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15135" windowHeight="8130" tabRatio="927" firstSheet="2" activeTab="2"/>
  </bookViews>
  <sheets>
    <sheet name="اصفهان 95(شهرستانی)" sheetId="80" state="hidden" r:id="rId1"/>
    <sheet name="کل" sheetId="83" state="hidden" r:id="rId2"/>
    <sheet name="لنجان" sheetId="114" r:id="rId3"/>
  </sheets>
  <definedNames>
    <definedName name="_xlnm._FilterDatabase" localSheetId="0" hidden="1">'اصفهان 95(شهرستانی)'!$A$3:$P$2275</definedName>
    <definedName name="_xlnm._FilterDatabase" localSheetId="1" hidden="1">کل!$A$4:$P$2207</definedName>
  </definedNames>
  <calcPr calcId="145621"/>
  <fileRecoveryPr repairLoad="1"/>
</workbook>
</file>

<file path=xl/calcChain.xml><?xml version="1.0" encoding="utf-8"?>
<calcChain xmlns="http://schemas.openxmlformats.org/spreadsheetml/2006/main">
  <c r="P2207" i="83" l="1"/>
  <c r="O2207" i="83"/>
  <c r="N2207" i="83"/>
  <c r="M2207" i="83"/>
  <c r="L2207" i="83"/>
  <c r="K2207" i="83"/>
  <c r="J2207" i="83"/>
  <c r="I2207" i="83"/>
  <c r="H2207" i="83"/>
  <c r="G2207" i="83"/>
  <c r="F2207" i="83"/>
  <c r="E2207" i="83"/>
  <c r="P2206" i="83"/>
  <c r="O2206" i="83"/>
  <c r="N2206" i="83"/>
  <c r="M2206" i="83"/>
  <c r="L2206" i="83"/>
  <c r="K2206" i="83"/>
  <c r="J2206" i="83"/>
  <c r="I2206" i="83"/>
  <c r="H2206" i="83"/>
  <c r="G2206" i="83"/>
  <c r="F2206" i="83"/>
  <c r="E2206" i="83"/>
  <c r="P2205" i="83"/>
  <c r="O2205" i="83"/>
  <c r="N2205" i="83"/>
  <c r="K2205" i="83"/>
  <c r="J2205" i="83"/>
  <c r="G2205" i="83"/>
  <c r="P2204" i="83"/>
  <c r="O2204" i="83"/>
  <c r="N2204" i="83"/>
  <c r="K2204" i="83"/>
  <c r="J2204" i="83"/>
  <c r="G2204" i="83"/>
  <c r="P2203" i="83"/>
  <c r="O2203" i="83"/>
  <c r="N2203" i="83"/>
  <c r="K2203" i="83"/>
  <c r="J2203" i="83"/>
  <c r="G2203" i="83"/>
  <c r="P2202" i="83"/>
  <c r="O2202" i="83"/>
  <c r="N2202" i="83"/>
  <c r="K2202" i="83"/>
  <c r="J2202" i="83"/>
  <c r="G2202" i="83"/>
  <c r="P2201" i="83"/>
  <c r="O2201" i="83"/>
  <c r="N2201" i="83"/>
  <c r="K2201" i="83"/>
  <c r="J2201" i="83"/>
  <c r="G2201" i="83"/>
  <c r="P2200" i="83"/>
  <c r="O2200" i="83"/>
  <c r="N2200" i="83"/>
  <c r="K2200" i="83"/>
  <c r="J2200" i="83"/>
  <c r="G2200" i="83"/>
  <c r="P2199" i="83"/>
  <c r="O2199" i="83"/>
  <c r="N2199" i="83"/>
  <c r="K2199" i="83"/>
  <c r="J2199" i="83"/>
  <c r="G2199" i="83"/>
  <c r="P2198" i="83"/>
  <c r="O2198" i="83"/>
  <c r="N2198" i="83"/>
  <c r="K2198" i="83"/>
  <c r="J2198" i="83"/>
  <c r="G2198" i="83"/>
  <c r="P2197" i="83"/>
  <c r="O2197" i="83"/>
  <c r="N2197" i="83"/>
  <c r="K2197" i="83"/>
  <c r="J2197" i="83"/>
  <c r="G2197" i="83"/>
  <c r="P2196" i="83"/>
  <c r="O2196" i="83"/>
  <c r="N2196" i="83"/>
  <c r="K2196" i="83"/>
  <c r="J2196" i="83"/>
  <c r="G2196" i="83"/>
  <c r="P2195" i="83"/>
  <c r="O2195" i="83"/>
  <c r="N2195" i="83"/>
  <c r="M2195" i="83"/>
  <c r="L2195" i="83"/>
  <c r="K2195" i="83"/>
  <c r="J2195" i="83"/>
  <c r="I2195" i="83"/>
  <c r="H2195" i="83"/>
  <c r="G2195" i="83"/>
  <c r="F2195" i="83"/>
  <c r="E2195" i="83"/>
  <c r="P2194" i="83"/>
  <c r="O2194" i="83"/>
  <c r="N2194" i="83"/>
  <c r="M2194" i="83"/>
  <c r="L2194" i="83"/>
  <c r="K2194" i="83"/>
  <c r="J2194" i="83"/>
  <c r="I2194" i="83"/>
  <c r="H2194" i="83"/>
  <c r="G2194" i="83"/>
  <c r="F2194" i="83"/>
  <c r="E2194" i="83"/>
  <c r="P2193" i="83"/>
  <c r="O2193" i="83"/>
  <c r="N2193" i="83"/>
  <c r="K2193" i="83"/>
  <c r="J2193" i="83"/>
  <c r="G2193" i="83"/>
  <c r="P2192" i="83"/>
  <c r="O2192" i="83"/>
  <c r="N2192" i="83"/>
  <c r="K2192" i="83"/>
  <c r="J2192" i="83"/>
  <c r="G2192" i="83"/>
  <c r="P2191" i="83"/>
  <c r="O2191" i="83"/>
  <c r="N2191" i="83"/>
  <c r="K2191" i="83"/>
  <c r="J2191" i="83"/>
  <c r="G2191" i="83"/>
  <c r="P2190" i="83"/>
  <c r="O2190" i="83"/>
  <c r="N2190" i="83"/>
  <c r="M2190" i="83"/>
  <c r="L2190" i="83"/>
  <c r="K2190" i="83"/>
  <c r="J2190" i="83"/>
  <c r="I2190" i="83"/>
  <c r="H2190" i="83"/>
  <c r="G2190" i="83"/>
  <c r="F2190" i="83"/>
  <c r="E2190" i="83"/>
  <c r="P2189" i="83"/>
  <c r="O2189" i="83"/>
  <c r="N2189" i="83"/>
  <c r="K2189" i="83"/>
  <c r="J2189" i="83"/>
  <c r="G2189" i="83"/>
  <c r="P2188" i="83"/>
  <c r="O2188" i="83"/>
  <c r="N2188" i="83"/>
  <c r="K2188" i="83"/>
  <c r="J2188" i="83"/>
  <c r="G2188" i="83"/>
  <c r="P2187" i="83"/>
  <c r="O2187" i="83"/>
  <c r="N2187" i="83"/>
  <c r="K2187" i="83"/>
  <c r="J2187" i="83"/>
  <c r="G2187" i="83"/>
  <c r="P2186" i="83"/>
  <c r="O2186" i="83"/>
  <c r="N2186" i="83"/>
  <c r="K2186" i="83"/>
  <c r="J2186" i="83"/>
  <c r="G2186" i="83"/>
  <c r="P2185" i="83"/>
  <c r="O2185" i="83"/>
  <c r="N2185" i="83"/>
  <c r="K2185" i="83"/>
  <c r="J2185" i="83"/>
  <c r="G2185" i="83"/>
  <c r="P2184" i="83"/>
  <c r="O2184" i="83"/>
  <c r="N2184" i="83"/>
  <c r="M2184" i="83"/>
  <c r="L2184" i="83"/>
  <c r="K2184" i="83"/>
  <c r="J2184" i="83"/>
  <c r="I2184" i="83"/>
  <c r="H2184" i="83"/>
  <c r="G2184" i="83"/>
  <c r="F2184" i="83"/>
  <c r="E2184" i="83"/>
  <c r="P2183" i="83"/>
  <c r="O2183" i="83"/>
  <c r="N2183" i="83"/>
  <c r="K2183" i="83"/>
  <c r="J2183" i="83"/>
  <c r="G2183" i="83"/>
  <c r="P2182" i="83"/>
  <c r="O2182" i="83"/>
  <c r="N2182" i="83"/>
  <c r="K2182" i="83"/>
  <c r="J2182" i="83"/>
  <c r="G2182" i="83"/>
  <c r="P2181" i="83"/>
  <c r="O2181" i="83"/>
  <c r="N2181" i="83"/>
  <c r="K2181" i="83"/>
  <c r="J2181" i="83"/>
  <c r="G2181" i="83"/>
  <c r="P2180" i="83"/>
  <c r="O2180" i="83"/>
  <c r="N2180" i="83"/>
  <c r="K2180" i="83"/>
  <c r="J2180" i="83"/>
  <c r="G2180" i="83"/>
  <c r="P2179" i="83"/>
  <c r="O2179" i="83"/>
  <c r="N2179" i="83"/>
  <c r="K2179" i="83"/>
  <c r="J2179" i="83"/>
  <c r="G2179" i="83"/>
  <c r="P2178" i="83"/>
  <c r="O2178" i="83"/>
  <c r="N2178" i="83"/>
  <c r="K2178" i="83"/>
  <c r="J2178" i="83"/>
  <c r="G2178" i="83"/>
  <c r="P2177" i="83"/>
  <c r="O2177" i="83"/>
  <c r="N2177" i="83"/>
  <c r="K2177" i="83"/>
  <c r="J2177" i="83"/>
  <c r="G2177" i="83"/>
  <c r="P2176" i="83"/>
  <c r="O2176" i="83"/>
  <c r="N2176" i="83"/>
  <c r="K2176" i="83"/>
  <c r="J2176" i="83"/>
  <c r="G2176" i="83"/>
  <c r="P2175" i="83"/>
  <c r="O2175" i="83"/>
  <c r="N2175" i="83"/>
  <c r="K2175" i="83"/>
  <c r="J2175" i="83"/>
  <c r="G2175" i="83"/>
  <c r="P2174" i="83"/>
  <c r="O2174" i="83"/>
  <c r="N2174" i="83"/>
  <c r="M2174" i="83"/>
  <c r="L2174" i="83"/>
  <c r="K2174" i="83"/>
  <c r="J2174" i="83"/>
  <c r="I2174" i="83"/>
  <c r="H2174" i="83"/>
  <c r="G2174" i="83"/>
  <c r="F2174" i="83"/>
  <c r="E2174" i="83"/>
  <c r="P2173" i="83"/>
  <c r="O2173" i="83"/>
  <c r="N2173" i="83"/>
  <c r="K2173" i="83"/>
  <c r="J2173" i="83"/>
  <c r="G2173" i="83"/>
  <c r="P2172" i="83"/>
  <c r="O2172" i="83"/>
  <c r="N2172" i="83"/>
  <c r="K2172" i="83"/>
  <c r="J2172" i="83"/>
  <c r="G2172" i="83"/>
  <c r="P2171" i="83"/>
  <c r="O2171" i="83"/>
  <c r="N2171" i="83"/>
  <c r="K2171" i="83"/>
  <c r="J2171" i="83"/>
  <c r="G2171" i="83"/>
  <c r="P2170" i="83"/>
  <c r="O2170" i="83"/>
  <c r="N2170" i="83"/>
  <c r="K2170" i="83"/>
  <c r="J2170" i="83"/>
  <c r="G2170" i="83"/>
  <c r="P2169" i="83"/>
  <c r="O2169" i="83"/>
  <c r="N2169" i="83"/>
  <c r="K2169" i="83"/>
  <c r="J2169" i="83"/>
  <c r="G2169" i="83"/>
  <c r="P2168" i="83"/>
  <c r="O2168" i="83"/>
  <c r="N2168" i="83"/>
  <c r="K2168" i="83"/>
  <c r="J2168" i="83"/>
  <c r="G2168" i="83"/>
  <c r="P2167" i="83"/>
  <c r="O2167" i="83"/>
  <c r="N2167" i="83"/>
  <c r="K2167" i="83"/>
  <c r="J2167" i="83"/>
  <c r="G2167" i="83"/>
  <c r="P2166" i="83"/>
  <c r="O2166" i="83"/>
  <c r="N2166" i="83"/>
  <c r="M2166" i="83"/>
  <c r="L2166" i="83"/>
  <c r="K2166" i="83"/>
  <c r="J2166" i="83"/>
  <c r="I2166" i="83"/>
  <c r="H2166" i="83"/>
  <c r="G2166" i="83"/>
  <c r="F2166" i="83"/>
  <c r="E2166" i="83"/>
  <c r="P2165" i="83"/>
  <c r="O2165" i="83"/>
  <c r="N2165" i="83"/>
  <c r="K2165" i="83"/>
  <c r="J2165" i="83"/>
  <c r="G2165" i="83"/>
  <c r="P2164" i="83"/>
  <c r="O2164" i="83"/>
  <c r="N2164" i="83"/>
  <c r="K2164" i="83"/>
  <c r="J2164" i="83"/>
  <c r="G2164" i="83"/>
  <c r="P2163" i="83"/>
  <c r="O2163" i="83"/>
  <c r="N2163" i="83"/>
  <c r="K2163" i="83"/>
  <c r="J2163" i="83"/>
  <c r="G2163" i="83"/>
  <c r="P2162" i="83"/>
  <c r="O2162" i="83"/>
  <c r="N2162" i="83"/>
  <c r="K2162" i="83"/>
  <c r="J2162" i="83"/>
  <c r="G2162" i="83"/>
  <c r="P2161" i="83"/>
  <c r="O2161" i="83"/>
  <c r="N2161" i="83"/>
  <c r="K2161" i="83"/>
  <c r="J2161" i="83"/>
  <c r="G2161" i="83"/>
  <c r="P2160" i="83"/>
  <c r="O2160" i="83"/>
  <c r="N2160" i="83"/>
  <c r="K2160" i="83"/>
  <c r="J2160" i="83"/>
  <c r="G2160" i="83"/>
  <c r="P2159" i="83"/>
  <c r="O2159" i="83"/>
  <c r="N2159" i="83"/>
  <c r="K2159" i="83"/>
  <c r="J2159" i="83"/>
  <c r="G2159" i="83"/>
  <c r="P2158" i="83"/>
  <c r="O2158" i="83"/>
  <c r="N2158" i="83"/>
  <c r="K2158" i="83"/>
  <c r="J2158" i="83"/>
  <c r="G2158" i="83"/>
  <c r="P2157" i="83"/>
  <c r="O2157" i="83"/>
  <c r="N2157" i="83"/>
  <c r="M2157" i="83"/>
  <c r="L2157" i="83"/>
  <c r="K2157" i="83"/>
  <c r="J2157" i="83"/>
  <c r="I2157" i="83"/>
  <c r="H2157" i="83"/>
  <c r="G2157" i="83"/>
  <c r="F2157" i="83"/>
  <c r="E2157" i="83"/>
  <c r="P2156" i="83"/>
  <c r="O2156" i="83"/>
  <c r="N2156" i="83"/>
  <c r="K2156" i="83"/>
  <c r="J2156" i="83"/>
  <c r="G2156" i="83"/>
  <c r="P2155" i="83"/>
  <c r="O2155" i="83"/>
  <c r="N2155" i="83"/>
  <c r="K2155" i="83"/>
  <c r="J2155" i="83"/>
  <c r="G2155" i="83"/>
  <c r="P2154" i="83"/>
  <c r="O2154" i="83"/>
  <c r="N2154" i="83"/>
  <c r="K2154" i="83"/>
  <c r="J2154" i="83"/>
  <c r="G2154" i="83"/>
  <c r="P2153" i="83"/>
  <c r="O2153" i="83"/>
  <c r="N2153" i="83"/>
  <c r="K2153" i="83"/>
  <c r="J2153" i="83"/>
  <c r="G2153" i="83"/>
  <c r="P2152" i="83"/>
  <c r="O2152" i="83"/>
  <c r="N2152" i="83"/>
  <c r="K2152" i="83"/>
  <c r="J2152" i="83"/>
  <c r="G2152" i="83"/>
  <c r="P2151" i="83"/>
  <c r="O2151" i="83"/>
  <c r="N2151" i="83"/>
  <c r="K2151" i="83"/>
  <c r="J2151" i="83"/>
  <c r="G2151" i="83"/>
  <c r="P2150" i="83"/>
  <c r="O2150" i="83"/>
  <c r="N2150" i="83"/>
  <c r="K2150" i="83"/>
  <c r="J2150" i="83"/>
  <c r="G2150" i="83"/>
  <c r="P2149" i="83"/>
  <c r="O2149" i="83"/>
  <c r="N2149" i="83"/>
  <c r="M2149" i="83"/>
  <c r="L2149" i="83"/>
  <c r="K2149" i="83"/>
  <c r="J2149" i="83"/>
  <c r="I2149" i="83"/>
  <c r="H2149" i="83"/>
  <c r="G2149" i="83"/>
  <c r="F2149" i="83"/>
  <c r="E2149" i="83"/>
  <c r="P2148" i="83"/>
  <c r="O2148" i="83"/>
  <c r="N2148" i="83"/>
  <c r="K2148" i="83"/>
  <c r="J2148" i="83"/>
  <c r="G2148" i="83"/>
  <c r="P2147" i="83"/>
  <c r="O2147" i="83"/>
  <c r="N2147" i="83"/>
  <c r="K2147" i="83"/>
  <c r="J2147" i="83"/>
  <c r="G2147" i="83"/>
  <c r="P2146" i="83"/>
  <c r="O2146" i="83"/>
  <c r="N2146" i="83"/>
  <c r="K2146" i="83"/>
  <c r="J2146" i="83"/>
  <c r="G2146" i="83"/>
  <c r="P2145" i="83"/>
  <c r="O2145" i="83"/>
  <c r="N2145" i="83"/>
  <c r="K2145" i="83"/>
  <c r="J2145" i="83"/>
  <c r="G2145" i="83"/>
  <c r="P2144" i="83"/>
  <c r="O2144" i="83"/>
  <c r="N2144" i="83"/>
  <c r="K2144" i="83"/>
  <c r="J2144" i="83"/>
  <c r="G2144" i="83"/>
  <c r="P2143" i="83"/>
  <c r="O2143" i="83"/>
  <c r="N2143" i="83"/>
  <c r="K2143" i="83"/>
  <c r="J2143" i="83"/>
  <c r="G2143" i="83"/>
  <c r="P2142" i="83"/>
  <c r="O2142" i="83"/>
  <c r="N2142" i="83"/>
  <c r="K2142" i="83"/>
  <c r="J2142" i="83"/>
  <c r="G2142" i="83"/>
  <c r="P2141" i="83"/>
  <c r="O2141" i="83"/>
  <c r="N2141" i="83"/>
  <c r="M2141" i="83"/>
  <c r="L2141" i="83"/>
  <c r="K2141" i="83"/>
  <c r="J2141" i="83"/>
  <c r="I2141" i="83"/>
  <c r="H2141" i="83"/>
  <c r="G2141" i="83"/>
  <c r="F2141" i="83"/>
  <c r="E2141" i="83"/>
  <c r="P2140" i="83"/>
  <c r="O2140" i="83"/>
  <c r="N2140" i="83"/>
  <c r="K2140" i="83"/>
  <c r="J2140" i="83"/>
  <c r="G2140" i="83"/>
  <c r="P2139" i="83"/>
  <c r="O2139" i="83"/>
  <c r="N2139" i="83"/>
  <c r="K2139" i="83"/>
  <c r="J2139" i="83"/>
  <c r="G2139" i="83"/>
  <c r="P2138" i="83"/>
  <c r="O2138" i="83"/>
  <c r="N2138" i="83"/>
  <c r="K2138" i="83"/>
  <c r="J2138" i="83"/>
  <c r="G2138" i="83"/>
  <c r="P2137" i="83"/>
  <c r="O2137" i="83"/>
  <c r="N2137" i="83"/>
  <c r="K2137" i="83"/>
  <c r="J2137" i="83"/>
  <c r="G2137" i="83"/>
  <c r="P2136" i="83"/>
  <c r="O2136" i="83"/>
  <c r="N2136" i="83"/>
  <c r="K2136" i="83"/>
  <c r="J2136" i="83"/>
  <c r="G2136" i="83"/>
  <c r="P2135" i="83"/>
  <c r="O2135" i="83"/>
  <c r="N2135" i="83"/>
  <c r="M2135" i="83"/>
  <c r="L2135" i="83"/>
  <c r="K2135" i="83"/>
  <c r="J2135" i="83"/>
  <c r="I2135" i="83"/>
  <c r="H2135" i="83"/>
  <c r="G2135" i="83"/>
  <c r="F2135" i="83"/>
  <c r="E2135" i="83"/>
  <c r="P2134" i="83"/>
  <c r="O2134" i="83"/>
  <c r="N2134" i="83"/>
  <c r="K2134" i="83"/>
  <c r="J2134" i="83"/>
  <c r="G2134" i="83"/>
  <c r="P2133" i="83"/>
  <c r="O2133" i="83"/>
  <c r="N2133" i="83"/>
  <c r="K2133" i="83"/>
  <c r="J2133" i="83"/>
  <c r="G2133" i="83"/>
  <c r="P2132" i="83"/>
  <c r="O2132" i="83"/>
  <c r="N2132" i="83"/>
  <c r="K2132" i="83"/>
  <c r="J2132" i="83"/>
  <c r="G2132" i="83"/>
  <c r="P2131" i="83"/>
  <c r="O2131" i="83"/>
  <c r="N2131" i="83"/>
  <c r="K2131" i="83"/>
  <c r="J2131" i="83"/>
  <c r="G2131" i="83"/>
  <c r="P2130" i="83"/>
  <c r="O2130" i="83"/>
  <c r="N2130" i="83"/>
  <c r="K2130" i="83"/>
  <c r="J2130" i="83"/>
  <c r="G2130" i="83"/>
  <c r="P2129" i="83"/>
  <c r="O2129" i="83"/>
  <c r="N2129" i="83"/>
  <c r="K2129" i="83"/>
  <c r="J2129" i="83"/>
  <c r="G2129" i="83"/>
  <c r="P2128" i="83"/>
  <c r="O2128" i="83"/>
  <c r="N2128" i="83"/>
  <c r="K2128" i="83"/>
  <c r="J2128" i="83"/>
  <c r="G2128" i="83"/>
  <c r="P2127" i="83"/>
  <c r="O2127" i="83"/>
  <c r="N2127" i="83"/>
  <c r="K2127" i="83"/>
  <c r="J2127" i="83"/>
  <c r="G2127" i="83"/>
  <c r="P2126" i="83"/>
  <c r="O2126" i="83"/>
  <c r="N2126" i="83"/>
  <c r="K2126" i="83"/>
  <c r="J2126" i="83"/>
  <c r="G2126" i="83"/>
  <c r="P2125" i="83"/>
  <c r="O2125" i="83"/>
  <c r="N2125" i="83"/>
  <c r="K2125" i="83"/>
  <c r="J2125" i="83"/>
  <c r="G2125" i="83"/>
  <c r="P2124" i="83"/>
  <c r="O2124" i="83"/>
  <c r="N2124" i="83"/>
  <c r="M2124" i="83"/>
  <c r="L2124" i="83"/>
  <c r="K2124" i="83"/>
  <c r="J2124" i="83"/>
  <c r="I2124" i="83"/>
  <c r="H2124" i="83"/>
  <c r="G2124" i="83"/>
  <c r="F2124" i="83"/>
  <c r="E2124" i="83"/>
  <c r="P2123" i="83"/>
  <c r="O2123" i="83"/>
  <c r="N2123" i="83"/>
  <c r="K2123" i="83"/>
  <c r="J2123" i="83"/>
  <c r="G2123" i="83"/>
  <c r="P2122" i="83"/>
  <c r="O2122" i="83"/>
  <c r="N2122" i="83"/>
  <c r="K2122" i="83"/>
  <c r="J2122" i="83"/>
  <c r="G2122" i="83"/>
  <c r="P2121" i="83"/>
  <c r="O2121" i="83"/>
  <c r="N2121" i="83"/>
  <c r="K2121" i="83"/>
  <c r="J2121" i="83"/>
  <c r="G2121" i="83"/>
  <c r="P2120" i="83"/>
  <c r="O2120" i="83"/>
  <c r="N2120" i="83"/>
  <c r="K2120" i="83"/>
  <c r="J2120" i="83"/>
  <c r="G2120" i="83"/>
  <c r="P2119" i="83"/>
  <c r="O2119" i="83"/>
  <c r="N2119" i="83"/>
  <c r="M2119" i="83"/>
  <c r="L2119" i="83"/>
  <c r="K2119" i="83"/>
  <c r="J2119" i="83"/>
  <c r="I2119" i="83"/>
  <c r="H2119" i="83"/>
  <c r="G2119" i="83"/>
  <c r="F2119" i="83"/>
  <c r="E2119" i="83"/>
  <c r="P2118" i="83"/>
  <c r="O2118" i="83"/>
  <c r="N2118" i="83"/>
  <c r="M2118" i="83"/>
  <c r="L2118" i="83"/>
  <c r="K2118" i="83"/>
  <c r="J2118" i="83"/>
  <c r="I2118" i="83"/>
  <c r="H2118" i="83"/>
  <c r="G2118" i="83"/>
  <c r="F2118" i="83"/>
  <c r="E2118" i="83"/>
  <c r="P2117" i="83"/>
  <c r="O2117" i="83"/>
  <c r="N2117" i="83"/>
  <c r="K2117" i="83"/>
  <c r="J2117" i="83"/>
  <c r="G2117" i="83"/>
  <c r="P2116" i="83"/>
  <c r="O2116" i="83"/>
  <c r="N2116" i="83"/>
  <c r="K2116" i="83"/>
  <c r="J2116" i="83"/>
  <c r="G2116" i="83"/>
  <c r="P2115" i="83"/>
  <c r="O2115" i="83"/>
  <c r="N2115" i="83"/>
  <c r="K2115" i="83"/>
  <c r="J2115" i="83"/>
  <c r="G2115" i="83"/>
  <c r="P2114" i="83"/>
  <c r="O2114" i="83"/>
  <c r="N2114" i="83"/>
  <c r="K2114" i="83"/>
  <c r="J2114" i="83"/>
  <c r="G2114" i="83"/>
  <c r="P2113" i="83"/>
  <c r="O2113" i="83"/>
  <c r="N2113" i="83"/>
  <c r="K2113" i="83"/>
  <c r="J2113" i="83"/>
  <c r="G2113" i="83"/>
  <c r="P2112" i="83"/>
  <c r="O2112" i="83"/>
  <c r="N2112" i="83"/>
  <c r="K2112" i="83"/>
  <c r="J2112" i="83"/>
  <c r="G2112" i="83"/>
  <c r="P2111" i="83"/>
  <c r="O2111" i="83"/>
  <c r="N2111" i="83"/>
  <c r="K2111" i="83"/>
  <c r="J2111" i="83"/>
  <c r="G2111" i="83"/>
  <c r="P2110" i="83"/>
  <c r="O2110" i="83"/>
  <c r="N2110" i="83"/>
  <c r="K2110" i="83"/>
  <c r="J2110" i="83"/>
  <c r="G2110" i="83"/>
  <c r="P2109" i="83"/>
  <c r="O2109" i="83"/>
  <c r="N2109" i="83"/>
  <c r="K2109" i="83"/>
  <c r="J2109" i="83"/>
  <c r="G2109" i="83"/>
  <c r="P2108" i="83"/>
  <c r="O2108" i="83"/>
  <c r="N2108" i="83"/>
  <c r="K2108" i="83"/>
  <c r="J2108" i="83"/>
  <c r="G2108" i="83"/>
  <c r="P2107" i="83"/>
  <c r="O2107" i="83"/>
  <c r="N2107" i="83"/>
  <c r="M2107" i="83"/>
  <c r="L2107" i="83"/>
  <c r="K2107" i="83"/>
  <c r="J2107" i="83"/>
  <c r="I2107" i="83"/>
  <c r="H2107" i="83"/>
  <c r="G2107" i="83"/>
  <c r="F2107" i="83"/>
  <c r="E2107" i="83"/>
  <c r="P2106" i="83"/>
  <c r="O2106" i="83"/>
  <c r="N2106" i="83"/>
  <c r="M2106" i="83"/>
  <c r="L2106" i="83"/>
  <c r="K2106" i="83"/>
  <c r="J2106" i="83"/>
  <c r="I2106" i="83"/>
  <c r="H2106" i="83"/>
  <c r="G2106" i="83"/>
  <c r="F2106" i="83"/>
  <c r="E2106" i="83"/>
  <c r="P2105" i="83"/>
  <c r="O2105" i="83"/>
  <c r="N2105" i="83"/>
  <c r="K2105" i="83"/>
  <c r="J2105" i="83"/>
  <c r="G2105" i="83"/>
  <c r="P2104" i="83"/>
  <c r="O2104" i="83"/>
  <c r="N2104" i="83"/>
  <c r="K2104" i="83"/>
  <c r="J2104" i="83"/>
  <c r="G2104" i="83"/>
  <c r="P2103" i="83"/>
  <c r="O2103" i="83"/>
  <c r="N2103" i="83"/>
  <c r="K2103" i="83"/>
  <c r="J2103" i="83"/>
  <c r="G2103" i="83"/>
  <c r="P2102" i="83"/>
  <c r="O2102" i="83"/>
  <c r="N2102" i="83"/>
  <c r="M2102" i="83"/>
  <c r="L2102" i="83"/>
  <c r="K2102" i="83"/>
  <c r="J2102" i="83"/>
  <c r="I2102" i="83"/>
  <c r="H2102" i="83"/>
  <c r="G2102" i="83"/>
  <c r="F2102" i="83"/>
  <c r="E2102" i="83"/>
  <c r="P2101" i="83"/>
  <c r="O2101" i="83"/>
  <c r="N2101" i="83"/>
  <c r="K2101" i="83"/>
  <c r="J2101" i="83"/>
  <c r="G2101" i="83"/>
  <c r="P2100" i="83"/>
  <c r="O2100" i="83"/>
  <c r="N2100" i="83"/>
  <c r="K2100" i="83"/>
  <c r="J2100" i="83"/>
  <c r="G2100" i="83"/>
  <c r="P2099" i="83"/>
  <c r="O2099" i="83"/>
  <c r="N2099" i="83"/>
  <c r="K2099" i="83"/>
  <c r="J2099" i="83"/>
  <c r="G2099" i="83"/>
  <c r="P2098" i="83"/>
  <c r="O2098" i="83"/>
  <c r="N2098" i="83"/>
  <c r="K2098" i="83"/>
  <c r="J2098" i="83"/>
  <c r="G2098" i="83"/>
  <c r="P2097" i="83"/>
  <c r="O2097" i="83"/>
  <c r="N2097" i="83"/>
  <c r="K2097" i="83"/>
  <c r="J2097" i="83"/>
  <c r="G2097" i="83"/>
  <c r="P2096" i="83"/>
  <c r="O2096" i="83"/>
  <c r="N2096" i="83"/>
  <c r="M2096" i="83"/>
  <c r="L2096" i="83"/>
  <c r="K2096" i="83"/>
  <c r="J2096" i="83"/>
  <c r="I2096" i="83"/>
  <c r="H2096" i="83"/>
  <c r="G2096" i="83"/>
  <c r="F2096" i="83"/>
  <c r="E2096" i="83"/>
  <c r="P2095" i="83"/>
  <c r="O2095" i="83"/>
  <c r="N2095" i="83"/>
  <c r="K2095" i="83"/>
  <c r="J2095" i="83"/>
  <c r="G2095" i="83"/>
  <c r="P2094" i="83"/>
  <c r="O2094" i="83"/>
  <c r="N2094" i="83"/>
  <c r="K2094" i="83"/>
  <c r="J2094" i="83"/>
  <c r="G2094" i="83"/>
  <c r="P2093" i="83"/>
  <c r="O2093" i="83"/>
  <c r="N2093" i="83"/>
  <c r="K2093" i="83"/>
  <c r="J2093" i="83"/>
  <c r="G2093" i="83"/>
  <c r="P2092" i="83"/>
  <c r="O2092" i="83"/>
  <c r="N2092" i="83"/>
  <c r="K2092" i="83"/>
  <c r="J2092" i="83"/>
  <c r="G2092" i="83"/>
  <c r="P2091" i="83"/>
  <c r="O2091" i="83"/>
  <c r="N2091" i="83"/>
  <c r="K2091" i="83"/>
  <c r="J2091" i="83"/>
  <c r="G2091" i="83"/>
  <c r="P2090" i="83"/>
  <c r="O2090" i="83"/>
  <c r="N2090" i="83"/>
  <c r="K2090" i="83"/>
  <c r="J2090" i="83"/>
  <c r="G2090" i="83"/>
  <c r="P2089" i="83"/>
  <c r="O2089" i="83"/>
  <c r="N2089" i="83"/>
  <c r="K2089" i="83"/>
  <c r="J2089" i="83"/>
  <c r="G2089" i="83"/>
  <c r="P2088" i="83"/>
  <c r="O2088" i="83"/>
  <c r="N2088" i="83"/>
  <c r="K2088" i="83"/>
  <c r="J2088" i="83"/>
  <c r="G2088" i="83"/>
  <c r="P2087" i="83"/>
  <c r="O2087" i="83"/>
  <c r="N2087" i="83"/>
  <c r="K2087" i="83"/>
  <c r="J2087" i="83"/>
  <c r="G2087" i="83"/>
  <c r="P2086" i="83"/>
  <c r="O2086" i="83"/>
  <c r="N2086" i="83"/>
  <c r="M2086" i="83"/>
  <c r="L2086" i="83"/>
  <c r="K2086" i="83"/>
  <c r="J2086" i="83"/>
  <c r="I2086" i="83"/>
  <c r="H2086" i="83"/>
  <c r="G2086" i="83"/>
  <c r="F2086" i="83"/>
  <c r="E2086" i="83"/>
  <c r="P2085" i="83"/>
  <c r="O2085" i="83"/>
  <c r="N2085" i="83"/>
  <c r="K2085" i="83"/>
  <c r="J2085" i="83"/>
  <c r="G2085" i="83"/>
  <c r="P2084" i="83"/>
  <c r="O2084" i="83"/>
  <c r="N2084" i="83"/>
  <c r="K2084" i="83"/>
  <c r="J2084" i="83"/>
  <c r="G2084" i="83"/>
  <c r="P2083" i="83"/>
  <c r="O2083" i="83"/>
  <c r="N2083" i="83"/>
  <c r="K2083" i="83"/>
  <c r="J2083" i="83"/>
  <c r="G2083" i="83"/>
  <c r="P2082" i="83"/>
  <c r="O2082" i="83"/>
  <c r="N2082" i="83"/>
  <c r="K2082" i="83"/>
  <c r="J2082" i="83"/>
  <c r="G2082" i="83"/>
  <c r="P2081" i="83"/>
  <c r="O2081" i="83"/>
  <c r="N2081" i="83"/>
  <c r="K2081" i="83"/>
  <c r="J2081" i="83"/>
  <c r="G2081" i="83"/>
  <c r="P2080" i="83"/>
  <c r="O2080" i="83"/>
  <c r="N2080" i="83"/>
  <c r="K2080" i="83"/>
  <c r="J2080" i="83"/>
  <c r="G2080" i="83"/>
  <c r="P2079" i="83"/>
  <c r="O2079" i="83"/>
  <c r="N2079" i="83"/>
  <c r="K2079" i="83"/>
  <c r="J2079" i="83"/>
  <c r="G2079" i="83"/>
  <c r="P2078" i="83"/>
  <c r="O2078" i="83"/>
  <c r="N2078" i="83"/>
  <c r="M2078" i="83"/>
  <c r="L2078" i="83"/>
  <c r="K2078" i="83"/>
  <c r="J2078" i="83"/>
  <c r="I2078" i="83"/>
  <c r="H2078" i="83"/>
  <c r="G2078" i="83"/>
  <c r="F2078" i="83"/>
  <c r="E2078" i="83"/>
  <c r="P2077" i="83"/>
  <c r="O2077" i="83"/>
  <c r="N2077" i="83"/>
  <c r="K2077" i="83"/>
  <c r="J2077" i="83"/>
  <c r="G2077" i="83"/>
  <c r="P2076" i="83"/>
  <c r="O2076" i="83"/>
  <c r="N2076" i="83"/>
  <c r="K2076" i="83"/>
  <c r="J2076" i="83"/>
  <c r="G2076" i="83"/>
  <c r="P2075" i="83"/>
  <c r="O2075" i="83"/>
  <c r="N2075" i="83"/>
  <c r="K2075" i="83"/>
  <c r="J2075" i="83"/>
  <c r="G2075" i="83"/>
  <c r="P2074" i="83"/>
  <c r="O2074" i="83"/>
  <c r="N2074" i="83"/>
  <c r="K2074" i="83"/>
  <c r="J2074" i="83"/>
  <c r="G2074" i="83"/>
  <c r="P2073" i="83"/>
  <c r="O2073" i="83"/>
  <c r="N2073" i="83"/>
  <c r="K2073" i="83"/>
  <c r="J2073" i="83"/>
  <c r="G2073" i="83"/>
  <c r="P2072" i="83"/>
  <c r="O2072" i="83"/>
  <c r="N2072" i="83"/>
  <c r="K2072" i="83"/>
  <c r="J2072" i="83"/>
  <c r="G2072" i="83"/>
  <c r="P2071" i="83"/>
  <c r="O2071" i="83"/>
  <c r="N2071" i="83"/>
  <c r="K2071" i="83"/>
  <c r="J2071" i="83"/>
  <c r="G2071" i="83"/>
  <c r="P2070" i="83"/>
  <c r="O2070" i="83"/>
  <c r="N2070" i="83"/>
  <c r="K2070" i="83"/>
  <c r="J2070" i="83"/>
  <c r="G2070" i="83"/>
  <c r="P2069" i="83"/>
  <c r="O2069" i="83"/>
  <c r="N2069" i="83"/>
  <c r="M2069" i="83"/>
  <c r="L2069" i="83"/>
  <c r="K2069" i="83"/>
  <c r="J2069" i="83"/>
  <c r="I2069" i="83"/>
  <c r="H2069" i="83"/>
  <c r="G2069" i="83"/>
  <c r="F2069" i="83"/>
  <c r="E2069" i="83"/>
  <c r="P2068" i="83"/>
  <c r="O2068" i="83"/>
  <c r="N2068" i="83"/>
  <c r="K2068" i="83"/>
  <c r="J2068" i="83"/>
  <c r="G2068" i="83"/>
  <c r="P2067" i="83"/>
  <c r="O2067" i="83"/>
  <c r="N2067" i="83"/>
  <c r="K2067" i="83"/>
  <c r="J2067" i="83"/>
  <c r="G2067" i="83"/>
  <c r="P2066" i="83"/>
  <c r="O2066" i="83"/>
  <c r="N2066" i="83"/>
  <c r="K2066" i="83"/>
  <c r="J2066" i="83"/>
  <c r="G2066" i="83"/>
  <c r="P2065" i="83"/>
  <c r="O2065" i="83"/>
  <c r="N2065" i="83"/>
  <c r="K2065" i="83"/>
  <c r="J2065" i="83"/>
  <c r="G2065" i="83"/>
  <c r="P2064" i="83"/>
  <c r="O2064" i="83"/>
  <c r="N2064" i="83"/>
  <c r="K2064" i="83"/>
  <c r="J2064" i="83"/>
  <c r="G2064" i="83"/>
  <c r="P2063" i="83"/>
  <c r="O2063" i="83"/>
  <c r="N2063" i="83"/>
  <c r="K2063" i="83"/>
  <c r="J2063" i="83"/>
  <c r="G2063" i="83"/>
  <c r="P2062" i="83"/>
  <c r="O2062" i="83"/>
  <c r="N2062" i="83"/>
  <c r="K2062" i="83"/>
  <c r="J2062" i="83"/>
  <c r="G2062" i="83"/>
  <c r="P2061" i="83"/>
  <c r="O2061" i="83"/>
  <c r="N2061" i="83"/>
  <c r="M2061" i="83"/>
  <c r="L2061" i="83"/>
  <c r="K2061" i="83"/>
  <c r="J2061" i="83"/>
  <c r="I2061" i="83"/>
  <c r="H2061" i="83"/>
  <c r="G2061" i="83"/>
  <c r="F2061" i="83"/>
  <c r="E2061" i="83"/>
  <c r="P2060" i="83"/>
  <c r="O2060" i="83"/>
  <c r="N2060" i="83"/>
  <c r="K2060" i="83"/>
  <c r="J2060" i="83"/>
  <c r="G2060" i="83"/>
  <c r="P2059" i="83"/>
  <c r="O2059" i="83"/>
  <c r="N2059" i="83"/>
  <c r="K2059" i="83"/>
  <c r="J2059" i="83"/>
  <c r="G2059" i="83"/>
  <c r="P2058" i="83"/>
  <c r="O2058" i="83"/>
  <c r="N2058" i="83"/>
  <c r="K2058" i="83"/>
  <c r="J2058" i="83"/>
  <c r="G2058" i="83"/>
  <c r="P2057" i="83"/>
  <c r="O2057" i="83"/>
  <c r="N2057" i="83"/>
  <c r="K2057" i="83"/>
  <c r="J2057" i="83"/>
  <c r="G2057" i="83"/>
  <c r="P2056" i="83"/>
  <c r="O2056" i="83"/>
  <c r="N2056" i="83"/>
  <c r="K2056" i="83"/>
  <c r="J2056" i="83"/>
  <c r="G2056" i="83"/>
  <c r="P2055" i="83"/>
  <c r="O2055" i="83"/>
  <c r="N2055" i="83"/>
  <c r="K2055" i="83"/>
  <c r="J2055" i="83"/>
  <c r="G2055" i="83"/>
  <c r="P2054" i="83"/>
  <c r="O2054" i="83"/>
  <c r="N2054" i="83"/>
  <c r="K2054" i="83"/>
  <c r="J2054" i="83"/>
  <c r="G2054" i="83"/>
  <c r="P2053" i="83"/>
  <c r="O2053" i="83"/>
  <c r="N2053" i="83"/>
  <c r="M2053" i="83"/>
  <c r="L2053" i="83"/>
  <c r="K2053" i="83"/>
  <c r="J2053" i="83"/>
  <c r="I2053" i="83"/>
  <c r="H2053" i="83"/>
  <c r="G2053" i="83"/>
  <c r="F2053" i="83"/>
  <c r="E2053" i="83"/>
  <c r="P2052" i="83"/>
  <c r="O2052" i="83"/>
  <c r="N2052" i="83"/>
  <c r="K2052" i="83"/>
  <c r="J2052" i="83"/>
  <c r="G2052" i="83"/>
  <c r="P2051" i="83"/>
  <c r="O2051" i="83"/>
  <c r="N2051" i="83"/>
  <c r="K2051" i="83"/>
  <c r="J2051" i="83"/>
  <c r="G2051" i="83"/>
  <c r="P2050" i="83"/>
  <c r="O2050" i="83"/>
  <c r="N2050" i="83"/>
  <c r="K2050" i="83"/>
  <c r="J2050" i="83"/>
  <c r="G2050" i="83"/>
  <c r="P2049" i="83"/>
  <c r="O2049" i="83"/>
  <c r="N2049" i="83"/>
  <c r="K2049" i="83"/>
  <c r="J2049" i="83"/>
  <c r="G2049" i="83"/>
  <c r="P2048" i="83"/>
  <c r="O2048" i="83"/>
  <c r="N2048" i="83"/>
  <c r="K2048" i="83"/>
  <c r="J2048" i="83"/>
  <c r="G2048" i="83"/>
  <c r="P2047" i="83"/>
  <c r="O2047" i="83"/>
  <c r="N2047" i="83"/>
  <c r="M2047" i="83"/>
  <c r="L2047" i="83"/>
  <c r="K2047" i="83"/>
  <c r="J2047" i="83"/>
  <c r="I2047" i="83"/>
  <c r="H2047" i="83"/>
  <c r="G2047" i="83"/>
  <c r="F2047" i="83"/>
  <c r="E2047" i="83"/>
  <c r="P2046" i="83"/>
  <c r="O2046" i="83"/>
  <c r="N2046" i="83"/>
  <c r="K2046" i="83"/>
  <c r="J2046" i="83"/>
  <c r="G2046" i="83"/>
  <c r="P2045" i="83"/>
  <c r="O2045" i="83"/>
  <c r="N2045" i="83"/>
  <c r="K2045" i="83"/>
  <c r="J2045" i="83"/>
  <c r="G2045" i="83"/>
  <c r="P2044" i="83"/>
  <c r="O2044" i="83"/>
  <c r="N2044" i="83"/>
  <c r="K2044" i="83"/>
  <c r="J2044" i="83"/>
  <c r="G2044" i="83"/>
  <c r="P2043" i="83"/>
  <c r="O2043" i="83"/>
  <c r="N2043" i="83"/>
  <c r="K2043" i="83"/>
  <c r="J2043" i="83"/>
  <c r="G2043" i="83"/>
  <c r="P2042" i="83"/>
  <c r="O2042" i="83"/>
  <c r="N2042" i="83"/>
  <c r="K2042" i="83"/>
  <c r="J2042" i="83"/>
  <c r="G2042" i="83"/>
  <c r="P2041" i="83"/>
  <c r="O2041" i="83"/>
  <c r="N2041" i="83"/>
  <c r="K2041" i="83"/>
  <c r="J2041" i="83"/>
  <c r="G2041" i="83"/>
  <c r="P2040" i="83"/>
  <c r="O2040" i="83"/>
  <c r="N2040" i="83"/>
  <c r="K2040" i="83"/>
  <c r="J2040" i="83"/>
  <c r="G2040" i="83"/>
  <c r="P2039" i="83"/>
  <c r="O2039" i="83"/>
  <c r="N2039" i="83"/>
  <c r="K2039" i="83"/>
  <c r="J2039" i="83"/>
  <c r="G2039" i="83"/>
  <c r="P2038" i="83"/>
  <c r="O2038" i="83"/>
  <c r="N2038" i="83"/>
  <c r="K2038" i="83"/>
  <c r="J2038" i="83"/>
  <c r="G2038" i="83"/>
  <c r="P2037" i="83"/>
  <c r="O2037" i="83"/>
  <c r="N2037" i="83"/>
  <c r="K2037" i="83"/>
  <c r="J2037" i="83"/>
  <c r="G2037" i="83"/>
  <c r="P2036" i="83"/>
  <c r="O2036" i="83"/>
  <c r="N2036" i="83"/>
  <c r="M2036" i="83"/>
  <c r="L2036" i="83"/>
  <c r="K2036" i="83"/>
  <c r="J2036" i="83"/>
  <c r="I2036" i="83"/>
  <c r="H2036" i="83"/>
  <c r="G2036" i="83"/>
  <c r="F2036" i="83"/>
  <c r="E2036" i="83"/>
  <c r="P2035" i="83"/>
  <c r="O2035" i="83"/>
  <c r="N2035" i="83"/>
  <c r="K2035" i="83"/>
  <c r="J2035" i="83"/>
  <c r="G2035" i="83"/>
  <c r="P2034" i="83"/>
  <c r="O2034" i="83"/>
  <c r="N2034" i="83"/>
  <c r="K2034" i="83"/>
  <c r="J2034" i="83"/>
  <c r="G2034" i="83"/>
  <c r="P2033" i="83"/>
  <c r="O2033" i="83"/>
  <c r="N2033" i="83"/>
  <c r="K2033" i="83"/>
  <c r="J2033" i="83"/>
  <c r="G2033" i="83"/>
  <c r="P2032" i="83"/>
  <c r="O2032" i="83"/>
  <c r="N2032" i="83"/>
  <c r="K2032" i="83"/>
  <c r="J2032" i="83"/>
  <c r="G2032" i="83"/>
  <c r="P2031" i="83"/>
  <c r="O2031" i="83"/>
  <c r="N2031" i="83"/>
  <c r="M2031" i="83"/>
  <c r="L2031" i="83"/>
  <c r="K2031" i="83"/>
  <c r="J2031" i="83"/>
  <c r="I2031" i="83"/>
  <c r="H2031" i="83"/>
  <c r="G2031" i="83"/>
  <c r="F2031" i="83"/>
  <c r="E2031" i="83"/>
  <c r="P2030" i="83"/>
  <c r="O2030" i="83"/>
  <c r="N2030" i="83"/>
  <c r="M2030" i="83"/>
  <c r="L2030" i="83"/>
  <c r="K2030" i="83"/>
  <c r="J2030" i="83"/>
  <c r="I2030" i="83"/>
  <c r="H2030" i="83"/>
  <c r="G2030" i="83"/>
  <c r="F2030" i="83"/>
  <c r="E2030" i="83"/>
  <c r="P2029" i="83"/>
  <c r="O2029" i="83"/>
  <c r="N2029" i="83"/>
  <c r="K2029" i="83"/>
  <c r="J2029" i="83"/>
  <c r="G2029" i="83"/>
  <c r="P2028" i="83"/>
  <c r="O2028" i="83"/>
  <c r="N2028" i="83"/>
  <c r="K2028" i="83"/>
  <c r="J2028" i="83"/>
  <c r="G2028" i="83"/>
  <c r="P2027" i="83"/>
  <c r="O2027" i="83"/>
  <c r="N2027" i="83"/>
  <c r="K2027" i="83"/>
  <c r="J2027" i="83"/>
  <c r="G2027" i="83"/>
  <c r="P2026" i="83"/>
  <c r="O2026" i="83"/>
  <c r="N2026" i="83"/>
  <c r="K2026" i="83"/>
  <c r="J2026" i="83"/>
  <c r="G2026" i="83"/>
  <c r="P2025" i="83"/>
  <c r="O2025" i="83"/>
  <c r="N2025" i="83"/>
  <c r="K2025" i="83"/>
  <c r="J2025" i="83"/>
  <c r="G2025" i="83"/>
  <c r="P2024" i="83"/>
  <c r="O2024" i="83"/>
  <c r="N2024" i="83"/>
  <c r="K2024" i="83"/>
  <c r="J2024" i="83"/>
  <c r="G2024" i="83"/>
  <c r="P2023" i="83"/>
  <c r="O2023" i="83"/>
  <c r="N2023" i="83"/>
  <c r="K2023" i="83"/>
  <c r="J2023" i="83"/>
  <c r="G2023" i="83"/>
  <c r="P2022" i="83"/>
  <c r="O2022" i="83"/>
  <c r="N2022" i="83"/>
  <c r="K2022" i="83"/>
  <c r="J2022" i="83"/>
  <c r="G2022" i="83"/>
  <c r="P2021" i="83"/>
  <c r="O2021" i="83"/>
  <c r="N2021" i="83"/>
  <c r="K2021" i="83"/>
  <c r="J2021" i="83"/>
  <c r="G2021" i="83"/>
  <c r="P2020" i="83"/>
  <c r="O2020" i="83"/>
  <c r="N2020" i="83"/>
  <c r="K2020" i="83"/>
  <c r="J2020" i="83"/>
  <c r="G2020" i="83"/>
  <c r="P2019" i="83"/>
  <c r="O2019" i="83"/>
  <c r="N2019" i="83"/>
  <c r="M2019" i="83"/>
  <c r="L2019" i="83"/>
  <c r="K2019" i="83"/>
  <c r="J2019" i="83"/>
  <c r="I2019" i="83"/>
  <c r="H2019" i="83"/>
  <c r="G2019" i="83"/>
  <c r="F2019" i="83"/>
  <c r="E2019" i="83"/>
  <c r="P2018" i="83"/>
  <c r="O2018" i="83"/>
  <c r="N2018" i="83"/>
  <c r="M2018" i="83"/>
  <c r="L2018" i="83"/>
  <c r="K2018" i="83"/>
  <c r="J2018" i="83"/>
  <c r="I2018" i="83"/>
  <c r="H2018" i="83"/>
  <c r="G2018" i="83"/>
  <c r="F2018" i="83"/>
  <c r="E2018" i="83"/>
  <c r="P2017" i="83"/>
  <c r="O2017" i="83"/>
  <c r="N2017" i="83"/>
  <c r="K2017" i="83"/>
  <c r="J2017" i="83"/>
  <c r="G2017" i="83"/>
  <c r="P2016" i="83"/>
  <c r="O2016" i="83"/>
  <c r="N2016" i="83"/>
  <c r="K2016" i="83"/>
  <c r="J2016" i="83"/>
  <c r="G2016" i="83"/>
  <c r="P2015" i="83"/>
  <c r="O2015" i="83"/>
  <c r="N2015" i="83"/>
  <c r="K2015" i="83"/>
  <c r="J2015" i="83"/>
  <c r="G2015" i="83"/>
  <c r="P2014" i="83"/>
  <c r="O2014" i="83"/>
  <c r="N2014" i="83"/>
  <c r="M2014" i="83"/>
  <c r="L2014" i="83"/>
  <c r="K2014" i="83"/>
  <c r="J2014" i="83"/>
  <c r="I2014" i="83"/>
  <c r="H2014" i="83"/>
  <c r="G2014" i="83"/>
  <c r="F2014" i="83"/>
  <c r="E2014" i="83"/>
  <c r="P2013" i="83"/>
  <c r="O2013" i="83"/>
  <c r="N2013" i="83"/>
  <c r="K2013" i="83"/>
  <c r="J2013" i="83"/>
  <c r="G2013" i="83"/>
  <c r="P2012" i="83"/>
  <c r="O2012" i="83"/>
  <c r="N2012" i="83"/>
  <c r="K2012" i="83"/>
  <c r="J2012" i="83"/>
  <c r="G2012" i="83"/>
  <c r="P2011" i="83"/>
  <c r="O2011" i="83"/>
  <c r="N2011" i="83"/>
  <c r="K2011" i="83"/>
  <c r="J2011" i="83"/>
  <c r="G2011" i="83"/>
  <c r="P2010" i="83"/>
  <c r="O2010" i="83"/>
  <c r="N2010" i="83"/>
  <c r="K2010" i="83"/>
  <c r="J2010" i="83"/>
  <c r="G2010" i="83"/>
  <c r="P2009" i="83"/>
  <c r="O2009" i="83"/>
  <c r="N2009" i="83"/>
  <c r="K2009" i="83"/>
  <c r="J2009" i="83"/>
  <c r="G2009" i="83"/>
  <c r="P2008" i="83"/>
  <c r="O2008" i="83"/>
  <c r="N2008" i="83"/>
  <c r="M2008" i="83"/>
  <c r="L2008" i="83"/>
  <c r="K2008" i="83"/>
  <c r="J2008" i="83"/>
  <c r="I2008" i="83"/>
  <c r="H2008" i="83"/>
  <c r="G2008" i="83"/>
  <c r="F2008" i="83"/>
  <c r="E2008" i="83"/>
  <c r="P2007" i="83"/>
  <c r="O2007" i="83"/>
  <c r="N2007" i="83"/>
  <c r="K2007" i="83"/>
  <c r="J2007" i="83"/>
  <c r="G2007" i="83"/>
  <c r="P2006" i="83"/>
  <c r="O2006" i="83"/>
  <c r="N2006" i="83"/>
  <c r="K2006" i="83"/>
  <c r="J2006" i="83"/>
  <c r="G2006" i="83"/>
  <c r="P2005" i="83"/>
  <c r="O2005" i="83"/>
  <c r="N2005" i="83"/>
  <c r="K2005" i="83"/>
  <c r="J2005" i="83"/>
  <c r="G2005" i="83"/>
  <c r="P2004" i="83"/>
  <c r="O2004" i="83"/>
  <c r="N2004" i="83"/>
  <c r="K2004" i="83"/>
  <c r="J2004" i="83"/>
  <c r="G2004" i="83"/>
  <c r="P2003" i="83"/>
  <c r="O2003" i="83"/>
  <c r="N2003" i="83"/>
  <c r="K2003" i="83"/>
  <c r="J2003" i="83"/>
  <c r="G2003" i="83"/>
  <c r="P2002" i="83"/>
  <c r="O2002" i="83"/>
  <c r="N2002" i="83"/>
  <c r="K2002" i="83"/>
  <c r="J2002" i="83"/>
  <c r="G2002" i="83"/>
  <c r="P2001" i="83"/>
  <c r="O2001" i="83"/>
  <c r="N2001" i="83"/>
  <c r="K2001" i="83"/>
  <c r="J2001" i="83"/>
  <c r="G2001" i="83"/>
  <c r="P2000" i="83"/>
  <c r="O2000" i="83"/>
  <c r="N2000" i="83"/>
  <c r="K2000" i="83"/>
  <c r="J2000" i="83"/>
  <c r="G2000" i="83"/>
  <c r="P1999" i="83"/>
  <c r="O1999" i="83"/>
  <c r="N1999" i="83"/>
  <c r="K1999" i="83"/>
  <c r="J1999" i="83"/>
  <c r="G1999" i="83"/>
  <c r="P1998" i="83"/>
  <c r="O1998" i="83"/>
  <c r="N1998" i="83"/>
  <c r="M1998" i="83"/>
  <c r="L1998" i="83"/>
  <c r="K1998" i="83"/>
  <c r="J1998" i="83"/>
  <c r="I1998" i="83"/>
  <c r="H1998" i="83"/>
  <c r="G1998" i="83"/>
  <c r="F1998" i="83"/>
  <c r="E1998" i="83"/>
  <c r="P1997" i="83"/>
  <c r="O1997" i="83"/>
  <c r="N1997" i="83"/>
  <c r="K1997" i="83"/>
  <c r="J1997" i="83"/>
  <c r="G1997" i="83"/>
  <c r="P1996" i="83"/>
  <c r="O1996" i="83"/>
  <c r="N1996" i="83"/>
  <c r="K1996" i="83"/>
  <c r="J1996" i="83"/>
  <c r="G1996" i="83"/>
  <c r="P1995" i="83"/>
  <c r="O1995" i="83"/>
  <c r="N1995" i="83"/>
  <c r="K1995" i="83"/>
  <c r="J1995" i="83"/>
  <c r="G1995" i="83"/>
  <c r="P1994" i="83"/>
  <c r="O1994" i="83"/>
  <c r="N1994" i="83"/>
  <c r="K1994" i="83"/>
  <c r="J1994" i="83"/>
  <c r="G1994" i="83"/>
  <c r="P1993" i="83"/>
  <c r="O1993" i="83"/>
  <c r="N1993" i="83"/>
  <c r="K1993" i="83"/>
  <c r="J1993" i="83"/>
  <c r="G1993" i="83"/>
  <c r="P1992" i="83"/>
  <c r="O1992" i="83"/>
  <c r="N1992" i="83"/>
  <c r="K1992" i="83"/>
  <c r="J1992" i="83"/>
  <c r="G1992" i="83"/>
  <c r="P1991" i="83"/>
  <c r="O1991" i="83"/>
  <c r="N1991" i="83"/>
  <c r="K1991" i="83"/>
  <c r="J1991" i="83"/>
  <c r="G1991" i="83"/>
  <c r="P1990" i="83"/>
  <c r="O1990" i="83"/>
  <c r="N1990" i="83"/>
  <c r="M1990" i="83"/>
  <c r="L1990" i="83"/>
  <c r="K1990" i="83"/>
  <c r="J1990" i="83"/>
  <c r="I1990" i="83"/>
  <c r="H1990" i="83"/>
  <c r="G1990" i="83"/>
  <c r="F1990" i="83"/>
  <c r="E1990" i="83"/>
  <c r="P1989" i="83"/>
  <c r="O1989" i="83"/>
  <c r="N1989" i="83"/>
  <c r="K1989" i="83"/>
  <c r="J1989" i="83"/>
  <c r="G1989" i="83"/>
  <c r="P1988" i="83"/>
  <c r="O1988" i="83"/>
  <c r="N1988" i="83"/>
  <c r="K1988" i="83"/>
  <c r="J1988" i="83"/>
  <c r="G1988" i="83"/>
  <c r="P1987" i="83"/>
  <c r="O1987" i="83"/>
  <c r="N1987" i="83"/>
  <c r="K1987" i="83"/>
  <c r="J1987" i="83"/>
  <c r="G1987" i="83"/>
  <c r="P1986" i="83"/>
  <c r="O1986" i="83"/>
  <c r="N1986" i="83"/>
  <c r="K1986" i="83"/>
  <c r="J1986" i="83"/>
  <c r="G1986" i="83"/>
  <c r="P1985" i="83"/>
  <c r="O1985" i="83"/>
  <c r="N1985" i="83"/>
  <c r="K1985" i="83"/>
  <c r="J1985" i="83"/>
  <c r="G1985" i="83"/>
  <c r="P1984" i="83"/>
  <c r="O1984" i="83"/>
  <c r="N1984" i="83"/>
  <c r="K1984" i="83"/>
  <c r="J1984" i="83"/>
  <c r="G1984" i="83"/>
  <c r="P1983" i="83"/>
  <c r="O1983" i="83"/>
  <c r="N1983" i="83"/>
  <c r="K1983" i="83"/>
  <c r="J1983" i="83"/>
  <c r="G1983" i="83"/>
  <c r="P1982" i="83"/>
  <c r="O1982" i="83"/>
  <c r="N1982" i="83"/>
  <c r="K1982" i="83"/>
  <c r="J1982" i="83"/>
  <c r="G1982" i="83"/>
  <c r="P1981" i="83"/>
  <c r="O1981" i="83"/>
  <c r="N1981" i="83"/>
  <c r="M1981" i="83"/>
  <c r="L1981" i="83"/>
  <c r="K1981" i="83"/>
  <c r="J1981" i="83"/>
  <c r="I1981" i="83"/>
  <c r="H1981" i="83"/>
  <c r="G1981" i="83"/>
  <c r="F1981" i="83"/>
  <c r="E1981" i="83"/>
  <c r="P1980" i="83"/>
  <c r="O1980" i="83"/>
  <c r="N1980" i="83"/>
  <c r="K1980" i="83"/>
  <c r="J1980" i="83"/>
  <c r="G1980" i="83"/>
  <c r="P1979" i="83"/>
  <c r="O1979" i="83"/>
  <c r="N1979" i="83"/>
  <c r="K1979" i="83"/>
  <c r="J1979" i="83"/>
  <c r="G1979" i="83"/>
  <c r="P1978" i="83"/>
  <c r="O1978" i="83"/>
  <c r="N1978" i="83"/>
  <c r="K1978" i="83"/>
  <c r="J1978" i="83"/>
  <c r="G1978" i="83"/>
  <c r="P1977" i="83"/>
  <c r="O1977" i="83"/>
  <c r="N1977" i="83"/>
  <c r="K1977" i="83"/>
  <c r="J1977" i="83"/>
  <c r="G1977" i="83"/>
  <c r="P1976" i="83"/>
  <c r="O1976" i="83"/>
  <c r="N1976" i="83"/>
  <c r="K1976" i="83"/>
  <c r="J1976" i="83"/>
  <c r="G1976" i="83"/>
  <c r="P1975" i="83"/>
  <c r="O1975" i="83"/>
  <c r="N1975" i="83"/>
  <c r="K1975" i="83"/>
  <c r="J1975" i="83"/>
  <c r="G1975" i="83"/>
  <c r="P1974" i="83"/>
  <c r="O1974" i="83"/>
  <c r="N1974" i="83"/>
  <c r="K1974" i="83"/>
  <c r="J1974" i="83"/>
  <c r="G1974" i="83"/>
  <c r="P1973" i="83"/>
  <c r="O1973" i="83"/>
  <c r="N1973" i="83"/>
  <c r="M1973" i="83"/>
  <c r="L1973" i="83"/>
  <c r="K1973" i="83"/>
  <c r="J1973" i="83"/>
  <c r="I1973" i="83"/>
  <c r="H1973" i="83"/>
  <c r="G1973" i="83"/>
  <c r="F1973" i="83"/>
  <c r="E1973" i="83"/>
  <c r="P1972" i="83"/>
  <c r="O1972" i="83"/>
  <c r="N1972" i="83"/>
  <c r="K1972" i="83"/>
  <c r="J1972" i="83"/>
  <c r="G1972" i="83"/>
  <c r="P1971" i="83"/>
  <c r="O1971" i="83"/>
  <c r="N1971" i="83"/>
  <c r="K1971" i="83"/>
  <c r="J1971" i="83"/>
  <c r="G1971" i="83"/>
  <c r="P1970" i="83"/>
  <c r="O1970" i="83"/>
  <c r="N1970" i="83"/>
  <c r="K1970" i="83"/>
  <c r="J1970" i="83"/>
  <c r="G1970" i="83"/>
  <c r="P1969" i="83"/>
  <c r="O1969" i="83"/>
  <c r="N1969" i="83"/>
  <c r="K1969" i="83"/>
  <c r="J1969" i="83"/>
  <c r="G1969" i="83"/>
  <c r="P1968" i="83"/>
  <c r="O1968" i="83"/>
  <c r="N1968" i="83"/>
  <c r="K1968" i="83"/>
  <c r="J1968" i="83"/>
  <c r="G1968" i="83"/>
  <c r="P1967" i="83"/>
  <c r="O1967" i="83"/>
  <c r="N1967" i="83"/>
  <c r="K1967" i="83"/>
  <c r="J1967" i="83"/>
  <c r="G1967" i="83"/>
  <c r="P1966" i="83"/>
  <c r="O1966" i="83"/>
  <c r="N1966" i="83"/>
  <c r="K1966" i="83"/>
  <c r="J1966" i="83"/>
  <c r="G1966" i="83"/>
  <c r="P1965" i="83"/>
  <c r="O1965" i="83"/>
  <c r="N1965" i="83"/>
  <c r="M1965" i="83"/>
  <c r="L1965" i="83"/>
  <c r="K1965" i="83"/>
  <c r="J1965" i="83"/>
  <c r="I1965" i="83"/>
  <c r="H1965" i="83"/>
  <c r="G1965" i="83"/>
  <c r="F1965" i="83"/>
  <c r="E1965" i="83"/>
  <c r="P1964" i="83"/>
  <c r="O1964" i="83"/>
  <c r="N1964" i="83"/>
  <c r="K1964" i="83"/>
  <c r="J1964" i="83"/>
  <c r="G1964" i="83"/>
  <c r="P1963" i="83"/>
  <c r="O1963" i="83"/>
  <c r="N1963" i="83"/>
  <c r="K1963" i="83"/>
  <c r="J1963" i="83"/>
  <c r="G1963" i="83"/>
  <c r="P1962" i="83"/>
  <c r="O1962" i="83"/>
  <c r="N1962" i="83"/>
  <c r="K1962" i="83"/>
  <c r="J1962" i="83"/>
  <c r="G1962" i="83"/>
  <c r="P1961" i="83"/>
  <c r="O1961" i="83"/>
  <c r="N1961" i="83"/>
  <c r="K1961" i="83"/>
  <c r="J1961" i="83"/>
  <c r="G1961" i="83"/>
  <c r="P1960" i="83"/>
  <c r="O1960" i="83"/>
  <c r="N1960" i="83"/>
  <c r="K1960" i="83"/>
  <c r="J1960" i="83"/>
  <c r="G1960" i="83"/>
  <c r="P1959" i="83"/>
  <c r="O1959" i="83"/>
  <c r="N1959" i="83"/>
  <c r="M1959" i="83"/>
  <c r="L1959" i="83"/>
  <c r="K1959" i="83"/>
  <c r="J1959" i="83"/>
  <c r="I1959" i="83"/>
  <c r="H1959" i="83"/>
  <c r="G1959" i="83"/>
  <c r="F1959" i="83"/>
  <c r="E1959" i="83"/>
  <c r="P1958" i="83"/>
  <c r="O1958" i="83"/>
  <c r="N1958" i="83"/>
  <c r="K1958" i="83"/>
  <c r="J1958" i="83"/>
  <c r="G1958" i="83"/>
  <c r="P1957" i="83"/>
  <c r="O1957" i="83"/>
  <c r="N1957" i="83"/>
  <c r="K1957" i="83"/>
  <c r="J1957" i="83"/>
  <c r="G1957" i="83"/>
  <c r="P1956" i="83"/>
  <c r="O1956" i="83"/>
  <c r="N1956" i="83"/>
  <c r="K1956" i="83"/>
  <c r="J1956" i="83"/>
  <c r="G1956" i="83"/>
  <c r="P1955" i="83"/>
  <c r="O1955" i="83"/>
  <c r="N1955" i="83"/>
  <c r="K1955" i="83"/>
  <c r="J1955" i="83"/>
  <c r="G1955" i="83"/>
  <c r="P1954" i="83"/>
  <c r="O1954" i="83"/>
  <c r="N1954" i="83"/>
  <c r="K1954" i="83"/>
  <c r="J1954" i="83"/>
  <c r="G1954" i="83"/>
  <c r="P1953" i="83"/>
  <c r="O1953" i="83"/>
  <c r="N1953" i="83"/>
  <c r="K1953" i="83"/>
  <c r="J1953" i="83"/>
  <c r="G1953" i="83"/>
  <c r="P1952" i="83"/>
  <c r="O1952" i="83"/>
  <c r="N1952" i="83"/>
  <c r="K1952" i="83"/>
  <c r="J1952" i="83"/>
  <c r="G1952" i="83"/>
  <c r="P1951" i="83"/>
  <c r="O1951" i="83"/>
  <c r="N1951" i="83"/>
  <c r="K1951" i="83"/>
  <c r="J1951" i="83"/>
  <c r="G1951" i="83"/>
  <c r="P1950" i="83"/>
  <c r="O1950" i="83"/>
  <c r="N1950" i="83"/>
  <c r="K1950" i="83"/>
  <c r="J1950" i="83"/>
  <c r="G1950" i="83"/>
  <c r="P1949" i="83"/>
  <c r="O1949" i="83"/>
  <c r="N1949" i="83"/>
  <c r="K1949" i="83"/>
  <c r="J1949" i="83"/>
  <c r="G1949" i="83"/>
  <c r="P1948" i="83"/>
  <c r="O1948" i="83"/>
  <c r="N1948" i="83"/>
  <c r="M1948" i="83"/>
  <c r="L1948" i="83"/>
  <c r="K1948" i="83"/>
  <c r="J1948" i="83"/>
  <c r="I1948" i="83"/>
  <c r="H1948" i="83"/>
  <c r="G1948" i="83"/>
  <c r="F1948" i="83"/>
  <c r="E1948" i="83"/>
  <c r="P1947" i="83"/>
  <c r="O1947" i="83"/>
  <c r="N1947" i="83"/>
  <c r="K1947" i="83"/>
  <c r="J1947" i="83"/>
  <c r="G1947" i="83"/>
  <c r="P1946" i="83"/>
  <c r="O1946" i="83"/>
  <c r="N1946" i="83"/>
  <c r="K1946" i="83"/>
  <c r="J1946" i="83"/>
  <c r="G1946" i="83"/>
  <c r="P1945" i="83"/>
  <c r="O1945" i="83"/>
  <c r="N1945" i="83"/>
  <c r="K1945" i="83"/>
  <c r="J1945" i="83"/>
  <c r="G1945" i="83"/>
  <c r="P1944" i="83"/>
  <c r="O1944" i="83"/>
  <c r="N1944" i="83"/>
  <c r="K1944" i="83"/>
  <c r="J1944" i="83"/>
  <c r="G1944" i="83"/>
  <c r="P1943" i="83"/>
  <c r="O1943" i="83"/>
  <c r="N1943" i="83"/>
  <c r="M1943" i="83"/>
  <c r="L1943" i="83"/>
  <c r="K1943" i="83"/>
  <c r="J1943" i="83"/>
  <c r="I1943" i="83"/>
  <c r="H1943" i="83"/>
  <c r="G1943" i="83"/>
  <c r="F1943" i="83"/>
  <c r="E1943" i="83"/>
  <c r="P1942" i="83"/>
  <c r="O1942" i="83"/>
  <c r="N1942" i="83"/>
  <c r="M1942" i="83"/>
  <c r="L1942" i="83"/>
  <c r="K1942" i="83"/>
  <c r="J1942" i="83"/>
  <c r="I1942" i="83"/>
  <c r="H1942" i="83"/>
  <c r="G1942" i="83"/>
  <c r="F1942" i="83"/>
  <c r="E1942" i="83"/>
  <c r="P1941" i="83"/>
  <c r="O1941" i="83"/>
  <c r="N1941" i="83"/>
  <c r="K1941" i="83"/>
  <c r="J1941" i="83"/>
  <c r="G1941" i="83"/>
  <c r="P1940" i="83"/>
  <c r="O1940" i="83"/>
  <c r="N1940" i="83"/>
  <c r="K1940" i="83"/>
  <c r="J1940" i="83"/>
  <c r="G1940" i="83"/>
  <c r="P1939" i="83"/>
  <c r="O1939" i="83"/>
  <c r="N1939" i="83"/>
  <c r="K1939" i="83"/>
  <c r="J1939" i="83"/>
  <c r="G1939" i="83"/>
  <c r="P1938" i="83"/>
  <c r="O1938" i="83"/>
  <c r="N1938" i="83"/>
  <c r="K1938" i="83"/>
  <c r="J1938" i="83"/>
  <c r="G1938" i="83"/>
  <c r="P1937" i="83"/>
  <c r="O1937" i="83"/>
  <c r="N1937" i="83"/>
  <c r="K1937" i="83"/>
  <c r="J1937" i="83"/>
  <c r="G1937" i="83"/>
  <c r="P1936" i="83"/>
  <c r="O1936" i="83"/>
  <c r="N1936" i="83"/>
  <c r="K1936" i="83"/>
  <c r="J1936" i="83"/>
  <c r="G1936" i="83"/>
  <c r="P1935" i="83"/>
  <c r="O1935" i="83"/>
  <c r="N1935" i="83"/>
  <c r="K1935" i="83"/>
  <c r="J1935" i="83"/>
  <c r="G1935" i="83"/>
  <c r="P1934" i="83"/>
  <c r="O1934" i="83"/>
  <c r="N1934" i="83"/>
  <c r="K1934" i="83"/>
  <c r="J1934" i="83"/>
  <c r="G1934" i="83"/>
  <c r="P1933" i="83"/>
  <c r="O1933" i="83"/>
  <c r="N1933" i="83"/>
  <c r="K1933" i="83"/>
  <c r="J1933" i="83"/>
  <c r="G1933" i="83"/>
  <c r="P1932" i="83"/>
  <c r="O1932" i="83"/>
  <c r="N1932" i="83"/>
  <c r="K1932" i="83"/>
  <c r="J1932" i="83"/>
  <c r="G1932" i="83"/>
  <c r="P1931" i="83"/>
  <c r="O1931" i="83"/>
  <c r="N1931" i="83"/>
  <c r="M1931" i="83"/>
  <c r="L1931" i="83"/>
  <c r="K1931" i="83"/>
  <c r="J1931" i="83"/>
  <c r="I1931" i="83"/>
  <c r="H1931" i="83"/>
  <c r="G1931" i="83"/>
  <c r="F1931" i="83"/>
  <c r="E1931" i="83"/>
  <c r="P1930" i="83"/>
  <c r="O1930" i="83"/>
  <c r="N1930" i="83"/>
  <c r="M1930" i="83"/>
  <c r="L1930" i="83"/>
  <c r="K1930" i="83"/>
  <c r="J1930" i="83"/>
  <c r="I1930" i="83"/>
  <c r="H1930" i="83"/>
  <c r="G1930" i="83"/>
  <c r="F1930" i="83"/>
  <c r="E1930" i="83"/>
  <c r="P1929" i="83"/>
  <c r="O1929" i="83"/>
  <c r="N1929" i="83"/>
  <c r="K1929" i="83"/>
  <c r="J1929" i="83"/>
  <c r="G1929" i="83"/>
  <c r="P1928" i="83"/>
  <c r="O1928" i="83"/>
  <c r="N1928" i="83"/>
  <c r="K1928" i="83"/>
  <c r="J1928" i="83"/>
  <c r="G1928" i="83"/>
  <c r="P1927" i="83"/>
  <c r="O1927" i="83"/>
  <c r="N1927" i="83"/>
  <c r="K1927" i="83"/>
  <c r="J1927" i="83"/>
  <c r="G1927" i="83"/>
  <c r="P1926" i="83"/>
  <c r="O1926" i="83"/>
  <c r="N1926" i="83"/>
  <c r="M1926" i="83"/>
  <c r="L1926" i="83"/>
  <c r="K1926" i="83"/>
  <c r="J1926" i="83"/>
  <c r="I1926" i="83"/>
  <c r="H1926" i="83"/>
  <c r="G1926" i="83"/>
  <c r="F1926" i="83"/>
  <c r="E1926" i="83"/>
  <c r="P1925" i="83"/>
  <c r="O1925" i="83"/>
  <c r="N1925" i="83"/>
  <c r="K1925" i="83"/>
  <c r="J1925" i="83"/>
  <c r="G1925" i="83"/>
  <c r="P1924" i="83"/>
  <c r="O1924" i="83"/>
  <c r="N1924" i="83"/>
  <c r="K1924" i="83"/>
  <c r="J1924" i="83"/>
  <c r="G1924" i="83"/>
  <c r="P1923" i="83"/>
  <c r="O1923" i="83"/>
  <c r="N1923" i="83"/>
  <c r="K1923" i="83"/>
  <c r="J1923" i="83"/>
  <c r="G1923" i="83"/>
  <c r="P1922" i="83"/>
  <c r="O1922" i="83"/>
  <c r="N1922" i="83"/>
  <c r="K1922" i="83"/>
  <c r="J1922" i="83"/>
  <c r="G1922" i="83"/>
  <c r="P1921" i="83"/>
  <c r="O1921" i="83"/>
  <c r="N1921" i="83"/>
  <c r="K1921" i="83"/>
  <c r="J1921" i="83"/>
  <c r="G1921" i="83"/>
  <c r="P1920" i="83"/>
  <c r="O1920" i="83"/>
  <c r="N1920" i="83"/>
  <c r="M1920" i="83"/>
  <c r="L1920" i="83"/>
  <c r="K1920" i="83"/>
  <c r="J1920" i="83"/>
  <c r="I1920" i="83"/>
  <c r="H1920" i="83"/>
  <c r="G1920" i="83"/>
  <c r="F1920" i="83"/>
  <c r="E1920" i="83"/>
  <c r="P1919" i="83"/>
  <c r="O1919" i="83"/>
  <c r="N1919" i="83"/>
  <c r="K1919" i="83"/>
  <c r="J1919" i="83"/>
  <c r="G1919" i="83"/>
  <c r="P1918" i="83"/>
  <c r="O1918" i="83"/>
  <c r="N1918" i="83"/>
  <c r="K1918" i="83"/>
  <c r="J1918" i="83"/>
  <c r="G1918" i="83"/>
  <c r="P1917" i="83"/>
  <c r="O1917" i="83"/>
  <c r="N1917" i="83"/>
  <c r="K1917" i="83"/>
  <c r="J1917" i="83"/>
  <c r="G1917" i="83"/>
  <c r="P1916" i="83"/>
  <c r="O1916" i="83"/>
  <c r="N1916" i="83"/>
  <c r="K1916" i="83"/>
  <c r="J1916" i="83"/>
  <c r="G1916" i="83"/>
  <c r="P1915" i="83"/>
  <c r="O1915" i="83"/>
  <c r="N1915" i="83"/>
  <c r="K1915" i="83"/>
  <c r="J1915" i="83"/>
  <c r="G1915" i="83"/>
  <c r="P1914" i="83"/>
  <c r="O1914" i="83"/>
  <c r="N1914" i="83"/>
  <c r="K1914" i="83"/>
  <c r="J1914" i="83"/>
  <c r="G1914" i="83"/>
  <c r="P1913" i="83"/>
  <c r="O1913" i="83"/>
  <c r="N1913" i="83"/>
  <c r="K1913" i="83"/>
  <c r="J1913" i="83"/>
  <c r="G1913" i="83"/>
  <c r="P1912" i="83"/>
  <c r="O1912" i="83"/>
  <c r="N1912" i="83"/>
  <c r="K1912" i="83"/>
  <c r="J1912" i="83"/>
  <c r="G1912" i="83"/>
  <c r="P1911" i="83"/>
  <c r="O1911" i="83"/>
  <c r="N1911" i="83"/>
  <c r="K1911" i="83"/>
  <c r="J1911" i="83"/>
  <c r="G1911" i="83"/>
  <c r="P1910" i="83"/>
  <c r="O1910" i="83"/>
  <c r="N1910" i="83"/>
  <c r="M1910" i="83"/>
  <c r="L1910" i="83"/>
  <c r="K1910" i="83"/>
  <c r="J1910" i="83"/>
  <c r="I1910" i="83"/>
  <c r="H1910" i="83"/>
  <c r="G1910" i="83"/>
  <c r="F1910" i="83"/>
  <c r="E1910" i="83"/>
  <c r="P1909" i="83"/>
  <c r="O1909" i="83"/>
  <c r="N1909" i="83"/>
  <c r="K1909" i="83"/>
  <c r="J1909" i="83"/>
  <c r="G1909" i="83"/>
  <c r="P1908" i="83"/>
  <c r="O1908" i="83"/>
  <c r="N1908" i="83"/>
  <c r="K1908" i="83"/>
  <c r="J1908" i="83"/>
  <c r="G1908" i="83"/>
  <c r="P1907" i="83"/>
  <c r="O1907" i="83"/>
  <c r="N1907" i="83"/>
  <c r="K1907" i="83"/>
  <c r="J1907" i="83"/>
  <c r="G1907" i="83"/>
  <c r="P1906" i="83"/>
  <c r="O1906" i="83"/>
  <c r="N1906" i="83"/>
  <c r="K1906" i="83"/>
  <c r="J1906" i="83"/>
  <c r="G1906" i="83"/>
  <c r="P1905" i="83"/>
  <c r="O1905" i="83"/>
  <c r="N1905" i="83"/>
  <c r="K1905" i="83"/>
  <c r="J1905" i="83"/>
  <c r="G1905" i="83"/>
  <c r="P1904" i="83"/>
  <c r="O1904" i="83"/>
  <c r="N1904" i="83"/>
  <c r="K1904" i="83"/>
  <c r="J1904" i="83"/>
  <c r="G1904" i="83"/>
  <c r="P1903" i="83"/>
  <c r="O1903" i="83"/>
  <c r="N1903" i="83"/>
  <c r="K1903" i="83"/>
  <c r="J1903" i="83"/>
  <c r="G1903" i="83"/>
  <c r="P1902" i="83"/>
  <c r="O1902" i="83"/>
  <c r="N1902" i="83"/>
  <c r="M1902" i="83"/>
  <c r="L1902" i="83"/>
  <c r="K1902" i="83"/>
  <c r="J1902" i="83"/>
  <c r="I1902" i="83"/>
  <c r="H1902" i="83"/>
  <c r="G1902" i="83"/>
  <c r="F1902" i="83"/>
  <c r="E1902" i="83"/>
  <c r="P1901" i="83"/>
  <c r="O1901" i="83"/>
  <c r="N1901" i="83"/>
  <c r="K1901" i="83"/>
  <c r="J1901" i="83"/>
  <c r="G1901" i="83"/>
  <c r="P1900" i="83"/>
  <c r="O1900" i="83"/>
  <c r="N1900" i="83"/>
  <c r="K1900" i="83"/>
  <c r="J1900" i="83"/>
  <c r="G1900" i="83"/>
  <c r="P1899" i="83"/>
  <c r="O1899" i="83"/>
  <c r="N1899" i="83"/>
  <c r="K1899" i="83"/>
  <c r="J1899" i="83"/>
  <c r="G1899" i="83"/>
  <c r="P1898" i="83"/>
  <c r="O1898" i="83"/>
  <c r="N1898" i="83"/>
  <c r="K1898" i="83"/>
  <c r="J1898" i="83"/>
  <c r="G1898" i="83"/>
  <c r="P1897" i="83"/>
  <c r="O1897" i="83"/>
  <c r="N1897" i="83"/>
  <c r="K1897" i="83"/>
  <c r="J1897" i="83"/>
  <c r="G1897" i="83"/>
  <c r="P1896" i="83"/>
  <c r="O1896" i="83"/>
  <c r="N1896" i="83"/>
  <c r="K1896" i="83"/>
  <c r="J1896" i="83"/>
  <c r="G1896" i="83"/>
  <c r="P1895" i="83"/>
  <c r="O1895" i="83"/>
  <c r="N1895" i="83"/>
  <c r="K1895" i="83"/>
  <c r="J1895" i="83"/>
  <c r="G1895" i="83"/>
  <c r="P1894" i="83"/>
  <c r="O1894" i="83"/>
  <c r="N1894" i="83"/>
  <c r="K1894" i="83"/>
  <c r="J1894" i="83"/>
  <c r="G1894" i="83"/>
  <c r="P1893" i="83"/>
  <c r="O1893" i="83"/>
  <c r="N1893" i="83"/>
  <c r="M1893" i="83"/>
  <c r="L1893" i="83"/>
  <c r="K1893" i="83"/>
  <c r="J1893" i="83"/>
  <c r="I1893" i="83"/>
  <c r="H1893" i="83"/>
  <c r="G1893" i="83"/>
  <c r="F1893" i="83"/>
  <c r="E1893" i="83"/>
  <c r="P1892" i="83"/>
  <c r="O1892" i="83"/>
  <c r="N1892" i="83"/>
  <c r="K1892" i="83"/>
  <c r="J1892" i="83"/>
  <c r="G1892" i="83"/>
  <c r="P1891" i="83"/>
  <c r="O1891" i="83"/>
  <c r="N1891" i="83"/>
  <c r="K1891" i="83"/>
  <c r="J1891" i="83"/>
  <c r="G1891" i="83"/>
  <c r="P1890" i="83"/>
  <c r="O1890" i="83"/>
  <c r="N1890" i="83"/>
  <c r="K1890" i="83"/>
  <c r="J1890" i="83"/>
  <c r="G1890" i="83"/>
  <c r="P1889" i="83"/>
  <c r="O1889" i="83"/>
  <c r="N1889" i="83"/>
  <c r="K1889" i="83"/>
  <c r="J1889" i="83"/>
  <c r="G1889" i="83"/>
  <c r="P1888" i="83"/>
  <c r="O1888" i="83"/>
  <c r="N1888" i="83"/>
  <c r="K1888" i="83"/>
  <c r="J1888" i="83"/>
  <c r="G1888" i="83"/>
  <c r="P1887" i="83"/>
  <c r="O1887" i="83"/>
  <c r="N1887" i="83"/>
  <c r="K1887" i="83"/>
  <c r="J1887" i="83"/>
  <c r="G1887" i="83"/>
  <c r="P1886" i="83"/>
  <c r="O1886" i="83"/>
  <c r="N1886" i="83"/>
  <c r="K1886" i="83"/>
  <c r="J1886" i="83"/>
  <c r="G1886" i="83"/>
  <c r="P1885" i="83"/>
  <c r="O1885" i="83"/>
  <c r="N1885" i="83"/>
  <c r="M1885" i="83"/>
  <c r="L1885" i="83"/>
  <c r="K1885" i="83"/>
  <c r="J1885" i="83"/>
  <c r="I1885" i="83"/>
  <c r="H1885" i="83"/>
  <c r="G1885" i="83"/>
  <c r="F1885" i="83"/>
  <c r="E1885" i="83"/>
  <c r="P1884" i="83"/>
  <c r="O1884" i="83"/>
  <c r="N1884" i="83"/>
  <c r="K1884" i="83"/>
  <c r="J1884" i="83"/>
  <c r="G1884" i="83"/>
  <c r="P1883" i="83"/>
  <c r="O1883" i="83"/>
  <c r="N1883" i="83"/>
  <c r="K1883" i="83"/>
  <c r="J1883" i="83"/>
  <c r="G1883" i="83"/>
  <c r="P1882" i="83"/>
  <c r="O1882" i="83"/>
  <c r="N1882" i="83"/>
  <c r="K1882" i="83"/>
  <c r="J1882" i="83"/>
  <c r="G1882" i="83"/>
  <c r="P1881" i="83"/>
  <c r="O1881" i="83"/>
  <c r="N1881" i="83"/>
  <c r="K1881" i="83"/>
  <c r="J1881" i="83"/>
  <c r="G1881" i="83"/>
  <c r="P1880" i="83"/>
  <c r="O1880" i="83"/>
  <c r="N1880" i="83"/>
  <c r="K1880" i="83"/>
  <c r="J1880" i="83"/>
  <c r="G1880" i="83"/>
  <c r="P1879" i="83"/>
  <c r="O1879" i="83"/>
  <c r="N1879" i="83"/>
  <c r="K1879" i="83"/>
  <c r="J1879" i="83"/>
  <c r="G1879" i="83"/>
  <c r="P1878" i="83"/>
  <c r="O1878" i="83"/>
  <c r="N1878" i="83"/>
  <c r="K1878" i="83"/>
  <c r="J1878" i="83"/>
  <c r="G1878" i="83"/>
  <c r="P1877" i="83"/>
  <c r="O1877" i="83"/>
  <c r="N1877" i="83"/>
  <c r="M1877" i="83"/>
  <c r="L1877" i="83"/>
  <c r="K1877" i="83"/>
  <c r="J1877" i="83"/>
  <c r="I1877" i="83"/>
  <c r="H1877" i="83"/>
  <c r="G1877" i="83"/>
  <c r="F1877" i="83"/>
  <c r="E1877" i="83"/>
  <c r="P1876" i="83"/>
  <c r="O1876" i="83"/>
  <c r="N1876" i="83"/>
  <c r="K1876" i="83"/>
  <c r="J1876" i="83"/>
  <c r="G1876" i="83"/>
  <c r="P1875" i="83"/>
  <c r="O1875" i="83"/>
  <c r="N1875" i="83"/>
  <c r="K1875" i="83"/>
  <c r="J1875" i="83"/>
  <c r="G1875" i="83"/>
  <c r="P1874" i="83"/>
  <c r="O1874" i="83"/>
  <c r="N1874" i="83"/>
  <c r="K1874" i="83"/>
  <c r="J1874" i="83"/>
  <c r="G1874" i="83"/>
  <c r="P1873" i="83"/>
  <c r="O1873" i="83"/>
  <c r="N1873" i="83"/>
  <c r="K1873" i="83"/>
  <c r="J1873" i="83"/>
  <c r="G1873" i="83"/>
  <c r="P1872" i="83"/>
  <c r="O1872" i="83"/>
  <c r="N1872" i="83"/>
  <c r="K1872" i="83"/>
  <c r="J1872" i="83"/>
  <c r="G1872" i="83"/>
  <c r="P1871" i="83"/>
  <c r="O1871" i="83"/>
  <c r="N1871" i="83"/>
  <c r="M1871" i="83"/>
  <c r="L1871" i="83"/>
  <c r="K1871" i="83"/>
  <c r="J1871" i="83"/>
  <c r="I1871" i="83"/>
  <c r="H1871" i="83"/>
  <c r="G1871" i="83"/>
  <c r="F1871" i="83"/>
  <c r="E1871" i="83"/>
  <c r="P1870" i="83"/>
  <c r="O1870" i="83"/>
  <c r="N1870" i="83"/>
  <c r="K1870" i="83"/>
  <c r="J1870" i="83"/>
  <c r="G1870" i="83"/>
  <c r="P1869" i="83"/>
  <c r="O1869" i="83"/>
  <c r="N1869" i="83"/>
  <c r="K1869" i="83"/>
  <c r="J1869" i="83"/>
  <c r="G1869" i="83"/>
  <c r="P1868" i="83"/>
  <c r="O1868" i="83"/>
  <c r="N1868" i="83"/>
  <c r="K1868" i="83"/>
  <c r="J1868" i="83"/>
  <c r="G1868" i="83"/>
  <c r="P1867" i="83"/>
  <c r="O1867" i="83"/>
  <c r="N1867" i="83"/>
  <c r="K1867" i="83"/>
  <c r="J1867" i="83"/>
  <c r="G1867" i="83"/>
  <c r="P1866" i="83"/>
  <c r="O1866" i="83"/>
  <c r="N1866" i="83"/>
  <c r="K1866" i="83"/>
  <c r="J1866" i="83"/>
  <c r="G1866" i="83"/>
  <c r="P1865" i="83"/>
  <c r="O1865" i="83"/>
  <c r="N1865" i="83"/>
  <c r="K1865" i="83"/>
  <c r="J1865" i="83"/>
  <c r="G1865" i="83"/>
  <c r="P1864" i="83"/>
  <c r="O1864" i="83"/>
  <c r="N1864" i="83"/>
  <c r="K1864" i="83"/>
  <c r="J1864" i="83"/>
  <c r="G1864" i="83"/>
  <c r="P1863" i="83"/>
  <c r="O1863" i="83"/>
  <c r="N1863" i="83"/>
  <c r="K1863" i="83"/>
  <c r="J1863" i="83"/>
  <c r="G1863" i="83"/>
  <c r="P1862" i="83"/>
  <c r="O1862" i="83"/>
  <c r="N1862" i="83"/>
  <c r="K1862" i="83"/>
  <c r="J1862" i="83"/>
  <c r="G1862" i="83"/>
  <c r="P1861" i="83"/>
  <c r="O1861" i="83"/>
  <c r="N1861" i="83"/>
  <c r="K1861" i="83"/>
  <c r="J1861" i="83"/>
  <c r="G1861" i="83"/>
  <c r="P1860" i="83"/>
  <c r="O1860" i="83"/>
  <c r="N1860" i="83"/>
  <c r="M1860" i="83"/>
  <c r="L1860" i="83"/>
  <c r="K1860" i="83"/>
  <c r="J1860" i="83"/>
  <c r="I1860" i="83"/>
  <c r="H1860" i="83"/>
  <c r="G1860" i="83"/>
  <c r="F1860" i="83"/>
  <c r="E1860" i="83"/>
  <c r="P1859" i="83"/>
  <c r="O1859" i="83"/>
  <c r="N1859" i="83"/>
  <c r="K1859" i="83"/>
  <c r="J1859" i="83"/>
  <c r="G1859" i="83"/>
  <c r="P1858" i="83"/>
  <c r="O1858" i="83"/>
  <c r="N1858" i="83"/>
  <c r="K1858" i="83"/>
  <c r="J1858" i="83"/>
  <c r="G1858" i="83"/>
  <c r="P1857" i="83"/>
  <c r="O1857" i="83"/>
  <c r="N1857" i="83"/>
  <c r="K1857" i="83"/>
  <c r="J1857" i="83"/>
  <c r="G1857" i="83"/>
  <c r="P1856" i="83"/>
  <c r="O1856" i="83"/>
  <c r="N1856" i="83"/>
  <c r="K1856" i="83"/>
  <c r="J1856" i="83"/>
  <c r="G1856" i="83"/>
  <c r="P1855" i="83"/>
  <c r="O1855" i="83"/>
  <c r="N1855" i="83"/>
  <c r="M1855" i="83"/>
  <c r="L1855" i="83"/>
  <c r="K1855" i="83"/>
  <c r="J1855" i="83"/>
  <c r="I1855" i="83"/>
  <c r="H1855" i="83"/>
  <c r="G1855" i="83"/>
  <c r="F1855" i="83"/>
  <c r="E1855" i="83"/>
  <c r="P1854" i="83"/>
  <c r="O1854" i="83"/>
  <c r="N1854" i="83"/>
  <c r="M1854" i="83"/>
  <c r="L1854" i="83"/>
  <c r="K1854" i="83"/>
  <c r="J1854" i="83"/>
  <c r="I1854" i="83"/>
  <c r="H1854" i="83"/>
  <c r="G1854" i="83"/>
  <c r="F1854" i="83"/>
  <c r="E1854" i="83"/>
  <c r="P1853" i="83"/>
  <c r="O1853" i="83"/>
  <c r="N1853" i="83"/>
  <c r="K1853" i="83"/>
  <c r="J1853" i="83"/>
  <c r="G1853" i="83"/>
  <c r="P1852" i="83"/>
  <c r="O1852" i="83"/>
  <c r="N1852" i="83"/>
  <c r="K1852" i="83"/>
  <c r="J1852" i="83"/>
  <c r="G1852" i="83"/>
  <c r="P1851" i="83"/>
  <c r="O1851" i="83"/>
  <c r="N1851" i="83"/>
  <c r="K1851" i="83"/>
  <c r="J1851" i="83"/>
  <c r="G1851" i="83"/>
  <c r="P1850" i="83"/>
  <c r="O1850" i="83"/>
  <c r="N1850" i="83"/>
  <c r="K1850" i="83"/>
  <c r="J1850" i="83"/>
  <c r="G1850" i="83"/>
  <c r="P1849" i="83"/>
  <c r="O1849" i="83"/>
  <c r="N1849" i="83"/>
  <c r="K1849" i="83"/>
  <c r="J1849" i="83"/>
  <c r="G1849" i="83"/>
  <c r="P1848" i="83"/>
  <c r="O1848" i="83"/>
  <c r="N1848" i="83"/>
  <c r="K1848" i="83"/>
  <c r="J1848" i="83"/>
  <c r="G1848" i="83"/>
  <c r="P1847" i="83"/>
  <c r="O1847" i="83"/>
  <c r="N1847" i="83"/>
  <c r="K1847" i="83"/>
  <c r="J1847" i="83"/>
  <c r="G1847" i="83"/>
  <c r="P1846" i="83"/>
  <c r="O1846" i="83"/>
  <c r="N1846" i="83"/>
  <c r="K1846" i="83"/>
  <c r="J1846" i="83"/>
  <c r="G1846" i="83"/>
  <c r="P1845" i="83"/>
  <c r="O1845" i="83"/>
  <c r="N1845" i="83"/>
  <c r="K1845" i="83"/>
  <c r="J1845" i="83"/>
  <c r="G1845" i="83"/>
  <c r="P1844" i="83"/>
  <c r="O1844" i="83"/>
  <c r="N1844" i="83"/>
  <c r="K1844" i="83"/>
  <c r="J1844" i="83"/>
  <c r="G1844" i="83"/>
  <c r="P1843" i="83"/>
  <c r="O1843" i="83"/>
  <c r="N1843" i="83"/>
  <c r="M1843" i="83"/>
  <c r="L1843" i="83"/>
  <c r="K1843" i="83"/>
  <c r="J1843" i="83"/>
  <c r="I1843" i="83"/>
  <c r="H1843" i="83"/>
  <c r="G1843" i="83"/>
  <c r="F1843" i="83"/>
  <c r="E1843" i="83"/>
  <c r="P1842" i="83"/>
  <c r="O1842" i="83"/>
  <c r="N1842" i="83"/>
  <c r="M1842" i="83"/>
  <c r="L1842" i="83"/>
  <c r="K1842" i="83"/>
  <c r="J1842" i="83"/>
  <c r="I1842" i="83"/>
  <c r="H1842" i="83"/>
  <c r="G1842" i="83"/>
  <c r="F1842" i="83"/>
  <c r="E1842" i="83"/>
  <c r="P1841" i="83"/>
  <c r="O1841" i="83"/>
  <c r="N1841" i="83"/>
  <c r="K1841" i="83"/>
  <c r="J1841" i="83"/>
  <c r="G1841" i="83"/>
  <c r="P1840" i="83"/>
  <c r="O1840" i="83"/>
  <c r="N1840" i="83"/>
  <c r="K1840" i="83"/>
  <c r="J1840" i="83"/>
  <c r="G1840" i="83"/>
  <c r="P1839" i="83"/>
  <c r="O1839" i="83"/>
  <c r="N1839" i="83"/>
  <c r="K1839" i="83"/>
  <c r="J1839" i="83"/>
  <c r="G1839" i="83"/>
  <c r="P1838" i="83"/>
  <c r="O1838" i="83"/>
  <c r="N1838" i="83"/>
  <c r="M1838" i="83"/>
  <c r="L1838" i="83"/>
  <c r="K1838" i="83"/>
  <c r="J1838" i="83"/>
  <c r="I1838" i="83"/>
  <c r="H1838" i="83"/>
  <c r="G1838" i="83"/>
  <c r="F1838" i="83"/>
  <c r="E1838" i="83"/>
  <c r="P1837" i="83"/>
  <c r="O1837" i="83"/>
  <c r="N1837" i="83"/>
  <c r="K1837" i="83"/>
  <c r="J1837" i="83"/>
  <c r="G1837" i="83"/>
  <c r="P1836" i="83"/>
  <c r="O1836" i="83"/>
  <c r="N1836" i="83"/>
  <c r="K1836" i="83"/>
  <c r="J1836" i="83"/>
  <c r="G1836" i="83"/>
  <c r="P1835" i="83"/>
  <c r="O1835" i="83"/>
  <c r="N1835" i="83"/>
  <c r="K1835" i="83"/>
  <c r="J1835" i="83"/>
  <c r="G1835" i="83"/>
  <c r="P1834" i="83"/>
  <c r="O1834" i="83"/>
  <c r="N1834" i="83"/>
  <c r="K1834" i="83"/>
  <c r="J1834" i="83"/>
  <c r="G1834" i="83"/>
  <c r="P1833" i="83"/>
  <c r="O1833" i="83"/>
  <c r="N1833" i="83"/>
  <c r="K1833" i="83"/>
  <c r="J1833" i="83"/>
  <c r="G1833" i="83"/>
  <c r="P1832" i="83"/>
  <c r="O1832" i="83"/>
  <c r="N1832" i="83"/>
  <c r="M1832" i="83"/>
  <c r="L1832" i="83"/>
  <c r="K1832" i="83"/>
  <c r="J1832" i="83"/>
  <c r="I1832" i="83"/>
  <c r="H1832" i="83"/>
  <c r="G1832" i="83"/>
  <c r="F1832" i="83"/>
  <c r="E1832" i="83"/>
  <c r="P1831" i="83"/>
  <c r="O1831" i="83"/>
  <c r="N1831" i="83"/>
  <c r="K1831" i="83"/>
  <c r="J1831" i="83"/>
  <c r="G1831" i="83"/>
  <c r="P1830" i="83"/>
  <c r="O1830" i="83"/>
  <c r="N1830" i="83"/>
  <c r="K1830" i="83"/>
  <c r="J1830" i="83"/>
  <c r="G1830" i="83"/>
  <c r="P1829" i="83"/>
  <c r="O1829" i="83"/>
  <c r="N1829" i="83"/>
  <c r="K1829" i="83"/>
  <c r="J1829" i="83"/>
  <c r="G1829" i="83"/>
  <c r="P1828" i="83"/>
  <c r="O1828" i="83"/>
  <c r="N1828" i="83"/>
  <c r="K1828" i="83"/>
  <c r="J1828" i="83"/>
  <c r="G1828" i="83"/>
  <c r="P1827" i="83"/>
  <c r="O1827" i="83"/>
  <c r="N1827" i="83"/>
  <c r="K1827" i="83"/>
  <c r="J1827" i="83"/>
  <c r="G1827" i="83"/>
  <c r="P1826" i="83"/>
  <c r="O1826" i="83"/>
  <c r="N1826" i="83"/>
  <c r="K1826" i="83"/>
  <c r="J1826" i="83"/>
  <c r="G1826" i="83"/>
  <c r="P1825" i="83"/>
  <c r="O1825" i="83"/>
  <c r="N1825" i="83"/>
  <c r="K1825" i="83"/>
  <c r="J1825" i="83"/>
  <c r="G1825" i="83"/>
  <c r="P1824" i="83"/>
  <c r="O1824" i="83"/>
  <c r="N1824" i="83"/>
  <c r="K1824" i="83"/>
  <c r="J1824" i="83"/>
  <c r="G1824" i="83"/>
  <c r="P1823" i="83"/>
  <c r="O1823" i="83"/>
  <c r="N1823" i="83"/>
  <c r="K1823" i="83"/>
  <c r="J1823" i="83"/>
  <c r="G1823" i="83"/>
  <c r="P1822" i="83"/>
  <c r="O1822" i="83"/>
  <c r="N1822" i="83"/>
  <c r="M1822" i="83"/>
  <c r="L1822" i="83"/>
  <c r="K1822" i="83"/>
  <c r="J1822" i="83"/>
  <c r="I1822" i="83"/>
  <c r="H1822" i="83"/>
  <c r="G1822" i="83"/>
  <c r="F1822" i="83"/>
  <c r="E1822" i="83"/>
  <c r="P1821" i="83"/>
  <c r="O1821" i="83"/>
  <c r="N1821" i="83"/>
  <c r="K1821" i="83"/>
  <c r="J1821" i="83"/>
  <c r="G1821" i="83"/>
  <c r="P1820" i="83"/>
  <c r="O1820" i="83"/>
  <c r="N1820" i="83"/>
  <c r="K1820" i="83"/>
  <c r="J1820" i="83"/>
  <c r="G1820" i="83"/>
  <c r="P1819" i="83"/>
  <c r="O1819" i="83"/>
  <c r="N1819" i="83"/>
  <c r="K1819" i="83"/>
  <c r="J1819" i="83"/>
  <c r="G1819" i="83"/>
  <c r="P1818" i="83"/>
  <c r="O1818" i="83"/>
  <c r="N1818" i="83"/>
  <c r="K1818" i="83"/>
  <c r="J1818" i="83"/>
  <c r="G1818" i="83"/>
  <c r="P1817" i="83"/>
  <c r="O1817" i="83"/>
  <c r="N1817" i="83"/>
  <c r="K1817" i="83"/>
  <c r="J1817" i="83"/>
  <c r="G1817" i="83"/>
  <c r="P1816" i="83"/>
  <c r="O1816" i="83"/>
  <c r="N1816" i="83"/>
  <c r="K1816" i="83"/>
  <c r="J1816" i="83"/>
  <c r="G1816" i="83"/>
  <c r="P1815" i="83"/>
  <c r="O1815" i="83"/>
  <c r="N1815" i="83"/>
  <c r="K1815" i="83"/>
  <c r="J1815" i="83"/>
  <c r="G1815" i="83"/>
  <c r="P1814" i="83"/>
  <c r="O1814" i="83"/>
  <c r="N1814" i="83"/>
  <c r="M1814" i="83"/>
  <c r="L1814" i="83"/>
  <c r="K1814" i="83"/>
  <c r="J1814" i="83"/>
  <c r="I1814" i="83"/>
  <c r="H1814" i="83"/>
  <c r="G1814" i="83"/>
  <c r="F1814" i="83"/>
  <c r="E1814" i="83"/>
  <c r="P1813" i="83"/>
  <c r="O1813" i="83"/>
  <c r="N1813" i="83"/>
  <c r="K1813" i="83"/>
  <c r="J1813" i="83"/>
  <c r="G1813" i="83"/>
  <c r="P1812" i="83"/>
  <c r="O1812" i="83"/>
  <c r="N1812" i="83"/>
  <c r="K1812" i="83"/>
  <c r="J1812" i="83"/>
  <c r="G1812" i="83"/>
  <c r="P1811" i="83"/>
  <c r="O1811" i="83"/>
  <c r="N1811" i="83"/>
  <c r="K1811" i="83"/>
  <c r="J1811" i="83"/>
  <c r="G1811" i="83"/>
  <c r="P1810" i="83"/>
  <c r="O1810" i="83"/>
  <c r="N1810" i="83"/>
  <c r="K1810" i="83"/>
  <c r="J1810" i="83"/>
  <c r="G1810" i="83"/>
  <c r="P1809" i="83"/>
  <c r="O1809" i="83"/>
  <c r="N1809" i="83"/>
  <c r="K1809" i="83"/>
  <c r="J1809" i="83"/>
  <c r="G1809" i="83"/>
  <c r="P1808" i="83"/>
  <c r="O1808" i="83"/>
  <c r="N1808" i="83"/>
  <c r="K1808" i="83"/>
  <c r="J1808" i="83"/>
  <c r="G1808" i="83"/>
  <c r="P1807" i="83"/>
  <c r="O1807" i="83"/>
  <c r="N1807" i="83"/>
  <c r="K1807" i="83"/>
  <c r="J1807" i="83"/>
  <c r="G1807" i="83"/>
  <c r="P1806" i="83"/>
  <c r="O1806" i="83"/>
  <c r="N1806" i="83"/>
  <c r="K1806" i="83"/>
  <c r="J1806" i="83"/>
  <c r="G1806" i="83"/>
  <c r="P1805" i="83"/>
  <c r="O1805" i="83"/>
  <c r="N1805" i="83"/>
  <c r="M1805" i="83"/>
  <c r="L1805" i="83"/>
  <c r="K1805" i="83"/>
  <c r="J1805" i="83"/>
  <c r="I1805" i="83"/>
  <c r="H1805" i="83"/>
  <c r="G1805" i="83"/>
  <c r="F1805" i="83"/>
  <c r="E1805" i="83"/>
  <c r="P1804" i="83"/>
  <c r="O1804" i="83"/>
  <c r="N1804" i="83"/>
  <c r="K1804" i="83"/>
  <c r="J1804" i="83"/>
  <c r="G1804" i="83"/>
  <c r="P1803" i="83"/>
  <c r="O1803" i="83"/>
  <c r="N1803" i="83"/>
  <c r="K1803" i="83"/>
  <c r="J1803" i="83"/>
  <c r="G1803" i="83"/>
  <c r="P1802" i="83"/>
  <c r="O1802" i="83"/>
  <c r="N1802" i="83"/>
  <c r="K1802" i="83"/>
  <c r="J1802" i="83"/>
  <c r="G1802" i="83"/>
  <c r="P1801" i="83"/>
  <c r="O1801" i="83"/>
  <c r="N1801" i="83"/>
  <c r="K1801" i="83"/>
  <c r="J1801" i="83"/>
  <c r="G1801" i="83"/>
  <c r="P1800" i="83"/>
  <c r="O1800" i="83"/>
  <c r="N1800" i="83"/>
  <c r="K1800" i="83"/>
  <c r="J1800" i="83"/>
  <c r="G1800" i="83"/>
  <c r="P1799" i="83"/>
  <c r="O1799" i="83"/>
  <c r="N1799" i="83"/>
  <c r="K1799" i="83"/>
  <c r="J1799" i="83"/>
  <c r="G1799" i="83"/>
  <c r="P1798" i="83"/>
  <c r="O1798" i="83"/>
  <c r="N1798" i="83"/>
  <c r="K1798" i="83"/>
  <c r="J1798" i="83"/>
  <c r="G1798" i="83"/>
  <c r="P1797" i="83"/>
  <c r="O1797" i="83"/>
  <c r="N1797" i="83"/>
  <c r="M1797" i="83"/>
  <c r="L1797" i="83"/>
  <c r="K1797" i="83"/>
  <c r="J1797" i="83"/>
  <c r="I1797" i="83"/>
  <c r="H1797" i="83"/>
  <c r="G1797" i="83"/>
  <c r="F1797" i="83"/>
  <c r="E1797" i="83"/>
  <c r="P1796" i="83"/>
  <c r="O1796" i="83"/>
  <c r="N1796" i="83"/>
  <c r="K1796" i="83"/>
  <c r="J1796" i="83"/>
  <c r="G1796" i="83"/>
  <c r="P1795" i="83"/>
  <c r="O1795" i="83"/>
  <c r="N1795" i="83"/>
  <c r="K1795" i="83"/>
  <c r="J1795" i="83"/>
  <c r="G1795" i="83"/>
  <c r="P1794" i="83"/>
  <c r="O1794" i="83"/>
  <c r="N1794" i="83"/>
  <c r="K1794" i="83"/>
  <c r="J1794" i="83"/>
  <c r="G1794" i="83"/>
  <c r="P1793" i="83"/>
  <c r="O1793" i="83"/>
  <c r="N1793" i="83"/>
  <c r="K1793" i="83"/>
  <c r="J1793" i="83"/>
  <c r="G1793" i="83"/>
  <c r="P1792" i="83"/>
  <c r="O1792" i="83"/>
  <c r="N1792" i="83"/>
  <c r="K1792" i="83"/>
  <c r="J1792" i="83"/>
  <c r="G1792" i="83"/>
  <c r="P1791" i="83"/>
  <c r="O1791" i="83"/>
  <c r="N1791" i="83"/>
  <c r="K1791" i="83"/>
  <c r="J1791" i="83"/>
  <c r="G1791" i="83"/>
  <c r="P1790" i="83"/>
  <c r="O1790" i="83"/>
  <c r="N1790" i="83"/>
  <c r="K1790" i="83"/>
  <c r="J1790" i="83"/>
  <c r="G1790" i="83"/>
  <c r="P1789" i="83"/>
  <c r="O1789" i="83"/>
  <c r="N1789" i="83"/>
  <c r="M1789" i="83"/>
  <c r="L1789" i="83"/>
  <c r="K1789" i="83"/>
  <c r="J1789" i="83"/>
  <c r="I1789" i="83"/>
  <c r="H1789" i="83"/>
  <c r="G1789" i="83"/>
  <c r="F1789" i="83"/>
  <c r="E1789" i="83"/>
  <c r="P1788" i="83"/>
  <c r="O1788" i="83"/>
  <c r="N1788" i="83"/>
  <c r="K1788" i="83"/>
  <c r="J1788" i="83"/>
  <c r="G1788" i="83"/>
  <c r="P1787" i="83"/>
  <c r="O1787" i="83"/>
  <c r="N1787" i="83"/>
  <c r="K1787" i="83"/>
  <c r="J1787" i="83"/>
  <c r="G1787" i="83"/>
  <c r="P1786" i="83"/>
  <c r="O1786" i="83"/>
  <c r="N1786" i="83"/>
  <c r="K1786" i="83"/>
  <c r="J1786" i="83"/>
  <c r="G1786" i="83"/>
  <c r="P1785" i="83"/>
  <c r="O1785" i="83"/>
  <c r="N1785" i="83"/>
  <c r="K1785" i="83"/>
  <c r="J1785" i="83"/>
  <c r="G1785" i="83"/>
  <c r="P1784" i="83"/>
  <c r="O1784" i="83"/>
  <c r="N1784" i="83"/>
  <c r="K1784" i="83"/>
  <c r="J1784" i="83"/>
  <c r="G1784" i="83"/>
  <c r="P1783" i="83"/>
  <c r="O1783" i="83"/>
  <c r="N1783" i="83"/>
  <c r="M1783" i="83"/>
  <c r="L1783" i="83"/>
  <c r="K1783" i="83"/>
  <c r="J1783" i="83"/>
  <c r="I1783" i="83"/>
  <c r="H1783" i="83"/>
  <c r="G1783" i="83"/>
  <c r="F1783" i="83"/>
  <c r="E1783" i="83"/>
  <c r="P1782" i="83"/>
  <c r="O1782" i="83"/>
  <c r="N1782" i="83"/>
  <c r="K1782" i="83"/>
  <c r="J1782" i="83"/>
  <c r="G1782" i="83"/>
  <c r="P1781" i="83"/>
  <c r="O1781" i="83"/>
  <c r="N1781" i="83"/>
  <c r="K1781" i="83"/>
  <c r="J1781" i="83"/>
  <c r="G1781" i="83"/>
  <c r="P1780" i="83"/>
  <c r="O1780" i="83"/>
  <c r="N1780" i="83"/>
  <c r="K1780" i="83"/>
  <c r="J1780" i="83"/>
  <c r="G1780" i="83"/>
  <c r="P1779" i="83"/>
  <c r="O1779" i="83"/>
  <c r="N1779" i="83"/>
  <c r="K1779" i="83"/>
  <c r="J1779" i="83"/>
  <c r="G1779" i="83"/>
  <c r="P1778" i="83"/>
  <c r="O1778" i="83"/>
  <c r="N1778" i="83"/>
  <c r="K1778" i="83"/>
  <c r="J1778" i="83"/>
  <c r="G1778" i="83"/>
  <c r="P1777" i="83"/>
  <c r="O1777" i="83"/>
  <c r="N1777" i="83"/>
  <c r="K1777" i="83"/>
  <c r="J1777" i="83"/>
  <c r="G1777" i="83"/>
  <c r="P1776" i="83"/>
  <c r="O1776" i="83"/>
  <c r="N1776" i="83"/>
  <c r="K1776" i="83"/>
  <c r="J1776" i="83"/>
  <c r="G1776" i="83"/>
  <c r="P1775" i="83"/>
  <c r="O1775" i="83"/>
  <c r="N1775" i="83"/>
  <c r="K1775" i="83"/>
  <c r="J1775" i="83"/>
  <c r="G1775" i="83"/>
  <c r="P1774" i="83"/>
  <c r="O1774" i="83"/>
  <c r="N1774" i="83"/>
  <c r="K1774" i="83"/>
  <c r="J1774" i="83"/>
  <c r="G1774" i="83"/>
  <c r="P1773" i="83"/>
  <c r="O1773" i="83"/>
  <c r="N1773" i="83"/>
  <c r="K1773" i="83"/>
  <c r="J1773" i="83"/>
  <c r="G1773" i="83"/>
  <c r="P1772" i="83"/>
  <c r="O1772" i="83"/>
  <c r="N1772" i="83"/>
  <c r="M1772" i="83"/>
  <c r="L1772" i="83"/>
  <c r="K1772" i="83"/>
  <c r="J1772" i="83"/>
  <c r="I1772" i="83"/>
  <c r="H1772" i="83"/>
  <c r="G1772" i="83"/>
  <c r="F1772" i="83"/>
  <c r="E1772" i="83"/>
  <c r="P1771" i="83"/>
  <c r="O1771" i="83"/>
  <c r="N1771" i="83"/>
  <c r="K1771" i="83"/>
  <c r="J1771" i="83"/>
  <c r="G1771" i="83"/>
  <c r="P1770" i="83"/>
  <c r="O1770" i="83"/>
  <c r="N1770" i="83"/>
  <c r="K1770" i="83"/>
  <c r="J1770" i="83"/>
  <c r="G1770" i="83"/>
  <c r="P1769" i="83"/>
  <c r="O1769" i="83"/>
  <c r="N1769" i="83"/>
  <c r="K1769" i="83"/>
  <c r="J1769" i="83"/>
  <c r="G1769" i="83"/>
  <c r="P1768" i="83"/>
  <c r="O1768" i="83"/>
  <c r="N1768" i="83"/>
  <c r="K1768" i="83"/>
  <c r="J1768" i="83"/>
  <c r="G1768" i="83"/>
  <c r="P1767" i="83"/>
  <c r="O1767" i="83"/>
  <c r="N1767" i="83"/>
  <c r="M1767" i="83"/>
  <c r="L1767" i="83"/>
  <c r="K1767" i="83"/>
  <c r="J1767" i="83"/>
  <c r="I1767" i="83"/>
  <c r="H1767" i="83"/>
  <c r="G1767" i="83"/>
  <c r="F1767" i="83"/>
  <c r="E1767" i="83"/>
  <c r="P1766" i="83"/>
  <c r="O1766" i="83"/>
  <c r="N1766" i="83"/>
  <c r="M1766" i="83"/>
  <c r="L1766" i="83"/>
  <c r="K1766" i="83"/>
  <c r="J1766" i="83"/>
  <c r="I1766" i="83"/>
  <c r="H1766" i="83"/>
  <c r="G1766" i="83"/>
  <c r="F1766" i="83"/>
  <c r="E1766" i="83"/>
  <c r="P1765" i="83"/>
  <c r="O1765" i="83"/>
  <c r="N1765" i="83"/>
  <c r="K1765" i="83"/>
  <c r="J1765" i="83"/>
  <c r="G1765" i="83"/>
  <c r="P1764" i="83"/>
  <c r="O1764" i="83"/>
  <c r="N1764" i="83"/>
  <c r="K1764" i="83"/>
  <c r="J1764" i="83"/>
  <c r="G1764" i="83"/>
  <c r="P1763" i="83"/>
  <c r="O1763" i="83"/>
  <c r="N1763" i="83"/>
  <c r="K1763" i="83"/>
  <c r="J1763" i="83"/>
  <c r="G1763" i="83"/>
  <c r="P1762" i="83"/>
  <c r="O1762" i="83"/>
  <c r="N1762" i="83"/>
  <c r="K1762" i="83"/>
  <c r="J1762" i="83"/>
  <c r="G1762" i="83"/>
  <c r="P1761" i="83"/>
  <c r="O1761" i="83"/>
  <c r="N1761" i="83"/>
  <c r="K1761" i="83"/>
  <c r="J1761" i="83"/>
  <c r="G1761" i="83"/>
  <c r="P1760" i="83"/>
  <c r="O1760" i="83"/>
  <c r="N1760" i="83"/>
  <c r="K1760" i="83"/>
  <c r="J1760" i="83"/>
  <c r="G1760" i="83"/>
  <c r="P1759" i="83"/>
  <c r="O1759" i="83"/>
  <c r="N1759" i="83"/>
  <c r="K1759" i="83"/>
  <c r="J1759" i="83"/>
  <c r="G1759" i="83"/>
  <c r="P1758" i="83"/>
  <c r="O1758" i="83"/>
  <c r="N1758" i="83"/>
  <c r="K1758" i="83"/>
  <c r="J1758" i="83"/>
  <c r="G1758" i="83"/>
  <c r="P1757" i="83"/>
  <c r="O1757" i="83"/>
  <c r="N1757" i="83"/>
  <c r="K1757" i="83"/>
  <c r="J1757" i="83"/>
  <c r="G1757" i="83"/>
  <c r="P1756" i="83"/>
  <c r="O1756" i="83"/>
  <c r="N1756" i="83"/>
  <c r="K1756" i="83"/>
  <c r="J1756" i="83"/>
  <c r="G1756" i="83"/>
  <c r="P1755" i="83"/>
  <c r="O1755" i="83"/>
  <c r="N1755" i="83"/>
  <c r="M1755" i="83"/>
  <c r="L1755" i="83"/>
  <c r="K1755" i="83"/>
  <c r="J1755" i="83"/>
  <c r="I1755" i="83"/>
  <c r="H1755" i="83"/>
  <c r="G1755" i="83"/>
  <c r="F1755" i="83"/>
  <c r="E1755" i="83"/>
  <c r="P1754" i="83"/>
  <c r="O1754" i="83"/>
  <c r="N1754" i="83"/>
  <c r="M1754" i="83"/>
  <c r="L1754" i="83"/>
  <c r="K1754" i="83"/>
  <c r="J1754" i="83"/>
  <c r="I1754" i="83"/>
  <c r="H1754" i="83"/>
  <c r="G1754" i="83"/>
  <c r="F1754" i="83"/>
  <c r="E1754" i="83"/>
  <c r="P1753" i="83"/>
  <c r="O1753" i="83"/>
  <c r="N1753" i="83"/>
  <c r="K1753" i="83"/>
  <c r="J1753" i="83"/>
  <c r="G1753" i="83"/>
  <c r="P1752" i="83"/>
  <c r="O1752" i="83"/>
  <c r="N1752" i="83"/>
  <c r="K1752" i="83"/>
  <c r="J1752" i="83"/>
  <c r="G1752" i="83"/>
  <c r="P1751" i="83"/>
  <c r="O1751" i="83"/>
  <c r="N1751" i="83"/>
  <c r="K1751" i="83"/>
  <c r="J1751" i="83"/>
  <c r="G1751" i="83"/>
  <c r="P1750" i="83"/>
  <c r="O1750" i="83"/>
  <c r="N1750" i="83"/>
  <c r="M1750" i="83"/>
  <c r="L1750" i="83"/>
  <c r="K1750" i="83"/>
  <c r="J1750" i="83"/>
  <c r="I1750" i="83"/>
  <c r="H1750" i="83"/>
  <c r="G1750" i="83"/>
  <c r="F1750" i="83"/>
  <c r="E1750" i="83"/>
  <c r="P1749" i="83"/>
  <c r="O1749" i="83"/>
  <c r="N1749" i="83"/>
  <c r="K1749" i="83"/>
  <c r="J1749" i="83"/>
  <c r="G1749" i="83"/>
  <c r="P1748" i="83"/>
  <c r="O1748" i="83"/>
  <c r="N1748" i="83"/>
  <c r="K1748" i="83"/>
  <c r="J1748" i="83"/>
  <c r="G1748" i="83"/>
  <c r="P1747" i="83"/>
  <c r="O1747" i="83"/>
  <c r="N1747" i="83"/>
  <c r="K1747" i="83"/>
  <c r="J1747" i="83"/>
  <c r="G1747" i="83"/>
  <c r="P1746" i="83"/>
  <c r="O1746" i="83"/>
  <c r="N1746" i="83"/>
  <c r="K1746" i="83"/>
  <c r="J1746" i="83"/>
  <c r="G1746" i="83"/>
  <c r="P1745" i="83"/>
  <c r="O1745" i="83"/>
  <c r="N1745" i="83"/>
  <c r="K1745" i="83"/>
  <c r="J1745" i="83"/>
  <c r="G1745" i="83"/>
  <c r="P1744" i="83"/>
  <c r="O1744" i="83"/>
  <c r="N1744" i="83"/>
  <c r="M1744" i="83"/>
  <c r="L1744" i="83"/>
  <c r="K1744" i="83"/>
  <c r="J1744" i="83"/>
  <c r="I1744" i="83"/>
  <c r="H1744" i="83"/>
  <c r="G1744" i="83"/>
  <c r="F1744" i="83"/>
  <c r="E1744" i="83"/>
  <c r="P1743" i="83"/>
  <c r="O1743" i="83"/>
  <c r="N1743" i="83"/>
  <c r="K1743" i="83"/>
  <c r="J1743" i="83"/>
  <c r="G1743" i="83"/>
  <c r="P1742" i="83"/>
  <c r="O1742" i="83"/>
  <c r="N1742" i="83"/>
  <c r="K1742" i="83"/>
  <c r="J1742" i="83"/>
  <c r="G1742" i="83"/>
  <c r="P1741" i="83"/>
  <c r="O1741" i="83"/>
  <c r="N1741" i="83"/>
  <c r="K1741" i="83"/>
  <c r="J1741" i="83"/>
  <c r="G1741" i="83"/>
  <c r="P1740" i="83"/>
  <c r="O1740" i="83"/>
  <c r="N1740" i="83"/>
  <c r="K1740" i="83"/>
  <c r="J1740" i="83"/>
  <c r="G1740" i="83"/>
  <c r="P1739" i="83"/>
  <c r="O1739" i="83"/>
  <c r="N1739" i="83"/>
  <c r="K1739" i="83"/>
  <c r="J1739" i="83"/>
  <c r="G1739" i="83"/>
  <c r="P1738" i="83"/>
  <c r="O1738" i="83"/>
  <c r="N1738" i="83"/>
  <c r="K1738" i="83"/>
  <c r="J1738" i="83"/>
  <c r="G1738" i="83"/>
  <c r="P1737" i="83"/>
  <c r="O1737" i="83"/>
  <c r="N1737" i="83"/>
  <c r="K1737" i="83"/>
  <c r="J1737" i="83"/>
  <c r="G1737" i="83"/>
  <c r="P1736" i="83"/>
  <c r="O1736" i="83"/>
  <c r="N1736" i="83"/>
  <c r="K1736" i="83"/>
  <c r="J1736" i="83"/>
  <c r="G1736" i="83"/>
  <c r="P1735" i="83"/>
  <c r="O1735" i="83"/>
  <c r="N1735" i="83"/>
  <c r="K1735" i="83"/>
  <c r="J1735" i="83"/>
  <c r="G1735" i="83"/>
  <c r="P1734" i="83"/>
  <c r="O1734" i="83"/>
  <c r="N1734" i="83"/>
  <c r="M1734" i="83"/>
  <c r="L1734" i="83"/>
  <c r="K1734" i="83"/>
  <c r="J1734" i="83"/>
  <c r="I1734" i="83"/>
  <c r="H1734" i="83"/>
  <c r="G1734" i="83"/>
  <c r="F1734" i="83"/>
  <c r="E1734" i="83"/>
  <c r="P1733" i="83"/>
  <c r="O1733" i="83"/>
  <c r="N1733" i="83"/>
  <c r="K1733" i="83"/>
  <c r="J1733" i="83"/>
  <c r="G1733" i="83"/>
  <c r="P1732" i="83"/>
  <c r="O1732" i="83"/>
  <c r="N1732" i="83"/>
  <c r="K1732" i="83"/>
  <c r="J1732" i="83"/>
  <c r="G1732" i="83"/>
  <c r="P1731" i="83"/>
  <c r="O1731" i="83"/>
  <c r="N1731" i="83"/>
  <c r="K1731" i="83"/>
  <c r="J1731" i="83"/>
  <c r="G1731" i="83"/>
  <c r="P1730" i="83"/>
  <c r="O1730" i="83"/>
  <c r="N1730" i="83"/>
  <c r="K1730" i="83"/>
  <c r="J1730" i="83"/>
  <c r="G1730" i="83"/>
  <c r="P1729" i="83"/>
  <c r="O1729" i="83"/>
  <c r="N1729" i="83"/>
  <c r="K1729" i="83"/>
  <c r="J1729" i="83"/>
  <c r="G1729" i="83"/>
  <c r="P1728" i="83"/>
  <c r="O1728" i="83"/>
  <c r="N1728" i="83"/>
  <c r="K1728" i="83"/>
  <c r="J1728" i="83"/>
  <c r="G1728" i="83"/>
  <c r="P1727" i="83"/>
  <c r="O1727" i="83"/>
  <c r="N1727" i="83"/>
  <c r="K1727" i="83"/>
  <c r="J1727" i="83"/>
  <c r="G1727" i="83"/>
  <c r="P1726" i="83"/>
  <c r="O1726" i="83"/>
  <c r="N1726" i="83"/>
  <c r="M1726" i="83"/>
  <c r="L1726" i="83"/>
  <c r="K1726" i="83"/>
  <c r="J1726" i="83"/>
  <c r="I1726" i="83"/>
  <c r="H1726" i="83"/>
  <c r="G1726" i="83"/>
  <c r="F1726" i="83"/>
  <c r="E1726" i="83"/>
  <c r="P1725" i="83"/>
  <c r="O1725" i="83"/>
  <c r="N1725" i="83"/>
  <c r="K1725" i="83"/>
  <c r="J1725" i="83"/>
  <c r="G1725" i="83"/>
  <c r="P1724" i="83"/>
  <c r="O1724" i="83"/>
  <c r="N1724" i="83"/>
  <c r="K1724" i="83"/>
  <c r="J1724" i="83"/>
  <c r="G1724" i="83"/>
  <c r="P1723" i="83"/>
  <c r="O1723" i="83"/>
  <c r="N1723" i="83"/>
  <c r="K1723" i="83"/>
  <c r="J1723" i="83"/>
  <c r="G1723" i="83"/>
  <c r="P1722" i="83"/>
  <c r="O1722" i="83"/>
  <c r="N1722" i="83"/>
  <c r="K1722" i="83"/>
  <c r="J1722" i="83"/>
  <c r="G1722" i="83"/>
  <c r="P1721" i="83"/>
  <c r="O1721" i="83"/>
  <c r="N1721" i="83"/>
  <c r="K1721" i="83"/>
  <c r="J1721" i="83"/>
  <c r="G1721" i="83"/>
  <c r="P1720" i="83"/>
  <c r="O1720" i="83"/>
  <c r="N1720" i="83"/>
  <c r="K1720" i="83"/>
  <c r="J1720" i="83"/>
  <c r="G1720" i="83"/>
  <c r="P1719" i="83"/>
  <c r="O1719" i="83"/>
  <c r="N1719" i="83"/>
  <c r="K1719" i="83"/>
  <c r="J1719" i="83"/>
  <c r="G1719" i="83"/>
  <c r="P1718" i="83"/>
  <c r="O1718" i="83"/>
  <c r="N1718" i="83"/>
  <c r="K1718" i="83"/>
  <c r="J1718" i="83"/>
  <c r="G1718" i="83"/>
  <c r="P1717" i="83"/>
  <c r="O1717" i="83"/>
  <c r="N1717" i="83"/>
  <c r="M1717" i="83"/>
  <c r="L1717" i="83"/>
  <c r="K1717" i="83"/>
  <c r="J1717" i="83"/>
  <c r="I1717" i="83"/>
  <c r="H1717" i="83"/>
  <c r="G1717" i="83"/>
  <c r="F1717" i="83"/>
  <c r="E1717" i="83"/>
  <c r="P1716" i="83"/>
  <c r="O1716" i="83"/>
  <c r="N1716" i="83"/>
  <c r="K1716" i="83"/>
  <c r="J1716" i="83"/>
  <c r="G1716" i="83"/>
  <c r="P1715" i="83"/>
  <c r="O1715" i="83"/>
  <c r="N1715" i="83"/>
  <c r="K1715" i="83"/>
  <c r="J1715" i="83"/>
  <c r="G1715" i="83"/>
  <c r="P1714" i="83"/>
  <c r="O1714" i="83"/>
  <c r="N1714" i="83"/>
  <c r="K1714" i="83"/>
  <c r="J1714" i="83"/>
  <c r="G1714" i="83"/>
  <c r="P1713" i="83"/>
  <c r="O1713" i="83"/>
  <c r="N1713" i="83"/>
  <c r="K1713" i="83"/>
  <c r="J1713" i="83"/>
  <c r="G1713" i="83"/>
  <c r="P1712" i="83"/>
  <c r="O1712" i="83"/>
  <c r="N1712" i="83"/>
  <c r="K1712" i="83"/>
  <c r="J1712" i="83"/>
  <c r="G1712" i="83"/>
  <c r="P1711" i="83"/>
  <c r="O1711" i="83"/>
  <c r="N1711" i="83"/>
  <c r="K1711" i="83"/>
  <c r="J1711" i="83"/>
  <c r="G1711" i="83"/>
  <c r="P1710" i="83"/>
  <c r="O1710" i="83"/>
  <c r="N1710" i="83"/>
  <c r="K1710" i="83"/>
  <c r="J1710" i="83"/>
  <c r="G1710" i="83"/>
  <c r="P1709" i="83"/>
  <c r="O1709" i="83"/>
  <c r="N1709" i="83"/>
  <c r="M1709" i="83"/>
  <c r="L1709" i="83"/>
  <c r="K1709" i="83"/>
  <c r="J1709" i="83"/>
  <c r="I1709" i="83"/>
  <c r="H1709" i="83"/>
  <c r="G1709" i="83"/>
  <c r="F1709" i="83"/>
  <c r="E1709" i="83"/>
  <c r="P1708" i="83"/>
  <c r="O1708" i="83"/>
  <c r="N1708" i="83"/>
  <c r="K1708" i="83"/>
  <c r="J1708" i="83"/>
  <c r="G1708" i="83"/>
  <c r="P1707" i="83"/>
  <c r="O1707" i="83"/>
  <c r="N1707" i="83"/>
  <c r="K1707" i="83"/>
  <c r="J1707" i="83"/>
  <c r="G1707" i="83"/>
  <c r="P1706" i="83"/>
  <c r="O1706" i="83"/>
  <c r="N1706" i="83"/>
  <c r="K1706" i="83"/>
  <c r="J1706" i="83"/>
  <c r="G1706" i="83"/>
  <c r="P1705" i="83"/>
  <c r="O1705" i="83"/>
  <c r="N1705" i="83"/>
  <c r="K1705" i="83"/>
  <c r="J1705" i="83"/>
  <c r="G1705" i="83"/>
  <c r="P1704" i="83"/>
  <c r="O1704" i="83"/>
  <c r="N1704" i="83"/>
  <c r="K1704" i="83"/>
  <c r="J1704" i="83"/>
  <c r="G1704" i="83"/>
  <c r="P1703" i="83"/>
  <c r="O1703" i="83"/>
  <c r="N1703" i="83"/>
  <c r="K1703" i="83"/>
  <c r="J1703" i="83"/>
  <c r="G1703" i="83"/>
  <c r="P1702" i="83"/>
  <c r="O1702" i="83"/>
  <c r="N1702" i="83"/>
  <c r="K1702" i="83"/>
  <c r="J1702" i="83"/>
  <c r="G1702" i="83"/>
  <c r="P1701" i="83"/>
  <c r="O1701" i="83"/>
  <c r="N1701" i="83"/>
  <c r="M1701" i="83"/>
  <c r="L1701" i="83"/>
  <c r="K1701" i="83"/>
  <c r="J1701" i="83"/>
  <c r="I1701" i="83"/>
  <c r="H1701" i="83"/>
  <c r="G1701" i="83"/>
  <c r="F1701" i="83"/>
  <c r="E1701" i="83"/>
  <c r="P1700" i="83"/>
  <c r="O1700" i="83"/>
  <c r="N1700" i="83"/>
  <c r="K1700" i="83"/>
  <c r="J1700" i="83"/>
  <c r="G1700" i="83"/>
  <c r="P1699" i="83"/>
  <c r="O1699" i="83"/>
  <c r="N1699" i="83"/>
  <c r="K1699" i="83"/>
  <c r="J1699" i="83"/>
  <c r="G1699" i="83"/>
  <c r="P1698" i="83"/>
  <c r="O1698" i="83"/>
  <c r="N1698" i="83"/>
  <c r="K1698" i="83"/>
  <c r="J1698" i="83"/>
  <c r="G1698" i="83"/>
  <c r="P1697" i="83"/>
  <c r="O1697" i="83"/>
  <c r="N1697" i="83"/>
  <c r="K1697" i="83"/>
  <c r="J1697" i="83"/>
  <c r="G1697" i="83"/>
  <c r="P1696" i="83"/>
  <c r="O1696" i="83"/>
  <c r="N1696" i="83"/>
  <c r="K1696" i="83"/>
  <c r="J1696" i="83"/>
  <c r="G1696" i="83"/>
  <c r="P1695" i="83"/>
  <c r="O1695" i="83"/>
  <c r="N1695" i="83"/>
  <c r="M1695" i="83"/>
  <c r="L1695" i="83"/>
  <c r="K1695" i="83"/>
  <c r="J1695" i="83"/>
  <c r="I1695" i="83"/>
  <c r="H1695" i="83"/>
  <c r="G1695" i="83"/>
  <c r="F1695" i="83"/>
  <c r="E1695" i="83"/>
  <c r="P1694" i="83"/>
  <c r="O1694" i="83"/>
  <c r="N1694" i="83"/>
  <c r="K1694" i="83"/>
  <c r="J1694" i="83"/>
  <c r="G1694" i="83"/>
  <c r="P1693" i="83"/>
  <c r="O1693" i="83"/>
  <c r="N1693" i="83"/>
  <c r="K1693" i="83"/>
  <c r="J1693" i="83"/>
  <c r="G1693" i="83"/>
  <c r="P1692" i="83"/>
  <c r="O1692" i="83"/>
  <c r="N1692" i="83"/>
  <c r="K1692" i="83"/>
  <c r="J1692" i="83"/>
  <c r="G1692" i="83"/>
  <c r="P1691" i="83"/>
  <c r="O1691" i="83"/>
  <c r="N1691" i="83"/>
  <c r="K1691" i="83"/>
  <c r="J1691" i="83"/>
  <c r="G1691" i="83"/>
  <c r="P1690" i="83"/>
  <c r="O1690" i="83"/>
  <c r="N1690" i="83"/>
  <c r="K1690" i="83"/>
  <c r="J1690" i="83"/>
  <c r="G1690" i="83"/>
  <c r="P1689" i="83"/>
  <c r="O1689" i="83"/>
  <c r="N1689" i="83"/>
  <c r="K1689" i="83"/>
  <c r="J1689" i="83"/>
  <c r="G1689" i="83"/>
  <c r="P1688" i="83"/>
  <c r="O1688" i="83"/>
  <c r="N1688" i="83"/>
  <c r="K1688" i="83"/>
  <c r="J1688" i="83"/>
  <c r="G1688" i="83"/>
  <c r="P1687" i="83"/>
  <c r="O1687" i="83"/>
  <c r="N1687" i="83"/>
  <c r="K1687" i="83"/>
  <c r="J1687" i="83"/>
  <c r="G1687" i="83"/>
  <c r="P1686" i="83"/>
  <c r="O1686" i="83"/>
  <c r="N1686" i="83"/>
  <c r="K1686" i="83"/>
  <c r="J1686" i="83"/>
  <c r="G1686" i="83"/>
  <c r="P1685" i="83"/>
  <c r="O1685" i="83"/>
  <c r="N1685" i="83"/>
  <c r="K1685" i="83"/>
  <c r="J1685" i="83"/>
  <c r="G1685" i="83"/>
  <c r="P1684" i="83"/>
  <c r="O1684" i="83"/>
  <c r="N1684" i="83"/>
  <c r="M1684" i="83"/>
  <c r="L1684" i="83"/>
  <c r="K1684" i="83"/>
  <c r="J1684" i="83"/>
  <c r="I1684" i="83"/>
  <c r="H1684" i="83"/>
  <c r="G1684" i="83"/>
  <c r="F1684" i="83"/>
  <c r="E1684" i="83"/>
  <c r="P1683" i="83"/>
  <c r="O1683" i="83"/>
  <c r="N1683" i="83"/>
  <c r="K1683" i="83"/>
  <c r="J1683" i="83"/>
  <c r="G1683" i="83"/>
  <c r="P1682" i="83"/>
  <c r="O1682" i="83"/>
  <c r="N1682" i="83"/>
  <c r="K1682" i="83"/>
  <c r="J1682" i="83"/>
  <c r="G1682" i="83"/>
  <c r="P1681" i="83"/>
  <c r="O1681" i="83"/>
  <c r="N1681" i="83"/>
  <c r="K1681" i="83"/>
  <c r="J1681" i="83"/>
  <c r="G1681" i="83"/>
  <c r="P1680" i="83"/>
  <c r="O1680" i="83"/>
  <c r="N1680" i="83"/>
  <c r="K1680" i="83"/>
  <c r="J1680" i="83"/>
  <c r="G1680" i="83"/>
  <c r="P1679" i="83"/>
  <c r="O1679" i="83"/>
  <c r="N1679" i="83"/>
  <c r="M1679" i="83"/>
  <c r="L1679" i="83"/>
  <c r="K1679" i="83"/>
  <c r="J1679" i="83"/>
  <c r="I1679" i="83"/>
  <c r="H1679" i="83"/>
  <c r="G1679" i="83"/>
  <c r="F1679" i="83"/>
  <c r="E1679" i="83"/>
  <c r="P1678" i="83"/>
  <c r="O1678" i="83"/>
  <c r="N1678" i="83"/>
  <c r="M1678" i="83"/>
  <c r="L1678" i="83"/>
  <c r="K1678" i="83"/>
  <c r="J1678" i="83"/>
  <c r="I1678" i="83"/>
  <c r="H1678" i="83"/>
  <c r="G1678" i="83"/>
  <c r="F1678" i="83"/>
  <c r="E1678" i="83"/>
  <c r="P1677" i="83"/>
  <c r="O1677" i="83"/>
  <c r="N1677" i="83"/>
  <c r="K1677" i="83"/>
  <c r="J1677" i="83"/>
  <c r="G1677" i="83"/>
  <c r="P1676" i="83"/>
  <c r="O1676" i="83"/>
  <c r="N1676" i="83"/>
  <c r="K1676" i="83"/>
  <c r="J1676" i="83"/>
  <c r="G1676" i="83"/>
  <c r="P1675" i="83"/>
  <c r="O1675" i="83"/>
  <c r="N1675" i="83"/>
  <c r="K1675" i="83"/>
  <c r="J1675" i="83"/>
  <c r="G1675" i="83"/>
  <c r="P1674" i="83"/>
  <c r="O1674" i="83"/>
  <c r="N1674" i="83"/>
  <c r="K1674" i="83"/>
  <c r="J1674" i="83"/>
  <c r="G1674" i="83"/>
  <c r="P1673" i="83"/>
  <c r="O1673" i="83"/>
  <c r="N1673" i="83"/>
  <c r="K1673" i="83"/>
  <c r="J1673" i="83"/>
  <c r="G1673" i="83"/>
  <c r="P1672" i="83"/>
  <c r="O1672" i="83"/>
  <c r="N1672" i="83"/>
  <c r="K1672" i="83"/>
  <c r="J1672" i="83"/>
  <c r="G1672" i="83"/>
  <c r="P1671" i="83"/>
  <c r="O1671" i="83"/>
  <c r="N1671" i="83"/>
  <c r="K1671" i="83"/>
  <c r="J1671" i="83"/>
  <c r="G1671" i="83"/>
  <c r="P1670" i="83"/>
  <c r="O1670" i="83"/>
  <c r="N1670" i="83"/>
  <c r="K1670" i="83"/>
  <c r="J1670" i="83"/>
  <c r="G1670" i="83"/>
  <c r="P1669" i="83"/>
  <c r="O1669" i="83"/>
  <c r="N1669" i="83"/>
  <c r="K1669" i="83"/>
  <c r="J1669" i="83"/>
  <c r="G1669" i="83"/>
  <c r="P1668" i="83"/>
  <c r="O1668" i="83"/>
  <c r="N1668" i="83"/>
  <c r="K1668" i="83"/>
  <c r="J1668" i="83"/>
  <c r="G1668" i="83"/>
  <c r="P1667" i="83"/>
  <c r="O1667" i="83"/>
  <c r="N1667" i="83"/>
  <c r="M1667" i="83"/>
  <c r="L1667" i="83"/>
  <c r="K1667" i="83"/>
  <c r="J1667" i="83"/>
  <c r="I1667" i="83"/>
  <c r="H1667" i="83"/>
  <c r="G1667" i="83"/>
  <c r="F1667" i="83"/>
  <c r="E1667" i="83"/>
  <c r="P1666" i="83"/>
  <c r="O1666" i="83"/>
  <c r="N1666" i="83"/>
  <c r="M1666" i="83"/>
  <c r="L1666" i="83"/>
  <c r="K1666" i="83"/>
  <c r="J1666" i="83"/>
  <c r="I1666" i="83"/>
  <c r="H1666" i="83"/>
  <c r="G1666" i="83"/>
  <c r="F1666" i="83"/>
  <c r="E1666" i="83"/>
  <c r="P1665" i="83"/>
  <c r="O1665" i="83"/>
  <c r="N1665" i="83"/>
  <c r="K1665" i="83"/>
  <c r="J1665" i="83"/>
  <c r="G1665" i="83"/>
  <c r="P1664" i="83"/>
  <c r="O1664" i="83"/>
  <c r="N1664" i="83"/>
  <c r="K1664" i="83"/>
  <c r="J1664" i="83"/>
  <c r="G1664" i="83"/>
  <c r="P1663" i="83"/>
  <c r="O1663" i="83"/>
  <c r="N1663" i="83"/>
  <c r="K1663" i="83"/>
  <c r="J1663" i="83"/>
  <c r="G1663" i="83"/>
  <c r="P1662" i="83"/>
  <c r="O1662" i="83"/>
  <c r="N1662" i="83"/>
  <c r="M1662" i="83"/>
  <c r="L1662" i="83"/>
  <c r="K1662" i="83"/>
  <c r="J1662" i="83"/>
  <c r="I1662" i="83"/>
  <c r="H1662" i="83"/>
  <c r="G1662" i="83"/>
  <c r="F1662" i="83"/>
  <c r="E1662" i="83"/>
  <c r="P1661" i="83"/>
  <c r="O1661" i="83"/>
  <c r="N1661" i="83"/>
  <c r="K1661" i="83"/>
  <c r="J1661" i="83"/>
  <c r="G1661" i="83"/>
  <c r="P1660" i="83"/>
  <c r="O1660" i="83"/>
  <c r="N1660" i="83"/>
  <c r="K1660" i="83"/>
  <c r="J1660" i="83"/>
  <c r="G1660" i="83"/>
  <c r="P1659" i="83"/>
  <c r="O1659" i="83"/>
  <c r="N1659" i="83"/>
  <c r="K1659" i="83"/>
  <c r="J1659" i="83"/>
  <c r="G1659" i="83"/>
  <c r="P1658" i="83"/>
  <c r="O1658" i="83"/>
  <c r="N1658" i="83"/>
  <c r="K1658" i="83"/>
  <c r="J1658" i="83"/>
  <c r="G1658" i="83"/>
  <c r="P1657" i="83"/>
  <c r="O1657" i="83"/>
  <c r="N1657" i="83"/>
  <c r="K1657" i="83"/>
  <c r="J1657" i="83"/>
  <c r="G1657" i="83"/>
  <c r="P1656" i="83"/>
  <c r="O1656" i="83"/>
  <c r="N1656" i="83"/>
  <c r="M1656" i="83"/>
  <c r="L1656" i="83"/>
  <c r="K1656" i="83"/>
  <c r="J1656" i="83"/>
  <c r="I1656" i="83"/>
  <c r="H1656" i="83"/>
  <c r="G1656" i="83"/>
  <c r="F1656" i="83"/>
  <c r="E1656" i="83"/>
  <c r="P1655" i="83"/>
  <c r="O1655" i="83"/>
  <c r="N1655" i="83"/>
  <c r="K1655" i="83"/>
  <c r="J1655" i="83"/>
  <c r="G1655" i="83"/>
  <c r="P1654" i="83"/>
  <c r="O1654" i="83"/>
  <c r="N1654" i="83"/>
  <c r="K1654" i="83"/>
  <c r="J1654" i="83"/>
  <c r="G1654" i="83"/>
  <c r="P1653" i="83"/>
  <c r="O1653" i="83"/>
  <c r="N1653" i="83"/>
  <c r="K1653" i="83"/>
  <c r="J1653" i="83"/>
  <c r="G1653" i="83"/>
  <c r="P1652" i="83"/>
  <c r="O1652" i="83"/>
  <c r="N1652" i="83"/>
  <c r="K1652" i="83"/>
  <c r="J1652" i="83"/>
  <c r="G1652" i="83"/>
  <c r="P1651" i="83"/>
  <c r="O1651" i="83"/>
  <c r="N1651" i="83"/>
  <c r="K1651" i="83"/>
  <c r="J1651" i="83"/>
  <c r="G1651" i="83"/>
  <c r="P1650" i="83"/>
  <c r="O1650" i="83"/>
  <c r="N1650" i="83"/>
  <c r="K1650" i="83"/>
  <c r="J1650" i="83"/>
  <c r="G1650" i="83"/>
  <c r="P1649" i="83"/>
  <c r="O1649" i="83"/>
  <c r="N1649" i="83"/>
  <c r="K1649" i="83"/>
  <c r="J1649" i="83"/>
  <c r="G1649" i="83"/>
  <c r="P1648" i="83"/>
  <c r="O1648" i="83"/>
  <c r="N1648" i="83"/>
  <c r="K1648" i="83"/>
  <c r="J1648" i="83"/>
  <c r="G1648" i="83"/>
  <c r="P1647" i="83"/>
  <c r="O1647" i="83"/>
  <c r="N1647" i="83"/>
  <c r="K1647" i="83"/>
  <c r="J1647" i="83"/>
  <c r="G1647" i="83"/>
  <c r="P1646" i="83"/>
  <c r="O1646" i="83"/>
  <c r="N1646" i="83"/>
  <c r="M1646" i="83"/>
  <c r="L1646" i="83"/>
  <c r="K1646" i="83"/>
  <c r="J1646" i="83"/>
  <c r="I1646" i="83"/>
  <c r="H1646" i="83"/>
  <c r="G1646" i="83"/>
  <c r="F1646" i="83"/>
  <c r="E1646" i="83"/>
  <c r="P1645" i="83"/>
  <c r="O1645" i="83"/>
  <c r="N1645" i="83"/>
  <c r="K1645" i="83"/>
  <c r="J1645" i="83"/>
  <c r="G1645" i="83"/>
  <c r="P1644" i="83"/>
  <c r="O1644" i="83"/>
  <c r="N1644" i="83"/>
  <c r="K1644" i="83"/>
  <c r="J1644" i="83"/>
  <c r="G1644" i="83"/>
  <c r="P1643" i="83"/>
  <c r="O1643" i="83"/>
  <c r="N1643" i="83"/>
  <c r="K1643" i="83"/>
  <c r="J1643" i="83"/>
  <c r="G1643" i="83"/>
  <c r="P1642" i="83"/>
  <c r="O1642" i="83"/>
  <c r="N1642" i="83"/>
  <c r="K1642" i="83"/>
  <c r="J1642" i="83"/>
  <c r="G1642" i="83"/>
  <c r="P1641" i="83"/>
  <c r="O1641" i="83"/>
  <c r="N1641" i="83"/>
  <c r="K1641" i="83"/>
  <c r="J1641" i="83"/>
  <c r="G1641" i="83"/>
  <c r="P1640" i="83"/>
  <c r="O1640" i="83"/>
  <c r="N1640" i="83"/>
  <c r="K1640" i="83"/>
  <c r="J1640" i="83"/>
  <c r="G1640" i="83"/>
  <c r="P1639" i="83"/>
  <c r="O1639" i="83"/>
  <c r="N1639" i="83"/>
  <c r="K1639" i="83"/>
  <c r="J1639" i="83"/>
  <c r="G1639" i="83"/>
  <c r="P1638" i="83"/>
  <c r="O1638" i="83"/>
  <c r="N1638" i="83"/>
  <c r="M1638" i="83"/>
  <c r="L1638" i="83"/>
  <c r="K1638" i="83"/>
  <c r="J1638" i="83"/>
  <c r="I1638" i="83"/>
  <c r="H1638" i="83"/>
  <c r="G1638" i="83"/>
  <c r="F1638" i="83"/>
  <c r="E1638" i="83"/>
  <c r="P1637" i="83"/>
  <c r="O1637" i="83"/>
  <c r="N1637" i="83"/>
  <c r="K1637" i="83"/>
  <c r="J1637" i="83"/>
  <c r="G1637" i="83"/>
  <c r="P1636" i="83"/>
  <c r="O1636" i="83"/>
  <c r="N1636" i="83"/>
  <c r="K1636" i="83"/>
  <c r="J1636" i="83"/>
  <c r="G1636" i="83"/>
  <c r="P1635" i="83"/>
  <c r="O1635" i="83"/>
  <c r="N1635" i="83"/>
  <c r="K1635" i="83"/>
  <c r="J1635" i="83"/>
  <c r="G1635" i="83"/>
  <c r="P1634" i="83"/>
  <c r="O1634" i="83"/>
  <c r="N1634" i="83"/>
  <c r="K1634" i="83"/>
  <c r="J1634" i="83"/>
  <c r="G1634" i="83"/>
  <c r="P1633" i="83"/>
  <c r="O1633" i="83"/>
  <c r="N1633" i="83"/>
  <c r="K1633" i="83"/>
  <c r="J1633" i="83"/>
  <c r="G1633" i="83"/>
  <c r="P1632" i="83"/>
  <c r="O1632" i="83"/>
  <c r="N1632" i="83"/>
  <c r="K1632" i="83"/>
  <c r="J1632" i="83"/>
  <c r="G1632" i="83"/>
  <c r="P1631" i="83"/>
  <c r="O1631" i="83"/>
  <c r="N1631" i="83"/>
  <c r="K1631" i="83"/>
  <c r="J1631" i="83"/>
  <c r="G1631" i="83"/>
  <c r="P1630" i="83"/>
  <c r="O1630" i="83"/>
  <c r="N1630" i="83"/>
  <c r="K1630" i="83"/>
  <c r="J1630" i="83"/>
  <c r="G1630" i="83"/>
  <c r="P1629" i="83"/>
  <c r="O1629" i="83"/>
  <c r="N1629" i="83"/>
  <c r="M1629" i="83"/>
  <c r="L1629" i="83"/>
  <c r="K1629" i="83"/>
  <c r="J1629" i="83"/>
  <c r="I1629" i="83"/>
  <c r="H1629" i="83"/>
  <c r="G1629" i="83"/>
  <c r="F1629" i="83"/>
  <c r="E1629" i="83"/>
  <c r="P1628" i="83"/>
  <c r="O1628" i="83"/>
  <c r="N1628" i="83"/>
  <c r="K1628" i="83"/>
  <c r="J1628" i="83"/>
  <c r="G1628" i="83"/>
  <c r="P1627" i="83"/>
  <c r="O1627" i="83"/>
  <c r="N1627" i="83"/>
  <c r="K1627" i="83"/>
  <c r="J1627" i="83"/>
  <c r="G1627" i="83"/>
  <c r="P1626" i="83"/>
  <c r="O1626" i="83"/>
  <c r="N1626" i="83"/>
  <c r="K1626" i="83"/>
  <c r="J1626" i="83"/>
  <c r="G1626" i="83"/>
  <c r="P1625" i="83"/>
  <c r="O1625" i="83"/>
  <c r="N1625" i="83"/>
  <c r="K1625" i="83"/>
  <c r="J1625" i="83"/>
  <c r="G1625" i="83"/>
  <c r="P1624" i="83"/>
  <c r="O1624" i="83"/>
  <c r="N1624" i="83"/>
  <c r="K1624" i="83"/>
  <c r="J1624" i="83"/>
  <c r="G1624" i="83"/>
  <c r="P1623" i="83"/>
  <c r="O1623" i="83"/>
  <c r="N1623" i="83"/>
  <c r="K1623" i="83"/>
  <c r="J1623" i="83"/>
  <c r="G1623" i="83"/>
  <c r="P1622" i="83"/>
  <c r="O1622" i="83"/>
  <c r="N1622" i="83"/>
  <c r="K1622" i="83"/>
  <c r="J1622" i="83"/>
  <c r="G1622" i="83"/>
  <c r="P1621" i="83"/>
  <c r="O1621" i="83"/>
  <c r="N1621" i="83"/>
  <c r="M1621" i="83"/>
  <c r="L1621" i="83"/>
  <c r="K1621" i="83"/>
  <c r="J1621" i="83"/>
  <c r="I1621" i="83"/>
  <c r="H1621" i="83"/>
  <c r="G1621" i="83"/>
  <c r="F1621" i="83"/>
  <c r="E1621" i="83"/>
  <c r="P1620" i="83"/>
  <c r="O1620" i="83"/>
  <c r="N1620" i="83"/>
  <c r="K1620" i="83"/>
  <c r="J1620" i="83"/>
  <c r="G1620" i="83"/>
  <c r="P1619" i="83"/>
  <c r="O1619" i="83"/>
  <c r="N1619" i="83"/>
  <c r="K1619" i="83"/>
  <c r="J1619" i="83"/>
  <c r="G1619" i="83"/>
  <c r="P1618" i="83"/>
  <c r="O1618" i="83"/>
  <c r="N1618" i="83"/>
  <c r="K1618" i="83"/>
  <c r="J1618" i="83"/>
  <c r="G1618" i="83"/>
  <c r="P1617" i="83"/>
  <c r="O1617" i="83"/>
  <c r="N1617" i="83"/>
  <c r="K1617" i="83"/>
  <c r="J1617" i="83"/>
  <c r="G1617" i="83"/>
  <c r="P1616" i="83"/>
  <c r="O1616" i="83"/>
  <c r="N1616" i="83"/>
  <c r="K1616" i="83"/>
  <c r="J1616" i="83"/>
  <c r="G1616" i="83"/>
  <c r="P1615" i="83"/>
  <c r="O1615" i="83"/>
  <c r="N1615" i="83"/>
  <c r="K1615" i="83"/>
  <c r="J1615" i="83"/>
  <c r="G1615" i="83"/>
  <c r="P1614" i="83"/>
  <c r="O1614" i="83"/>
  <c r="N1614" i="83"/>
  <c r="K1614" i="83"/>
  <c r="J1614" i="83"/>
  <c r="G1614" i="83"/>
  <c r="P1613" i="83"/>
  <c r="O1613" i="83"/>
  <c r="N1613" i="83"/>
  <c r="M1613" i="83"/>
  <c r="L1613" i="83"/>
  <c r="K1613" i="83"/>
  <c r="J1613" i="83"/>
  <c r="I1613" i="83"/>
  <c r="H1613" i="83"/>
  <c r="G1613" i="83"/>
  <c r="F1613" i="83"/>
  <c r="E1613" i="83"/>
  <c r="P1612" i="83"/>
  <c r="O1612" i="83"/>
  <c r="N1612" i="83"/>
  <c r="K1612" i="83"/>
  <c r="J1612" i="83"/>
  <c r="G1612" i="83"/>
  <c r="P1611" i="83"/>
  <c r="O1611" i="83"/>
  <c r="N1611" i="83"/>
  <c r="K1611" i="83"/>
  <c r="J1611" i="83"/>
  <c r="G1611" i="83"/>
  <c r="P1610" i="83"/>
  <c r="O1610" i="83"/>
  <c r="N1610" i="83"/>
  <c r="K1610" i="83"/>
  <c r="J1610" i="83"/>
  <c r="G1610" i="83"/>
  <c r="P1609" i="83"/>
  <c r="O1609" i="83"/>
  <c r="N1609" i="83"/>
  <c r="K1609" i="83"/>
  <c r="J1609" i="83"/>
  <c r="G1609" i="83"/>
  <c r="P1608" i="83"/>
  <c r="O1608" i="83"/>
  <c r="N1608" i="83"/>
  <c r="K1608" i="83"/>
  <c r="J1608" i="83"/>
  <c r="G1608" i="83"/>
  <c r="P1607" i="83"/>
  <c r="O1607" i="83"/>
  <c r="N1607" i="83"/>
  <c r="M1607" i="83"/>
  <c r="L1607" i="83"/>
  <c r="K1607" i="83"/>
  <c r="J1607" i="83"/>
  <c r="I1607" i="83"/>
  <c r="H1607" i="83"/>
  <c r="G1607" i="83"/>
  <c r="F1607" i="83"/>
  <c r="E1607" i="83"/>
  <c r="P1606" i="83"/>
  <c r="O1606" i="83"/>
  <c r="N1606" i="83"/>
  <c r="K1606" i="83"/>
  <c r="J1606" i="83"/>
  <c r="G1606" i="83"/>
  <c r="P1605" i="83"/>
  <c r="O1605" i="83"/>
  <c r="N1605" i="83"/>
  <c r="K1605" i="83"/>
  <c r="J1605" i="83"/>
  <c r="G1605" i="83"/>
  <c r="P1604" i="83"/>
  <c r="O1604" i="83"/>
  <c r="N1604" i="83"/>
  <c r="K1604" i="83"/>
  <c r="J1604" i="83"/>
  <c r="G1604" i="83"/>
  <c r="P1603" i="83"/>
  <c r="O1603" i="83"/>
  <c r="N1603" i="83"/>
  <c r="K1603" i="83"/>
  <c r="J1603" i="83"/>
  <c r="G1603" i="83"/>
  <c r="P1602" i="83"/>
  <c r="O1602" i="83"/>
  <c r="N1602" i="83"/>
  <c r="K1602" i="83"/>
  <c r="J1602" i="83"/>
  <c r="G1602" i="83"/>
  <c r="P1601" i="83"/>
  <c r="O1601" i="83"/>
  <c r="N1601" i="83"/>
  <c r="K1601" i="83"/>
  <c r="J1601" i="83"/>
  <c r="G1601" i="83"/>
  <c r="P1600" i="83"/>
  <c r="O1600" i="83"/>
  <c r="N1600" i="83"/>
  <c r="K1600" i="83"/>
  <c r="J1600" i="83"/>
  <c r="G1600" i="83"/>
  <c r="P1599" i="83"/>
  <c r="O1599" i="83"/>
  <c r="N1599" i="83"/>
  <c r="K1599" i="83"/>
  <c r="J1599" i="83"/>
  <c r="G1599" i="83"/>
  <c r="P1598" i="83"/>
  <c r="O1598" i="83"/>
  <c r="N1598" i="83"/>
  <c r="K1598" i="83"/>
  <c r="J1598" i="83"/>
  <c r="G1598" i="83"/>
  <c r="P1597" i="83"/>
  <c r="O1597" i="83"/>
  <c r="N1597" i="83"/>
  <c r="K1597" i="83"/>
  <c r="J1597" i="83"/>
  <c r="G1597" i="83"/>
  <c r="P1596" i="83"/>
  <c r="O1596" i="83"/>
  <c r="N1596" i="83"/>
  <c r="M1596" i="83"/>
  <c r="L1596" i="83"/>
  <c r="K1596" i="83"/>
  <c r="J1596" i="83"/>
  <c r="I1596" i="83"/>
  <c r="H1596" i="83"/>
  <c r="G1596" i="83"/>
  <c r="F1596" i="83"/>
  <c r="E1596" i="83"/>
  <c r="P1595" i="83"/>
  <c r="O1595" i="83"/>
  <c r="N1595" i="83"/>
  <c r="K1595" i="83"/>
  <c r="J1595" i="83"/>
  <c r="G1595" i="83"/>
  <c r="P1594" i="83"/>
  <c r="O1594" i="83"/>
  <c r="N1594" i="83"/>
  <c r="K1594" i="83"/>
  <c r="J1594" i="83"/>
  <c r="G1594" i="83"/>
  <c r="P1593" i="83"/>
  <c r="O1593" i="83"/>
  <c r="N1593" i="83"/>
  <c r="K1593" i="83"/>
  <c r="J1593" i="83"/>
  <c r="G1593" i="83"/>
  <c r="P1592" i="83"/>
  <c r="O1592" i="83"/>
  <c r="N1592" i="83"/>
  <c r="K1592" i="83"/>
  <c r="J1592" i="83"/>
  <c r="G1592" i="83"/>
  <c r="P1591" i="83"/>
  <c r="O1591" i="83"/>
  <c r="N1591" i="83"/>
  <c r="M1591" i="83"/>
  <c r="L1591" i="83"/>
  <c r="K1591" i="83"/>
  <c r="J1591" i="83"/>
  <c r="I1591" i="83"/>
  <c r="H1591" i="83"/>
  <c r="G1591" i="83"/>
  <c r="F1591" i="83"/>
  <c r="E1591" i="83"/>
  <c r="P1590" i="83"/>
  <c r="O1590" i="83"/>
  <c r="N1590" i="83"/>
  <c r="M1590" i="83"/>
  <c r="L1590" i="83"/>
  <c r="K1590" i="83"/>
  <c r="J1590" i="83"/>
  <c r="I1590" i="83"/>
  <c r="H1590" i="83"/>
  <c r="G1590" i="83"/>
  <c r="F1590" i="83"/>
  <c r="E1590" i="83"/>
  <c r="P1589" i="83"/>
  <c r="O1589" i="83"/>
  <c r="N1589" i="83"/>
  <c r="K1589" i="83"/>
  <c r="J1589" i="83"/>
  <c r="G1589" i="83"/>
  <c r="P1588" i="83"/>
  <c r="O1588" i="83"/>
  <c r="N1588" i="83"/>
  <c r="K1588" i="83"/>
  <c r="J1588" i="83"/>
  <c r="G1588" i="83"/>
  <c r="P1587" i="83"/>
  <c r="O1587" i="83"/>
  <c r="N1587" i="83"/>
  <c r="K1587" i="83"/>
  <c r="J1587" i="83"/>
  <c r="G1587" i="83"/>
  <c r="P1586" i="83"/>
  <c r="O1586" i="83"/>
  <c r="N1586" i="83"/>
  <c r="K1586" i="83"/>
  <c r="J1586" i="83"/>
  <c r="G1586" i="83"/>
  <c r="P1585" i="83"/>
  <c r="O1585" i="83"/>
  <c r="N1585" i="83"/>
  <c r="K1585" i="83"/>
  <c r="J1585" i="83"/>
  <c r="G1585" i="83"/>
  <c r="P1584" i="83"/>
  <c r="O1584" i="83"/>
  <c r="N1584" i="83"/>
  <c r="K1584" i="83"/>
  <c r="J1584" i="83"/>
  <c r="G1584" i="83"/>
  <c r="P1583" i="83"/>
  <c r="O1583" i="83"/>
  <c r="N1583" i="83"/>
  <c r="K1583" i="83"/>
  <c r="J1583" i="83"/>
  <c r="G1583" i="83"/>
  <c r="P1582" i="83"/>
  <c r="O1582" i="83"/>
  <c r="N1582" i="83"/>
  <c r="K1582" i="83"/>
  <c r="J1582" i="83"/>
  <c r="G1582" i="83"/>
  <c r="P1581" i="83"/>
  <c r="O1581" i="83"/>
  <c r="N1581" i="83"/>
  <c r="K1581" i="83"/>
  <c r="J1581" i="83"/>
  <c r="G1581" i="83"/>
  <c r="P1580" i="83"/>
  <c r="O1580" i="83"/>
  <c r="N1580" i="83"/>
  <c r="K1580" i="83"/>
  <c r="J1580" i="83"/>
  <c r="G1580" i="83"/>
  <c r="P1579" i="83"/>
  <c r="O1579" i="83"/>
  <c r="N1579" i="83"/>
  <c r="M1579" i="83"/>
  <c r="L1579" i="83"/>
  <c r="K1579" i="83"/>
  <c r="J1579" i="83"/>
  <c r="I1579" i="83"/>
  <c r="H1579" i="83"/>
  <c r="G1579" i="83"/>
  <c r="F1579" i="83"/>
  <c r="E1579" i="83"/>
  <c r="P1578" i="83"/>
  <c r="O1578" i="83"/>
  <c r="N1578" i="83"/>
  <c r="M1578" i="83"/>
  <c r="L1578" i="83"/>
  <c r="K1578" i="83"/>
  <c r="J1578" i="83"/>
  <c r="I1578" i="83"/>
  <c r="H1578" i="83"/>
  <c r="G1578" i="83"/>
  <c r="F1578" i="83"/>
  <c r="E1578" i="83"/>
  <c r="P1577" i="83"/>
  <c r="O1577" i="83"/>
  <c r="N1577" i="83"/>
  <c r="K1577" i="83"/>
  <c r="J1577" i="83"/>
  <c r="G1577" i="83"/>
  <c r="P1576" i="83"/>
  <c r="O1576" i="83"/>
  <c r="N1576" i="83"/>
  <c r="K1576" i="83"/>
  <c r="J1576" i="83"/>
  <c r="G1576" i="83"/>
  <c r="P1575" i="83"/>
  <c r="O1575" i="83"/>
  <c r="N1575" i="83"/>
  <c r="K1575" i="83"/>
  <c r="J1575" i="83"/>
  <c r="G1575" i="83"/>
  <c r="P1574" i="83"/>
  <c r="O1574" i="83"/>
  <c r="N1574" i="83"/>
  <c r="M1574" i="83"/>
  <c r="L1574" i="83"/>
  <c r="K1574" i="83"/>
  <c r="J1574" i="83"/>
  <c r="I1574" i="83"/>
  <c r="H1574" i="83"/>
  <c r="G1574" i="83"/>
  <c r="F1574" i="83"/>
  <c r="E1574" i="83"/>
  <c r="P1573" i="83"/>
  <c r="O1573" i="83"/>
  <c r="N1573" i="83"/>
  <c r="K1573" i="83"/>
  <c r="J1573" i="83"/>
  <c r="G1573" i="83"/>
  <c r="P1572" i="83"/>
  <c r="O1572" i="83"/>
  <c r="N1572" i="83"/>
  <c r="K1572" i="83"/>
  <c r="J1572" i="83"/>
  <c r="G1572" i="83"/>
  <c r="P1571" i="83"/>
  <c r="O1571" i="83"/>
  <c r="N1571" i="83"/>
  <c r="K1571" i="83"/>
  <c r="J1571" i="83"/>
  <c r="G1571" i="83"/>
  <c r="P1570" i="83"/>
  <c r="O1570" i="83"/>
  <c r="N1570" i="83"/>
  <c r="K1570" i="83"/>
  <c r="J1570" i="83"/>
  <c r="G1570" i="83"/>
  <c r="P1569" i="83"/>
  <c r="O1569" i="83"/>
  <c r="N1569" i="83"/>
  <c r="K1569" i="83"/>
  <c r="J1569" i="83"/>
  <c r="G1569" i="83"/>
  <c r="P1568" i="83"/>
  <c r="O1568" i="83"/>
  <c r="N1568" i="83"/>
  <c r="M1568" i="83"/>
  <c r="L1568" i="83"/>
  <c r="K1568" i="83"/>
  <c r="J1568" i="83"/>
  <c r="I1568" i="83"/>
  <c r="H1568" i="83"/>
  <c r="G1568" i="83"/>
  <c r="F1568" i="83"/>
  <c r="E1568" i="83"/>
  <c r="P1567" i="83"/>
  <c r="O1567" i="83"/>
  <c r="N1567" i="83"/>
  <c r="K1567" i="83"/>
  <c r="J1567" i="83"/>
  <c r="G1567" i="83"/>
  <c r="P1566" i="83"/>
  <c r="O1566" i="83"/>
  <c r="N1566" i="83"/>
  <c r="K1566" i="83"/>
  <c r="J1566" i="83"/>
  <c r="G1566" i="83"/>
  <c r="P1565" i="83"/>
  <c r="O1565" i="83"/>
  <c r="N1565" i="83"/>
  <c r="K1565" i="83"/>
  <c r="J1565" i="83"/>
  <c r="G1565" i="83"/>
  <c r="P1564" i="83"/>
  <c r="O1564" i="83"/>
  <c r="N1564" i="83"/>
  <c r="K1564" i="83"/>
  <c r="J1564" i="83"/>
  <c r="G1564" i="83"/>
  <c r="P1563" i="83"/>
  <c r="O1563" i="83"/>
  <c r="N1563" i="83"/>
  <c r="K1563" i="83"/>
  <c r="J1563" i="83"/>
  <c r="G1563" i="83"/>
  <c r="P1562" i="83"/>
  <c r="O1562" i="83"/>
  <c r="N1562" i="83"/>
  <c r="K1562" i="83"/>
  <c r="J1562" i="83"/>
  <c r="G1562" i="83"/>
  <c r="P1561" i="83"/>
  <c r="O1561" i="83"/>
  <c r="N1561" i="83"/>
  <c r="K1561" i="83"/>
  <c r="J1561" i="83"/>
  <c r="G1561" i="83"/>
  <c r="P1560" i="83"/>
  <c r="O1560" i="83"/>
  <c r="N1560" i="83"/>
  <c r="K1560" i="83"/>
  <c r="J1560" i="83"/>
  <c r="G1560" i="83"/>
  <c r="P1559" i="83"/>
  <c r="O1559" i="83"/>
  <c r="N1559" i="83"/>
  <c r="K1559" i="83"/>
  <c r="J1559" i="83"/>
  <c r="G1559" i="83"/>
  <c r="P1558" i="83"/>
  <c r="O1558" i="83"/>
  <c r="N1558" i="83"/>
  <c r="M1558" i="83"/>
  <c r="L1558" i="83"/>
  <c r="K1558" i="83"/>
  <c r="J1558" i="83"/>
  <c r="I1558" i="83"/>
  <c r="H1558" i="83"/>
  <c r="G1558" i="83"/>
  <c r="F1558" i="83"/>
  <c r="E1558" i="83"/>
  <c r="P1557" i="83"/>
  <c r="O1557" i="83"/>
  <c r="N1557" i="83"/>
  <c r="K1557" i="83"/>
  <c r="J1557" i="83"/>
  <c r="G1557" i="83"/>
  <c r="P1556" i="83"/>
  <c r="O1556" i="83"/>
  <c r="N1556" i="83"/>
  <c r="K1556" i="83"/>
  <c r="J1556" i="83"/>
  <c r="G1556" i="83"/>
  <c r="P1555" i="83"/>
  <c r="O1555" i="83"/>
  <c r="N1555" i="83"/>
  <c r="K1555" i="83"/>
  <c r="J1555" i="83"/>
  <c r="G1555" i="83"/>
  <c r="P1554" i="83"/>
  <c r="O1554" i="83"/>
  <c r="N1554" i="83"/>
  <c r="K1554" i="83"/>
  <c r="J1554" i="83"/>
  <c r="G1554" i="83"/>
  <c r="P1553" i="83"/>
  <c r="O1553" i="83"/>
  <c r="N1553" i="83"/>
  <c r="K1553" i="83"/>
  <c r="J1553" i="83"/>
  <c r="G1553" i="83"/>
  <c r="P1552" i="83"/>
  <c r="O1552" i="83"/>
  <c r="N1552" i="83"/>
  <c r="K1552" i="83"/>
  <c r="J1552" i="83"/>
  <c r="G1552" i="83"/>
  <c r="P1551" i="83"/>
  <c r="O1551" i="83"/>
  <c r="N1551" i="83"/>
  <c r="K1551" i="83"/>
  <c r="J1551" i="83"/>
  <c r="G1551" i="83"/>
  <c r="P1550" i="83"/>
  <c r="O1550" i="83"/>
  <c r="N1550" i="83"/>
  <c r="M1550" i="83"/>
  <c r="L1550" i="83"/>
  <c r="K1550" i="83"/>
  <c r="J1550" i="83"/>
  <c r="I1550" i="83"/>
  <c r="H1550" i="83"/>
  <c r="G1550" i="83"/>
  <c r="F1550" i="83"/>
  <c r="E1550" i="83"/>
  <c r="P1549" i="83"/>
  <c r="O1549" i="83"/>
  <c r="N1549" i="83"/>
  <c r="K1549" i="83"/>
  <c r="J1549" i="83"/>
  <c r="G1549" i="83"/>
  <c r="P1548" i="83"/>
  <c r="O1548" i="83"/>
  <c r="N1548" i="83"/>
  <c r="K1548" i="83"/>
  <c r="J1548" i="83"/>
  <c r="G1548" i="83"/>
  <c r="P1547" i="83"/>
  <c r="O1547" i="83"/>
  <c r="N1547" i="83"/>
  <c r="K1547" i="83"/>
  <c r="J1547" i="83"/>
  <c r="G1547" i="83"/>
  <c r="P1546" i="83"/>
  <c r="O1546" i="83"/>
  <c r="N1546" i="83"/>
  <c r="K1546" i="83"/>
  <c r="J1546" i="83"/>
  <c r="G1546" i="83"/>
  <c r="P1545" i="83"/>
  <c r="O1545" i="83"/>
  <c r="N1545" i="83"/>
  <c r="K1545" i="83"/>
  <c r="J1545" i="83"/>
  <c r="G1545" i="83"/>
  <c r="P1544" i="83"/>
  <c r="O1544" i="83"/>
  <c r="N1544" i="83"/>
  <c r="K1544" i="83"/>
  <c r="J1544" i="83"/>
  <c r="G1544" i="83"/>
  <c r="P1543" i="83"/>
  <c r="O1543" i="83"/>
  <c r="N1543" i="83"/>
  <c r="K1543" i="83"/>
  <c r="J1543" i="83"/>
  <c r="G1543" i="83"/>
  <c r="P1542" i="83"/>
  <c r="O1542" i="83"/>
  <c r="N1542" i="83"/>
  <c r="K1542" i="83"/>
  <c r="J1542" i="83"/>
  <c r="G1542" i="83"/>
  <c r="P1541" i="83"/>
  <c r="O1541" i="83"/>
  <c r="N1541" i="83"/>
  <c r="M1541" i="83"/>
  <c r="L1541" i="83"/>
  <c r="K1541" i="83"/>
  <c r="J1541" i="83"/>
  <c r="I1541" i="83"/>
  <c r="H1541" i="83"/>
  <c r="G1541" i="83"/>
  <c r="F1541" i="83"/>
  <c r="E1541" i="83"/>
  <c r="P1540" i="83"/>
  <c r="O1540" i="83"/>
  <c r="N1540" i="83"/>
  <c r="K1540" i="83"/>
  <c r="J1540" i="83"/>
  <c r="G1540" i="83"/>
  <c r="P1539" i="83"/>
  <c r="O1539" i="83"/>
  <c r="N1539" i="83"/>
  <c r="K1539" i="83"/>
  <c r="J1539" i="83"/>
  <c r="G1539" i="83"/>
  <c r="P1538" i="83"/>
  <c r="O1538" i="83"/>
  <c r="N1538" i="83"/>
  <c r="K1538" i="83"/>
  <c r="J1538" i="83"/>
  <c r="G1538" i="83"/>
  <c r="P1537" i="83"/>
  <c r="O1537" i="83"/>
  <c r="N1537" i="83"/>
  <c r="K1537" i="83"/>
  <c r="J1537" i="83"/>
  <c r="G1537" i="83"/>
  <c r="P1536" i="83"/>
  <c r="O1536" i="83"/>
  <c r="N1536" i="83"/>
  <c r="K1536" i="83"/>
  <c r="J1536" i="83"/>
  <c r="G1536" i="83"/>
  <c r="P1535" i="83"/>
  <c r="O1535" i="83"/>
  <c r="N1535" i="83"/>
  <c r="K1535" i="83"/>
  <c r="J1535" i="83"/>
  <c r="G1535" i="83"/>
  <c r="P1534" i="83"/>
  <c r="O1534" i="83"/>
  <c r="N1534" i="83"/>
  <c r="K1534" i="83"/>
  <c r="J1534" i="83"/>
  <c r="G1534" i="83"/>
  <c r="P1533" i="83"/>
  <c r="O1533" i="83"/>
  <c r="N1533" i="83"/>
  <c r="M1533" i="83"/>
  <c r="L1533" i="83"/>
  <c r="K1533" i="83"/>
  <c r="J1533" i="83"/>
  <c r="I1533" i="83"/>
  <c r="H1533" i="83"/>
  <c r="G1533" i="83"/>
  <c r="F1533" i="83"/>
  <c r="E1533" i="83"/>
  <c r="P1532" i="83"/>
  <c r="O1532" i="83"/>
  <c r="N1532" i="83"/>
  <c r="K1532" i="83"/>
  <c r="J1532" i="83"/>
  <c r="G1532" i="83"/>
  <c r="P1531" i="83"/>
  <c r="O1531" i="83"/>
  <c r="N1531" i="83"/>
  <c r="K1531" i="83"/>
  <c r="J1531" i="83"/>
  <c r="G1531" i="83"/>
  <c r="P1530" i="83"/>
  <c r="O1530" i="83"/>
  <c r="N1530" i="83"/>
  <c r="K1530" i="83"/>
  <c r="J1530" i="83"/>
  <c r="G1530" i="83"/>
  <c r="P1529" i="83"/>
  <c r="O1529" i="83"/>
  <c r="N1529" i="83"/>
  <c r="K1529" i="83"/>
  <c r="J1529" i="83"/>
  <c r="G1529" i="83"/>
  <c r="P1528" i="83"/>
  <c r="O1528" i="83"/>
  <c r="N1528" i="83"/>
  <c r="K1528" i="83"/>
  <c r="J1528" i="83"/>
  <c r="G1528" i="83"/>
  <c r="P1527" i="83"/>
  <c r="O1527" i="83"/>
  <c r="N1527" i="83"/>
  <c r="K1527" i="83"/>
  <c r="J1527" i="83"/>
  <c r="G1527" i="83"/>
  <c r="P1526" i="83"/>
  <c r="O1526" i="83"/>
  <c r="N1526" i="83"/>
  <c r="K1526" i="83"/>
  <c r="J1526" i="83"/>
  <c r="G1526" i="83"/>
  <c r="P1525" i="83"/>
  <c r="O1525" i="83"/>
  <c r="N1525" i="83"/>
  <c r="M1525" i="83"/>
  <c r="L1525" i="83"/>
  <c r="K1525" i="83"/>
  <c r="J1525" i="83"/>
  <c r="I1525" i="83"/>
  <c r="H1525" i="83"/>
  <c r="G1525" i="83"/>
  <c r="F1525" i="83"/>
  <c r="E1525" i="83"/>
  <c r="P1524" i="83"/>
  <c r="O1524" i="83"/>
  <c r="N1524" i="83"/>
  <c r="K1524" i="83"/>
  <c r="J1524" i="83"/>
  <c r="G1524" i="83"/>
  <c r="P1523" i="83"/>
  <c r="O1523" i="83"/>
  <c r="N1523" i="83"/>
  <c r="K1523" i="83"/>
  <c r="J1523" i="83"/>
  <c r="G1523" i="83"/>
  <c r="P1522" i="83"/>
  <c r="O1522" i="83"/>
  <c r="N1522" i="83"/>
  <c r="K1522" i="83"/>
  <c r="J1522" i="83"/>
  <c r="G1522" i="83"/>
  <c r="P1521" i="83"/>
  <c r="O1521" i="83"/>
  <c r="N1521" i="83"/>
  <c r="K1521" i="83"/>
  <c r="J1521" i="83"/>
  <c r="G1521" i="83"/>
  <c r="P1520" i="83"/>
  <c r="O1520" i="83"/>
  <c r="N1520" i="83"/>
  <c r="K1520" i="83"/>
  <c r="J1520" i="83"/>
  <c r="G1520" i="83"/>
  <c r="P1519" i="83"/>
  <c r="O1519" i="83"/>
  <c r="N1519" i="83"/>
  <c r="M1519" i="83"/>
  <c r="L1519" i="83"/>
  <c r="K1519" i="83"/>
  <c r="J1519" i="83"/>
  <c r="I1519" i="83"/>
  <c r="H1519" i="83"/>
  <c r="G1519" i="83"/>
  <c r="F1519" i="83"/>
  <c r="E1519" i="83"/>
  <c r="P1518" i="83"/>
  <c r="O1518" i="83"/>
  <c r="N1518" i="83"/>
  <c r="K1518" i="83"/>
  <c r="J1518" i="83"/>
  <c r="G1518" i="83"/>
  <c r="P1517" i="83"/>
  <c r="O1517" i="83"/>
  <c r="N1517" i="83"/>
  <c r="K1517" i="83"/>
  <c r="J1517" i="83"/>
  <c r="G1517" i="83"/>
  <c r="P1516" i="83"/>
  <c r="O1516" i="83"/>
  <c r="N1516" i="83"/>
  <c r="K1516" i="83"/>
  <c r="J1516" i="83"/>
  <c r="G1516" i="83"/>
  <c r="P1515" i="83"/>
  <c r="O1515" i="83"/>
  <c r="N1515" i="83"/>
  <c r="K1515" i="83"/>
  <c r="J1515" i="83"/>
  <c r="G1515" i="83"/>
  <c r="P1514" i="83"/>
  <c r="O1514" i="83"/>
  <c r="N1514" i="83"/>
  <c r="K1514" i="83"/>
  <c r="J1514" i="83"/>
  <c r="G1514" i="83"/>
  <c r="P1513" i="83"/>
  <c r="O1513" i="83"/>
  <c r="N1513" i="83"/>
  <c r="K1513" i="83"/>
  <c r="J1513" i="83"/>
  <c r="G1513" i="83"/>
  <c r="P1512" i="83"/>
  <c r="O1512" i="83"/>
  <c r="N1512" i="83"/>
  <c r="K1512" i="83"/>
  <c r="J1512" i="83"/>
  <c r="G1512" i="83"/>
  <c r="P1511" i="83"/>
  <c r="O1511" i="83"/>
  <c r="N1511" i="83"/>
  <c r="K1511" i="83"/>
  <c r="J1511" i="83"/>
  <c r="G1511" i="83"/>
  <c r="P1510" i="83"/>
  <c r="O1510" i="83"/>
  <c r="N1510" i="83"/>
  <c r="K1510" i="83"/>
  <c r="J1510" i="83"/>
  <c r="G1510" i="83"/>
  <c r="P1509" i="83"/>
  <c r="O1509" i="83"/>
  <c r="N1509" i="83"/>
  <c r="K1509" i="83"/>
  <c r="J1509" i="83"/>
  <c r="G1509" i="83"/>
  <c r="P1508" i="83"/>
  <c r="O1508" i="83"/>
  <c r="N1508" i="83"/>
  <c r="M1508" i="83"/>
  <c r="L1508" i="83"/>
  <c r="K1508" i="83"/>
  <c r="J1508" i="83"/>
  <c r="I1508" i="83"/>
  <c r="H1508" i="83"/>
  <c r="G1508" i="83"/>
  <c r="F1508" i="83"/>
  <c r="E1508" i="83"/>
  <c r="P1507" i="83"/>
  <c r="O1507" i="83"/>
  <c r="N1507" i="83"/>
  <c r="K1507" i="83"/>
  <c r="J1507" i="83"/>
  <c r="G1507" i="83"/>
  <c r="P1506" i="83"/>
  <c r="O1506" i="83"/>
  <c r="N1506" i="83"/>
  <c r="K1506" i="83"/>
  <c r="J1506" i="83"/>
  <c r="G1506" i="83"/>
  <c r="P1505" i="83"/>
  <c r="O1505" i="83"/>
  <c r="N1505" i="83"/>
  <c r="K1505" i="83"/>
  <c r="J1505" i="83"/>
  <c r="G1505" i="83"/>
  <c r="P1504" i="83"/>
  <c r="O1504" i="83"/>
  <c r="N1504" i="83"/>
  <c r="K1504" i="83"/>
  <c r="J1504" i="83"/>
  <c r="G1504" i="83"/>
  <c r="P1503" i="83"/>
  <c r="O1503" i="83"/>
  <c r="N1503" i="83"/>
  <c r="M1503" i="83"/>
  <c r="L1503" i="83"/>
  <c r="K1503" i="83"/>
  <c r="J1503" i="83"/>
  <c r="I1503" i="83"/>
  <c r="H1503" i="83"/>
  <c r="G1503" i="83"/>
  <c r="F1503" i="83"/>
  <c r="E1503" i="83"/>
  <c r="P1502" i="83"/>
  <c r="O1502" i="83"/>
  <c r="N1502" i="83"/>
  <c r="M1502" i="83"/>
  <c r="L1502" i="83"/>
  <c r="K1502" i="83"/>
  <c r="J1502" i="83"/>
  <c r="I1502" i="83"/>
  <c r="H1502" i="83"/>
  <c r="G1502" i="83"/>
  <c r="F1502" i="83"/>
  <c r="E1502" i="83"/>
  <c r="P1501" i="83"/>
  <c r="O1501" i="83"/>
  <c r="N1501" i="83"/>
  <c r="K1501" i="83"/>
  <c r="J1501" i="83"/>
  <c r="G1501" i="83"/>
  <c r="P1500" i="83"/>
  <c r="O1500" i="83"/>
  <c r="N1500" i="83"/>
  <c r="K1500" i="83"/>
  <c r="J1500" i="83"/>
  <c r="G1500" i="83"/>
  <c r="P1499" i="83"/>
  <c r="O1499" i="83"/>
  <c r="N1499" i="83"/>
  <c r="K1499" i="83"/>
  <c r="J1499" i="83"/>
  <c r="G1499" i="83"/>
  <c r="P1498" i="83"/>
  <c r="O1498" i="83"/>
  <c r="N1498" i="83"/>
  <c r="K1498" i="83"/>
  <c r="J1498" i="83"/>
  <c r="G1498" i="83"/>
  <c r="P1497" i="83"/>
  <c r="O1497" i="83"/>
  <c r="N1497" i="83"/>
  <c r="K1497" i="83"/>
  <c r="J1497" i="83"/>
  <c r="G1497" i="83"/>
  <c r="P1496" i="83"/>
  <c r="O1496" i="83"/>
  <c r="N1496" i="83"/>
  <c r="K1496" i="83"/>
  <c r="J1496" i="83"/>
  <c r="G1496" i="83"/>
  <c r="P1495" i="83"/>
  <c r="O1495" i="83"/>
  <c r="N1495" i="83"/>
  <c r="K1495" i="83"/>
  <c r="J1495" i="83"/>
  <c r="G1495" i="83"/>
  <c r="P1494" i="83"/>
  <c r="O1494" i="83"/>
  <c r="N1494" i="83"/>
  <c r="K1494" i="83"/>
  <c r="J1494" i="83"/>
  <c r="G1494" i="83"/>
  <c r="P1493" i="83"/>
  <c r="O1493" i="83"/>
  <c r="N1493" i="83"/>
  <c r="K1493" i="83"/>
  <c r="J1493" i="83"/>
  <c r="G1493" i="83"/>
  <c r="P1492" i="83"/>
  <c r="O1492" i="83"/>
  <c r="N1492" i="83"/>
  <c r="K1492" i="83"/>
  <c r="J1492" i="83"/>
  <c r="G1492" i="83"/>
  <c r="P1491" i="83"/>
  <c r="O1491" i="83"/>
  <c r="N1491" i="83"/>
  <c r="M1491" i="83"/>
  <c r="L1491" i="83"/>
  <c r="K1491" i="83"/>
  <c r="J1491" i="83"/>
  <c r="I1491" i="83"/>
  <c r="H1491" i="83"/>
  <c r="G1491" i="83"/>
  <c r="F1491" i="83"/>
  <c r="E1491" i="83"/>
  <c r="P1490" i="83"/>
  <c r="O1490" i="83"/>
  <c r="N1490" i="83"/>
  <c r="M1490" i="83"/>
  <c r="L1490" i="83"/>
  <c r="K1490" i="83"/>
  <c r="J1490" i="83"/>
  <c r="I1490" i="83"/>
  <c r="H1490" i="83"/>
  <c r="G1490" i="83"/>
  <c r="F1490" i="83"/>
  <c r="E1490" i="83"/>
  <c r="P1489" i="83"/>
  <c r="O1489" i="83"/>
  <c r="N1489" i="83"/>
  <c r="K1489" i="83"/>
  <c r="J1489" i="83"/>
  <c r="G1489" i="83"/>
  <c r="P1488" i="83"/>
  <c r="O1488" i="83"/>
  <c r="N1488" i="83"/>
  <c r="K1488" i="83"/>
  <c r="J1488" i="83"/>
  <c r="G1488" i="83"/>
  <c r="P1487" i="83"/>
  <c r="O1487" i="83"/>
  <c r="N1487" i="83"/>
  <c r="K1487" i="83"/>
  <c r="J1487" i="83"/>
  <c r="G1487" i="83"/>
  <c r="P1486" i="83"/>
  <c r="O1486" i="83"/>
  <c r="N1486" i="83"/>
  <c r="M1486" i="83"/>
  <c r="L1486" i="83"/>
  <c r="K1486" i="83"/>
  <c r="J1486" i="83"/>
  <c r="I1486" i="83"/>
  <c r="H1486" i="83"/>
  <c r="G1486" i="83"/>
  <c r="F1486" i="83"/>
  <c r="E1486" i="83"/>
  <c r="P1485" i="83"/>
  <c r="O1485" i="83"/>
  <c r="N1485" i="83"/>
  <c r="K1485" i="83"/>
  <c r="J1485" i="83"/>
  <c r="G1485" i="83"/>
  <c r="P1484" i="83"/>
  <c r="O1484" i="83"/>
  <c r="N1484" i="83"/>
  <c r="K1484" i="83"/>
  <c r="J1484" i="83"/>
  <c r="G1484" i="83"/>
  <c r="P1483" i="83"/>
  <c r="O1483" i="83"/>
  <c r="N1483" i="83"/>
  <c r="K1483" i="83"/>
  <c r="J1483" i="83"/>
  <c r="G1483" i="83"/>
  <c r="P1482" i="83"/>
  <c r="O1482" i="83"/>
  <c r="N1482" i="83"/>
  <c r="K1482" i="83"/>
  <c r="J1482" i="83"/>
  <c r="G1482" i="83"/>
  <c r="P1481" i="83"/>
  <c r="O1481" i="83"/>
  <c r="N1481" i="83"/>
  <c r="K1481" i="83"/>
  <c r="J1481" i="83"/>
  <c r="G1481" i="83"/>
  <c r="P1480" i="83"/>
  <c r="O1480" i="83"/>
  <c r="N1480" i="83"/>
  <c r="M1480" i="83"/>
  <c r="L1480" i="83"/>
  <c r="K1480" i="83"/>
  <c r="J1480" i="83"/>
  <c r="I1480" i="83"/>
  <c r="H1480" i="83"/>
  <c r="G1480" i="83"/>
  <c r="F1480" i="83"/>
  <c r="E1480" i="83"/>
  <c r="P1479" i="83"/>
  <c r="O1479" i="83"/>
  <c r="N1479" i="83"/>
  <c r="K1479" i="83"/>
  <c r="J1479" i="83"/>
  <c r="G1479" i="83"/>
  <c r="P1478" i="83"/>
  <c r="O1478" i="83"/>
  <c r="N1478" i="83"/>
  <c r="K1478" i="83"/>
  <c r="J1478" i="83"/>
  <c r="G1478" i="83"/>
  <c r="P1477" i="83"/>
  <c r="O1477" i="83"/>
  <c r="N1477" i="83"/>
  <c r="K1477" i="83"/>
  <c r="J1477" i="83"/>
  <c r="G1477" i="83"/>
  <c r="P1476" i="83"/>
  <c r="O1476" i="83"/>
  <c r="N1476" i="83"/>
  <c r="K1476" i="83"/>
  <c r="J1476" i="83"/>
  <c r="G1476" i="83"/>
  <c r="P1475" i="83"/>
  <c r="O1475" i="83"/>
  <c r="N1475" i="83"/>
  <c r="K1475" i="83"/>
  <c r="J1475" i="83"/>
  <c r="G1475" i="83"/>
  <c r="P1474" i="83"/>
  <c r="O1474" i="83"/>
  <c r="N1474" i="83"/>
  <c r="K1474" i="83"/>
  <c r="J1474" i="83"/>
  <c r="G1474" i="83"/>
  <c r="P1473" i="83"/>
  <c r="O1473" i="83"/>
  <c r="N1473" i="83"/>
  <c r="K1473" i="83"/>
  <c r="J1473" i="83"/>
  <c r="G1473" i="83"/>
  <c r="P1472" i="83"/>
  <c r="O1472" i="83"/>
  <c r="N1472" i="83"/>
  <c r="K1472" i="83"/>
  <c r="J1472" i="83"/>
  <c r="G1472" i="83"/>
  <c r="P1471" i="83"/>
  <c r="O1471" i="83"/>
  <c r="N1471" i="83"/>
  <c r="K1471" i="83"/>
  <c r="J1471" i="83"/>
  <c r="G1471" i="83"/>
  <c r="P1470" i="83"/>
  <c r="O1470" i="83"/>
  <c r="N1470" i="83"/>
  <c r="M1470" i="83"/>
  <c r="L1470" i="83"/>
  <c r="K1470" i="83"/>
  <c r="J1470" i="83"/>
  <c r="I1470" i="83"/>
  <c r="H1470" i="83"/>
  <c r="G1470" i="83"/>
  <c r="F1470" i="83"/>
  <c r="E1470" i="83"/>
  <c r="P1469" i="83"/>
  <c r="O1469" i="83"/>
  <c r="N1469" i="83"/>
  <c r="K1469" i="83"/>
  <c r="J1469" i="83"/>
  <c r="G1469" i="83"/>
  <c r="P1468" i="83"/>
  <c r="O1468" i="83"/>
  <c r="N1468" i="83"/>
  <c r="K1468" i="83"/>
  <c r="J1468" i="83"/>
  <c r="G1468" i="83"/>
  <c r="P1467" i="83"/>
  <c r="O1467" i="83"/>
  <c r="N1467" i="83"/>
  <c r="K1467" i="83"/>
  <c r="J1467" i="83"/>
  <c r="G1467" i="83"/>
  <c r="P1466" i="83"/>
  <c r="O1466" i="83"/>
  <c r="N1466" i="83"/>
  <c r="K1466" i="83"/>
  <c r="J1466" i="83"/>
  <c r="G1466" i="83"/>
  <c r="P1465" i="83"/>
  <c r="O1465" i="83"/>
  <c r="N1465" i="83"/>
  <c r="K1465" i="83"/>
  <c r="J1465" i="83"/>
  <c r="G1465" i="83"/>
  <c r="P1464" i="83"/>
  <c r="O1464" i="83"/>
  <c r="N1464" i="83"/>
  <c r="K1464" i="83"/>
  <c r="J1464" i="83"/>
  <c r="G1464" i="83"/>
  <c r="P1463" i="83"/>
  <c r="O1463" i="83"/>
  <c r="N1463" i="83"/>
  <c r="K1463" i="83"/>
  <c r="J1463" i="83"/>
  <c r="G1463" i="83"/>
  <c r="P1462" i="83"/>
  <c r="O1462" i="83"/>
  <c r="N1462" i="83"/>
  <c r="M1462" i="83"/>
  <c r="L1462" i="83"/>
  <c r="K1462" i="83"/>
  <c r="J1462" i="83"/>
  <c r="I1462" i="83"/>
  <c r="H1462" i="83"/>
  <c r="G1462" i="83"/>
  <c r="F1462" i="83"/>
  <c r="E1462" i="83"/>
  <c r="P1461" i="83"/>
  <c r="O1461" i="83"/>
  <c r="N1461" i="83"/>
  <c r="K1461" i="83"/>
  <c r="J1461" i="83"/>
  <c r="G1461" i="83"/>
  <c r="P1460" i="83"/>
  <c r="O1460" i="83"/>
  <c r="N1460" i="83"/>
  <c r="K1460" i="83"/>
  <c r="J1460" i="83"/>
  <c r="G1460" i="83"/>
  <c r="P1459" i="83"/>
  <c r="O1459" i="83"/>
  <c r="N1459" i="83"/>
  <c r="K1459" i="83"/>
  <c r="J1459" i="83"/>
  <c r="G1459" i="83"/>
  <c r="P1458" i="83"/>
  <c r="O1458" i="83"/>
  <c r="N1458" i="83"/>
  <c r="K1458" i="83"/>
  <c r="J1458" i="83"/>
  <c r="G1458" i="83"/>
  <c r="P1457" i="83"/>
  <c r="O1457" i="83"/>
  <c r="N1457" i="83"/>
  <c r="K1457" i="83"/>
  <c r="J1457" i="83"/>
  <c r="G1457" i="83"/>
  <c r="P1456" i="83"/>
  <c r="O1456" i="83"/>
  <c r="N1456" i="83"/>
  <c r="K1456" i="83"/>
  <c r="J1456" i="83"/>
  <c r="G1456" i="83"/>
  <c r="P1455" i="83"/>
  <c r="O1455" i="83"/>
  <c r="N1455" i="83"/>
  <c r="K1455" i="83"/>
  <c r="J1455" i="83"/>
  <c r="G1455" i="83"/>
  <c r="P1454" i="83"/>
  <c r="O1454" i="83"/>
  <c r="N1454" i="83"/>
  <c r="K1454" i="83"/>
  <c r="J1454" i="83"/>
  <c r="G1454" i="83"/>
  <c r="P1453" i="83"/>
  <c r="O1453" i="83"/>
  <c r="N1453" i="83"/>
  <c r="M1453" i="83"/>
  <c r="L1453" i="83"/>
  <c r="K1453" i="83"/>
  <c r="J1453" i="83"/>
  <c r="I1453" i="83"/>
  <c r="H1453" i="83"/>
  <c r="G1453" i="83"/>
  <c r="F1453" i="83"/>
  <c r="E1453" i="83"/>
  <c r="P1452" i="83"/>
  <c r="O1452" i="83"/>
  <c r="N1452" i="83"/>
  <c r="K1452" i="83"/>
  <c r="J1452" i="83"/>
  <c r="G1452" i="83"/>
  <c r="P1451" i="83"/>
  <c r="O1451" i="83"/>
  <c r="N1451" i="83"/>
  <c r="K1451" i="83"/>
  <c r="J1451" i="83"/>
  <c r="G1451" i="83"/>
  <c r="P1450" i="83"/>
  <c r="O1450" i="83"/>
  <c r="N1450" i="83"/>
  <c r="K1450" i="83"/>
  <c r="J1450" i="83"/>
  <c r="G1450" i="83"/>
  <c r="P1449" i="83"/>
  <c r="O1449" i="83"/>
  <c r="N1449" i="83"/>
  <c r="K1449" i="83"/>
  <c r="J1449" i="83"/>
  <c r="G1449" i="83"/>
  <c r="P1448" i="83"/>
  <c r="O1448" i="83"/>
  <c r="N1448" i="83"/>
  <c r="K1448" i="83"/>
  <c r="J1448" i="83"/>
  <c r="G1448" i="83"/>
  <c r="P1447" i="83"/>
  <c r="O1447" i="83"/>
  <c r="N1447" i="83"/>
  <c r="K1447" i="83"/>
  <c r="J1447" i="83"/>
  <c r="G1447" i="83"/>
  <c r="P1446" i="83"/>
  <c r="O1446" i="83"/>
  <c r="N1446" i="83"/>
  <c r="K1446" i="83"/>
  <c r="J1446" i="83"/>
  <c r="G1446" i="83"/>
  <c r="P1445" i="83"/>
  <c r="O1445" i="83"/>
  <c r="N1445" i="83"/>
  <c r="M1445" i="83"/>
  <c r="L1445" i="83"/>
  <c r="K1445" i="83"/>
  <c r="J1445" i="83"/>
  <c r="I1445" i="83"/>
  <c r="H1445" i="83"/>
  <c r="G1445" i="83"/>
  <c r="F1445" i="83"/>
  <c r="E1445" i="83"/>
  <c r="P1444" i="83"/>
  <c r="O1444" i="83"/>
  <c r="N1444" i="83"/>
  <c r="K1444" i="83"/>
  <c r="J1444" i="83"/>
  <c r="G1444" i="83"/>
  <c r="P1443" i="83"/>
  <c r="O1443" i="83"/>
  <c r="N1443" i="83"/>
  <c r="K1443" i="83"/>
  <c r="J1443" i="83"/>
  <c r="G1443" i="83"/>
  <c r="P1442" i="83"/>
  <c r="O1442" i="83"/>
  <c r="N1442" i="83"/>
  <c r="K1442" i="83"/>
  <c r="J1442" i="83"/>
  <c r="G1442" i="83"/>
  <c r="P1441" i="83"/>
  <c r="O1441" i="83"/>
  <c r="N1441" i="83"/>
  <c r="K1441" i="83"/>
  <c r="J1441" i="83"/>
  <c r="G1441" i="83"/>
  <c r="P1440" i="83"/>
  <c r="O1440" i="83"/>
  <c r="N1440" i="83"/>
  <c r="K1440" i="83"/>
  <c r="J1440" i="83"/>
  <c r="G1440" i="83"/>
  <c r="P1439" i="83"/>
  <c r="O1439" i="83"/>
  <c r="N1439" i="83"/>
  <c r="K1439" i="83"/>
  <c r="J1439" i="83"/>
  <c r="G1439" i="83"/>
  <c r="P1438" i="83"/>
  <c r="O1438" i="83"/>
  <c r="N1438" i="83"/>
  <c r="K1438" i="83"/>
  <c r="J1438" i="83"/>
  <c r="G1438" i="83"/>
  <c r="P1437" i="83"/>
  <c r="O1437" i="83"/>
  <c r="N1437" i="83"/>
  <c r="M1437" i="83"/>
  <c r="L1437" i="83"/>
  <c r="K1437" i="83"/>
  <c r="J1437" i="83"/>
  <c r="I1437" i="83"/>
  <c r="H1437" i="83"/>
  <c r="G1437" i="83"/>
  <c r="F1437" i="83"/>
  <c r="E1437" i="83"/>
  <c r="P1436" i="83"/>
  <c r="O1436" i="83"/>
  <c r="N1436" i="83"/>
  <c r="K1436" i="83"/>
  <c r="J1436" i="83"/>
  <c r="G1436" i="83"/>
  <c r="P1435" i="83"/>
  <c r="O1435" i="83"/>
  <c r="N1435" i="83"/>
  <c r="K1435" i="83"/>
  <c r="J1435" i="83"/>
  <c r="G1435" i="83"/>
  <c r="P1434" i="83"/>
  <c r="O1434" i="83"/>
  <c r="N1434" i="83"/>
  <c r="K1434" i="83"/>
  <c r="J1434" i="83"/>
  <c r="G1434" i="83"/>
  <c r="P1433" i="83"/>
  <c r="O1433" i="83"/>
  <c r="N1433" i="83"/>
  <c r="K1433" i="83"/>
  <c r="J1433" i="83"/>
  <c r="G1433" i="83"/>
  <c r="P1432" i="83"/>
  <c r="O1432" i="83"/>
  <c r="N1432" i="83"/>
  <c r="K1432" i="83"/>
  <c r="J1432" i="83"/>
  <c r="G1432" i="83"/>
  <c r="P1431" i="83"/>
  <c r="O1431" i="83"/>
  <c r="N1431" i="83"/>
  <c r="M1431" i="83"/>
  <c r="L1431" i="83"/>
  <c r="K1431" i="83"/>
  <c r="J1431" i="83"/>
  <c r="I1431" i="83"/>
  <c r="H1431" i="83"/>
  <c r="G1431" i="83"/>
  <c r="F1431" i="83"/>
  <c r="E1431" i="83"/>
  <c r="P1430" i="83"/>
  <c r="O1430" i="83"/>
  <c r="N1430" i="83"/>
  <c r="K1430" i="83"/>
  <c r="J1430" i="83"/>
  <c r="G1430" i="83"/>
  <c r="P1429" i="83"/>
  <c r="O1429" i="83"/>
  <c r="N1429" i="83"/>
  <c r="K1429" i="83"/>
  <c r="J1429" i="83"/>
  <c r="G1429" i="83"/>
  <c r="P1428" i="83"/>
  <c r="O1428" i="83"/>
  <c r="N1428" i="83"/>
  <c r="K1428" i="83"/>
  <c r="J1428" i="83"/>
  <c r="G1428" i="83"/>
  <c r="P1427" i="83"/>
  <c r="O1427" i="83"/>
  <c r="N1427" i="83"/>
  <c r="K1427" i="83"/>
  <c r="J1427" i="83"/>
  <c r="G1427" i="83"/>
  <c r="P1426" i="83"/>
  <c r="O1426" i="83"/>
  <c r="N1426" i="83"/>
  <c r="K1426" i="83"/>
  <c r="J1426" i="83"/>
  <c r="G1426" i="83"/>
  <c r="P1425" i="83"/>
  <c r="O1425" i="83"/>
  <c r="N1425" i="83"/>
  <c r="K1425" i="83"/>
  <c r="J1425" i="83"/>
  <c r="G1425" i="83"/>
  <c r="P1424" i="83"/>
  <c r="O1424" i="83"/>
  <c r="N1424" i="83"/>
  <c r="K1424" i="83"/>
  <c r="J1424" i="83"/>
  <c r="G1424" i="83"/>
  <c r="P1423" i="83"/>
  <c r="O1423" i="83"/>
  <c r="N1423" i="83"/>
  <c r="K1423" i="83"/>
  <c r="J1423" i="83"/>
  <c r="G1423" i="83"/>
  <c r="P1422" i="83"/>
  <c r="O1422" i="83"/>
  <c r="N1422" i="83"/>
  <c r="K1422" i="83"/>
  <c r="J1422" i="83"/>
  <c r="G1422" i="83"/>
  <c r="P1421" i="83"/>
  <c r="O1421" i="83"/>
  <c r="N1421" i="83"/>
  <c r="K1421" i="83"/>
  <c r="J1421" i="83"/>
  <c r="G1421" i="83"/>
  <c r="P1420" i="83"/>
  <c r="O1420" i="83"/>
  <c r="N1420" i="83"/>
  <c r="M1420" i="83"/>
  <c r="L1420" i="83"/>
  <c r="K1420" i="83"/>
  <c r="J1420" i="83"/>
  <c r="I1420" i="83"/>
  <c r="H1420" i="83"/>
  <c r="G1420" i="83"/>
  <c r="F1420" i="83"/>
  <c r="E1420" i="83"/>
  <c r="P1419" i="83"/>
  <c r="O1419" i="83"/>
  <c r="N1419" i="83"/>
  <c r="K1419" i="83"/>
  <c r="J1419" i="83"/>
  <c r="G1419" i="83"/>
  <c r="P1418" i="83"/>
  <c r="O1418" i="83"/>
  <c r="N1418" i="83"/>
  <c r="K1418" i="83"/>
  <c r="J1418" i="83"/>
  <c r="G1418" i="83"/>
  <c r="P1417" i="83"/>
  <c r="O1417" i="83"/>
  <c r="N1417" i="83"/>
  <c r="K1417" i="83"/>
  <c r="J1417" i="83"/>
  <c r="G1417" i="83"/>
  <c r="P1416" i="83"/>
  <c r="O1416" i="83"/>
  <c r="N1416" i="83"/>
  <c r="K1416" i="83"/>
  <c r="J1416" i="83"/>
  <c r="G1416" i="83"/>
  <c r="P1415" i="83"/>
  <c r="O1415" i="83"/>
  <c r="N1415" i="83"/>
  <c r="M1415" i="83"/>
  <c r="L1415" i="83"/>
  <c r="K1415" i="83"/>
  <c r="J1415" i="83"/>
  <c r="I1415" i="83"/>
  <c r="H1415" i="83"/>
  <c r="G1415" i="83"/>
  <c r="F1415" i="83"/>
  <c r="E1415" i="83"/>
  <c r="P1414" i="83"/>
  <c r="O1414" i="83"/>
  <c r="N1414" i="83"/>
  <c r="M1414" i="83"/>
  <c r="L1414" i="83"/>
  <c r="K1414" i="83"/>
  <c r="J1414" i="83"/>
  <c r="I1414" i="83"/>
  <c r="H1414" i="83"/>
  <c r="G1414" i="83"/>
  <c r="F1414" i="83"/>
  <c r="E1414" i="83"/>
  <c r="P1413" i="83"/>
  <c r="O1413" i="83"/>
  <c r="N1413" i="83"/>
  <c r="K1413" i="83"/>
  <c r="J1413" i="83"/>
  <c r="G1413" i="83"/>
  <c r="P1412" i="83"/>
  <c r="O1412" i="83"/>
  <c r="N1412" i="83"/>
  <c r="K1412" i="83"/>
  <c r="J1412" i="83"/>
  <c r="G1412" i="83"/>
  <c r="P1411" i="83"/>
  <c r="O1411" i="83"/>
  <c r="N1411" i="83"/>
  <c r="K1411" i="83"/>
  <c r="J1411" i="83"/>
  <c r="G1411" i="83"/>
  <c r="P1410" i="83"/>
  <c r="O1410" i="83"/>
  <c r="N1410" i="83"/>
  <c r="K1410" i="83"/>
  <c r="J1410" i="83"/>
  <c r="G1410" i="83"/>
  <c r="P1409" i="83"/>
  <c r="O1409" i="83"/>
  <c r="N1409" i="83"/>
  <c r="K1409" i="83"/>
  <c r="J1409" i="83"/>
  <c r="G1409" i="83"/>
  <c r="P1408" i="83"/>
  <c r="O1408" i="83"/>
  <c r="N1408" i="83"/>
  <c r="K1408" i="83"/>
  <c r="J1408" i="83"/>
  <c r="G1408" i="83"/>
  <c r="P1407" i="83"/>
  <c r="O1407" i="83"/>
  <c r="N1407" i="83"/>
  <c r="K1407" i="83"/>
  <c r="J1407" i="83"/>
  <c r="G1407" i="83"/>
  <c r="P1406" i="83"/>
  <c r="O1406" i="83"/>
  <c r="N1406" i="83"/>
  <c r="K1406" i="83"/>
  <c r="J1406" i="83"/>
  <c r="G1406" i="83"/>
  <c r="P1405" i="83"/>
  <c r="O1405" i="83"/>
  <c r="N1405" i="83"/>
  <c r="K1405" i="83"/>
  <c r="J1405" i="83"/>
  <c r="G1405" i="83"/>
  <c r="P1404" i="83"/>
  <c r="O1404" i="83"/>
  <c r="N1404" i="83"/>
  <c r="K1404" i="83"/>
  <c r="J1404" i="83"/>
  <c r="G1404" i="83"/>
  <c r="P1403" i="83"/>
  <c r="O1403" i="83"/>
  <c r="N1403" i="83"/>
  <c r="M1403" i="83"/>
  <c r="L1403" i="83"/>
  <c r="K1403" i="83"/>
  <c r="J1403" i="83"/>
  <c r="I1403" i="83"/>
  <c r="H1403" i="83"/>
  <c r="G1403" i="83"/>
  <c r="F1403" i="83"/>
  <c r="E1403" i="83"/>
  <c r="P1402" i="83"/>
  <c r="O1402" i="83"/>
  <c r="N1402" i="83"/>
  <c r="M1402" i="83"/>
  <c r="L1402" i="83"/>
  <c r="K1402" i="83"/>
  <c r="J1402" i="83"/>
  <c r="I1402" i="83"/>
  <c r="H1402" i="83"/>
  <c r="G1402" i="83"/>
  <c r="F1402" i="83"/>
  <c r="E1402" i="83"/>
  <c r="P1401" i="83"/>
  <c r="O1401" i="83"/>
  <c r="N1401" i="83"/>
  <c r="K1401" i="83"/>
  <c r="J1401" i="83"/>
  <c r="G1401" i="83"/>
  <c r="P1400" i="83"/>
  <c r="O1400" i="83"/>
  <c r="N1400" i="83"/>
  <c r="K1400" i="83"/>
  <c r="J1400" i="83"/>
  <c r="G1400" i="83"/>
  <c r="P1399" i="83"/>
  <c r="O1399" i="83"/>
  <c r="N1399" i="83"/>
  <c r="K1399" i="83"/>
  <c r="J1399" i="83"/>
  <c r="G1399" i="83"/>
  <c r="P1398" i="83"/>
  <c r="O1398" i="83"/>
  <c r="N1398" i="83"/>
  <c r="M1398" i="83"/>
  <c r="L1398" i="83"/>
  <c r="K1398" i="83"/>
  <c r="J1398" i="83"/>
  <c r="I1398" i="83"/>
  <c r="H1398" i="83"/>
  <c r="G1398" i="83"/>
  <c r="F1398" i="83"/>
  <c r="E1398" i="83"/>
  <c r="P1397" i="83"/>
  <c r="O1397" i="83"/>
  <c r="N1397" i="83"/>
  <c r="K1397" i="83"/>
  <c r="J1397" i="83"/>
  <c r="G1397" i="83"/>
  <c r="P1396" i="83"/>
  <c r="O1396" i="83"/>
  <c r="N1396" i="83"/>
  <c r="K1396" i="83"/>
  <c r="J1396" i="83"/>
  <c r="G1396" i="83"/>
  <c r="P1395" i="83"/>
  <c r="O1395" i="83"/>
  <c r="N1395" i="83"/>
  <c r="K1395" i="83"/>
  <c r="J1395" i="83"/>
  <c r="G1395" i="83"/>
  <c r="P1394" i="83"/>
  <c r="O1394" i="83"/>
  <c r="N1394" i="83"/>
  <c r="K1394" i="83"/>
  <c r="J1394" i="83"/>
  <c r="G1394" i="83"/>
  <c r="P1393" i="83"/>
  <c r="O1393" i="83"/>
  <c r="N1393" i="83"/>
  <c r="K1393" i="83"/>
  <c r="J1393" i="83"/>
  <c r="G1393" i="83"/>
  <c r="P1392" i="83"/>
  <c r="O1392" i="83"/>
  <c r="N1392" i="83"/>
  <c r="M1392" i="83"/>
  <c r="L1392" i="83"/>
  <c r="K1392" i="83"/>
  <c r="J1392" i="83"/>
  <c r="I1392" i="83"/>
  <c r="H1392" i="83"/>
  <c r="G1392" i="83"/>
  <c r="F1392" i="83"/>
  <c r="E1392" i="83"/>
  <c r="P1391" i="83"/>
  <c r="O1391" i="83"/>
  <c r="N1391" i="83"/>
  <c r="K1391" i="83"/>
  <c r="J1391" i="83"/>
  <c r="G1391" i="83"/>
  <c r="P1390" i="83"/>
  <c r="O1390" i="83"/>
  <c r="N1390" i="83"/>
  <c r="K1390" i="83"/>
  <c r="J1390" i="83"/>
  <c r="G1390" i="83"/>
  <c r="P1389" i="83"/>
  <c r="O1389" i="83"/>
  <c r="N1389" i="83"/>
  <c r="K1389" i="83"/>
  <c r="J1389" i="83"/>
  <c r="G1389" i="83"/>
  <c r="P1388" i="83"/>
  <c r="O1388" i="83"/>
  <c r="N1388" i="83"/>
  <c r="K1388" i="83"/>
  <c r="J1388" i="83"/>
  <c r="G1388" i="83"/>
  <c r="P1387" i="83"/>
  <c r="O1387" i="83"/>
  <c r="N1387" i="83"/>
  <c r="K1387" i="83"/>
  <c r="J1387" i="83"/>
  <c r="G1387" i="83"/>
  <c r="P1386" i="83"/>
  <c r="O1386" i="83"/>
  <c r="N1386" i="83"/>
  <c r="K1386" i="83"/>
  <c r="J1386" i="83"/>
  <c r="G1386" i="83"/>
  <c r="P1385" i="83"/>
  <c r="O1385" i="83"/>
  <c r="N1385" i="83"/>
  <c r="K1385" i="83"/>
  <c r="J1385" i="83"/>
  <c r="G1385" i="83"/>
  <c r="P1384" i="83"/>
  <c r="O1384" i="83"/>
  <c r="N1384" i="83"/>
  <c r="K1384" i="83"/>
  <c r="J1384" i="83"/>
  <c r="G1384" i="83"/>
  <c r="P1383" i="83"/>
  <c r="O1383" i="83"/>
  <c r="N1383" i="83"/>
  <c r="K1383" i="83"/>
  <c r="J1383" i="83"/>
  <c r="G1383" i="83"/>
  <c r="P1382" i="83"/>
  <c r="O1382" i="83"/>
  <c r="N1382" i="83"/>
  <c r="M1382" i="83"/>
  <c r="L1382" i="83"/>
  <c r="K1382" i="83"/>
  <c r="J1382" i="83"/>
  <c r="I1382" i="83"/>
  <c r="H1382" i="83"/>
  <c r="G1382" i="83"/>
  <c r="F1382" i="83"/>
  <c r="E1382" i="83"/>
  <c r="P1381" i="83"/>
  <c r="O1381" i="83"/>
  <c r="N1381" i="83"/>
  <c r="K1381" i="83"/>
  <c r="J1381" i="83"/>
  <c r="G1381" i="83"/>
  <c r="P1380" i="83"/>
  <c r="O1380" i="83"/>
  <c r="N1380" i="83"/>
  <c r="K1380" i="83"/>
  <c r="J1380" i="83"/>
  <c r="G1380" i="83"/>
  <c r="P1379" i="83"/>
  <c r="O1379" i="83"/>
  <c r="N1379" i="83"/>
  <c r="K1379" i="83"/>
  <c r="J1379" i="83"/>
  <c r="G1379" i="83"/>
  <c r="P1378" i="83"/>
  <c r="O1378" i="83"/>
  <c r="N1378" i="83"/>
  <c r="K1378" i="83"/>
  <c r="J1378" i="83"/>
  <c r="G1378" i="83"/>
  <c r="P1377" i="83"/>
  <c r="O1377" i="83"/>
  <c r="N1377" i="83"/>
  <c r="K1377" i="83"/>
  <c r="J1377" i="83"/>
  <c r="G1377" i="83"/>
  <c r="P1376" i="83"/>
  <c r="O1376" i="83"/>
  <c r="N1376" i="83"/>
  <c r="K1376" i="83"/>
  <c r="J1376" i="83"/>
  <c r="G1376" i="83"/>
  <c r="P1375" i="83"/>
  <c r="O1375" i="83"/>
  <c r="N1375" i="83"/>
  <c r="K1375" i="83"/>
  <c r="J1375" i="83"/>
  <c r="G1375" i="83"/>
  <c r="P1374" i="83"/>
  <c r="O1374" i="83"/>
  <c r="N1374" i="83"/>
  <c r="M1374" i="83"/>
  <c r="L1374" i="83"/>
  <c r="K1374" i="83"/>
  <c r="J1374" i="83"/>
  <c r="I1374" i="83"/>
  <c r="H1374" i="83"/>
  <c r="G1374" i="83"/>
  <c r="F1374" i="83"/>
  <c r="E1374" i="83"/>
  <c r="P1373" i="83"/>
  <c r="O1373" i="83"/>
  <c r="N1373" i="83"/>
  <c r="K1373" i="83"/>
  <c r="J1373" i="83"/>
  <c r="G1373" i="83"/>
  <c r="P1372" i="83"/>
  <c r="O1372" i="83"/>
  <c r="N1372" i="83"/>
  <c r="K1372" i="83"/>
  <c r="J1372" i="83"/>
  <c r="G1372" i="83"/>
  <c r="P1371" i="83"/>
  <c r="O1371" i="83"/>
  <c r="N1371" i="83"/>
  <c r="K1371" i="83"/>
  <c r="J1371" i="83"/>
  <c r="G1371" i="83"/>
  <c r="P1370" i="83"/>
  <c r="O1370" i="83"/>
  <c r="N1370" i="83"/>
  <c r="K1370" i="83"/>
  <c r="J1370" i="83"/>
  <c r="G1370" i="83"/>
  <c r="P1369" i="83"/>
  <c r="O1369" i="83"/>
  <c r="N1369" i="83"/>
  <c r="K1369" i="83"/>
  <c r="J1369" i="83"/>
  <c r="G1369" i="83"/>
  <c r="P1368" i="83"/>
  <c r="O1368" i="83"/>
  <c r="N1368" i="83"/>
  <c r="K1368" i="83"/>
  <c r="J1368" i="83"/>
  <c r="G1368" i="83"/>
  <c r="P1367" i="83"/>
  <c r="O1367" i="83"/>
  <c r="N1367" i="83"/>
  <c r="K1367" i="83"/>
  <c r="J1367" i="83"/>
  <c r="G1367" i="83"/>
  <c r="P1366" i="83"/>
  <c r="O1366" i="83"/>
  <c r="N1366" i="83"/>
  <c r="K1366" i="83"/>
  <c r="J1366" i="83"/>
  <c r="G1366" i="83"/>
  <c r="P1365" i="83"/>
  <c r="O1365" i="83"/>
  <c r="N1365" i="83"/>
  <c r="M1365" i="83"/>
  <c r="L1365" i="83"/>
  <c r="K1365" i="83"/>
  <c r="J1365" i="83"/>
  <c r="I1365" i="83"/>
  <c r="H1365" i="83"/>
  <c r="G1365" i="83"/>
  <c r="F1365" i="83"/>
  <c r="E1365" i="83"/>
  <c r="P1364" i="83"/>
  <c r="O1364" i="83"/>
  <c r="N1364" i="83"/>
  <c r="K1364" i="83"/>
  <c r="J1364" i="83"/>
  <c r="G1364" i="83"/>
  <c r="P1363" i="83"/>
  <c r="O1363" i="83"/>
  <c r="N1363" i="83"/>
  <c r="K1363" i="83"/>
  <c r="J1363" i="83"/>
  <c r="G1363" i="83"/>
  <c r="P1362" i="83"/>
  <c r="O1362" i="83"/>
  <c r="N1362" i="83"/>
  <c r="K1362" i="83"/>
  <c r="J1362" i="83"/>
  <c r="G1362" i="83"/>
  <c r="P1361" i="83"/>
  <c r="O1361" i="83"/>
  <c r="N1361" i="83"/>
  <c r="K1361" i="83"/>
  <c r="J1361" i="83"/>
  <c r="G1361" i="83"/>
  <c r="P1360" i="83"/>
  <c r="O1360" i="83"/>
  <c r="N1360" i="83"/>
  <c r="K1360" i="83"/>
  <c r="J1360" i="83"/>
  <c r="G1360" i="83"/>
  <c r="P1359" i="83"/>
  <c r="O1359" i="83"/>
  <c r="N1359" i="83"/>
  <c r="K1359" i="83"/>
  <c r="J1359" i="83"/>
  <c r="G1359" i="83"/>
  <c r="P1358" i="83"/>
  <c r="O1358" i="83"/>
  <c r="N1358" i="83"/>
  <c r="K1358" i="83"/>
  <c r="J1358" i="83"/>
  <c r="G1358" i="83"/>
  <c r="P1357" i="83"/>
  <c r="O1357" i="83"/>
  <c r="N1357" i="83"/>
  <c r="M1357" i="83"/>
  <c r="L1357" i="83"/>
  <c r="K1357" i="83"/>
  <c r="J1357" i="83"/>
  <c r="I1357" i="83"/>
  <c r="H1357" i="83"/>
  <c r="G1357" i="83"/>
  <c r="F1357" i="83"/>
  <c r="E1357" i="83"/>
  <c r="P1356" i="83"/>
  <c r="O1356" i="83"/>
  <c r="N1356" i="83"/>
  <c r="K1356" i="83"/>
  <c r="J1356" i="83"/>
  <c r="G1356" i="83"/>
  <c r="P1355" i="83"/>
  <c r="O1355" i="83"/>
  <c r="N1355" i="83"/>
  <c r="K1355" i="83"/>
  <c r="J1355" i="83"/>
  <c r="G1355" i="83"/>
  <c r="P1354" i="83"/>
  <c r="O1354" i="83"/>
  <c r="N1354" i="83"/>
  <c r="K1354" i="83"/>
  <c r="J1354" i="83"/>
  <c r="G1354" i="83"/>
  <c r="P1353" i="83"/>
  <c r="O1353" i="83"/>
  <c r="N1353" i="83"/>
  <c r="K1353" i="83"/>
  <c r="J1353" i="83"/>
  <c r="G1353" i="83"/>
  <c r="P1352" i="83"/>
  <c r="O1352" i="83"/>
  <c r="N1352" i="83"/>
  <c r="K1352" i="83"/>
  <c r="J1352" i="83"/>
  <c r="G1352" i="83"/>
  <c r="P1351" i="83"/>
  <c r="O1351" i="83"/>
  <c r="N1351" i="83"/>
  <c r="K1351" i="83"/>
  <c r="J1351" i="83"/>
  <c r="G1351" i="83"/>
  <c r="P1350" i="83"/>
  <c r="O1350" i="83"/>
  <c r="N1350" i="83"/>
  <c r="K1350" i="83"/>
  <c r="J1350" i="83"/>
  <c r="G1350" i="83"/>
  <c r="P1349" i="83"/>
  <c r="O1349" i="83"/>
  <c r="N1349" i="83"/>
  <c r="M1349" i="83"/>
  <c r="L1349" i="83"/>
  <c r="K1349" i="83"/>
  <c r="J1349" i="83"/>
  <c r="I1349" i="83"/>
  <c r="H1349" i="83"/>
  <c r="G1349" i="83"/>
  <c r="F1349" i="83"/>
  <c r="E1349" i="83"/>
  <c r="P1348" i="83"/>
  <c r="O1348" i="83"/>
  <c r="N1348" i="83"/>
  <c r="K1348" i="83"/>
  <c r="J1348" i="83"/>
  <c r="G1348" i="83"/>
  <c r="P1347" i="83"/>
  <c r="O1347" i="83"/>
  <c r="N1347" i="83"/>
  <c r="K1347" i="83"/>
  <c r="J1347" i="83"/>
  <c r="G1347" i="83"/>
  <c r="P1346" i="83"/>
  <c r="O1346" i="83"/>
  <c r="N1346" i="83"/>
  <c r="K1346" i="83"/>
  <c r="J1346" i="83"/>
  <c r="G1346" i="83"/>
  <c r="P1345" i="83"/>
  <c r="O1345" i="83"/>
  <c r="N1345" i="83"/>
  <c r="K1345" i="83"/>
  <c r="J1345" i="83"/>
  <c r="G1345" i="83"/>
  <c r="P1344" i="83"/>
  <c r="O1344" i="83"/>
  <c r="N1344" i="83"/>
  <c r="K1344" i="83"/>
  <c r="J1344" i="83"/>
  <c r="G1344" i="83"/>
  <c r="P1343" i="83"/>
  <c r="O1343" i="83"/>
  <c r="N1343" i="83"/>
  <c r="M1343" i="83"/>
  <c r="L1343" i="83"/>
  <c r="K1343" i="83"/>
  <c r="J1343" i="83"/>
  <c r="I1343" i="83"/>
  <c r="H1343" i="83"/>
  <c r="G1343" i="83"/>
  <c r="F1343" i="83"/>
  <c r="E1343" i="83"/>
  <c r="P1342" i="83"/>
  <c r="O1342" i="83"/>
  <c r="N1342" i="83"/>
  <c r="K1342" i="83"/>
  <c r="J1342" i="83"/>
  <c r="G1342" i="83"/>
  <c r="P1341" i="83"/>
  <c r="O1341" i="83"/>
  <c r="N1341" i="83"/>
  <c r="K1341" i="83"/>
  <c r="J1341" i="83"/>
  <c r="G1341" i="83"/>
  <c r="P1340" i="83"/>
  <c r="O1340" i="83"/>
  <c r="N1340" i="83"/>
  <c r="K1340" i="83"/>
  <c r="J1340" i="83"/>
  <c r="G1340" i="83"/>
  <c r="P1339" i="83"/>
  <c r="O1339" i="83"/>
  <c r="N1339" i="83"/>
  <c r="K1339" i="83"/>
  <c r="J1339" i="83"/>
  <c r="G1339" i="83"/>
  <c r="P1338" i="83"/>
  <c r="O1338" i="83"/>
  <c r="N1338" i="83"/>
  <c r="K1338" i="83"/>
  <c r="J1338" i="83"/>
  <c r="G1338" i="83"/>
  <c r="P1337" i="83"/>
  <c r="O1337" i="83"/>
  <c r="N1337" i="83"/>
  <c r="K1337" i="83"/>
  <c r="J1337" i="83"/>
  <c r="G1337" i="83"/>
  <c r="P1336" i="83"/>
  <c r="O1336" i="83"/>
  <c r="N1336" i="83"/>
  <c r="K1336" i="83"/>
  <c r="J1336" i="83"/>
  <c r="G1336" i="83"/>
  <c r="P1335" i="83"/>
  <c r="O1335" i="83"/>
  <c r="N1335" i="83"/>
  <c r="K1335" i="83"/>
  <c r="J1335" i="83"/>
  <c r="G1335" i="83"/>
  <c r="P1334" i="83"/>
  <c r="O1334" i="83"/>
  <c r="N1334" i="83"/>
  <c r="K1334" i="83"/>
  <c r="J1334" i="83"/>
  <c r="G1334" i="83"/>
  <c r="P1333" i="83"/>
  <c r="O1333" i="83"/>
  <c r="N1333" i="83"/>
  <c r="K1333" i="83"/>
  <c r="J1333" i="83"/>
  <c r="G1333" i="83"/>
  <c r="P1332" i="83"/>
  <c r="O1332" i="83"/>
  <c r="N1332" i="83"/>
  <c r="M1332" i="83"/>
  <c r="L1332" i="83"/>
  <c r="K1332" i="83"/>
  <c r="J1332" i="83"/>
  <c r="I1332" i="83"/>
  <c r="H1332" i="83"/>
  <c r="G1332" i="83"/>
  <c r="F1332" i="83"/>
  <c r="E1332" i="83"/>
  <c r="P1331" i="83"/>
  <c r="O1331" i="83"/>
  <c r="N1331" i="83"/>
  <c r="K1331" i="83"/>
  <c r="J1331" i="83"/>
  <c r="G1331" i="83"/>
  <c r="P1330" i="83"/>
  <c r="O1330" i="83"/>
  <c r="N1330" i="83"/>
  <c r="K1330" i="83"/>
  <c r="J1330" i="83"/>
  <c r="G1330" i="83"/>
  <c r="P1329" i="83"/>
  <c r="O1329" i="83"/>
  <c r="N1329" i="83"/>
  <c r="K1329" i="83"/>
  <c r="J1329" i="83"/>
  <c r="G1329" i="83"/>
  <c r="P1328" i="83"/>
  <c r="O1328" i="83"/>
  <c r="N1328" i="83"/>
  <c r="K1328" i="83"/>
  <c r="J1328" i="83"/>
  <c r="G1328" i="83"/>
  <c r="P1327" i="83"/>
  <c r="O1327" i="83"/>
  <c r="N1327" i="83"/>
  <c r="M1327" i="83"/>
  <c r="L1327" i="83"/>
  <c r="K1327" i="83"/>
  <c r="J1327" i="83"/>
  <c r="I1327" i="83"/>
  <c r="H1327" i="83"/>
  <c r="G1327" i="83"/>
  <c r="F1327" i="83"/>
  <c r="E1327" i="83"/>
  <c r="P1326" i="83"/>
  <c r="O1326" i="83"/>
  <c r="N1326" i="83"/>
  <c r="M1326" i="83"/>
  <c r="L1326" i="83"/>
  <c r="K1326" i="83"/>
  <c r="J1326" i="83"/>
  <c r="I1326" i="83"/>
  <c r="H1326" i="83"/>
  <c r="G1326" i="83"/>
  <c r="F1326" i="83"/>
  <c r="E1326" i="83"/>
  <c r="P1325" i="83"/>
  <c r="O1325" i="83"/>
  <c r="N1325" i="83"/>
  <c r="K1325" i="83"/>
  <c r="J1325" i="83"/>
  <c r="G1325" i="83"/>
  <c r="P1324" i="83"/>
  <c r="O1324" i="83"/>
  <c r="N1324" i="83"/>
  <c r="K1324" i="83"/>
  <c r="J1324" i="83"/>
  <c r="G1324" i="83"/>
  <c r="P1323" i="83"/>
  <c r="O1323" i="83"/>
  <c r="N1323" i="83"/>
  <c r="K1323" i="83"/>
  <c r="J1323" i="83"/>
  <c r="G1323" i="83"/>
  <c r="P1322" i="83"/>
  <c r="O1322" i="83"/>
  <c r="N1322" i="83"/>
  <c r="K1322" i="83"/>
  <c r="J1322" i="83"/>
  <c r="G1322" i="83"/>
  <c r="P1321" i="83"/>
  <c r="O1321" i="83"/>
  <c r="N1321" i="83"/>
  <c r="K1321" i="83"/>
  <c r="J1321" i="83"/>
  <c r="G1321" i="83"/>
  <c r="P1320" i="83"/>
  <c r="O1320" i="83"/>
  <c r="N1320" i="83"/>
  <c r="K1320" i="83"/>
  <c r="J1320" i="83"/>
  <c r="G1320" i="83"/>
  <c r="P1319" i="83"/>
  <c r="O1319" i="83"/>
  <c r="N1319" i="83"/>
  <c r="K1319" i="83"/>
  <c r="J1319" i="83"/>
  <c r="G1319" i="83"/>
  <c r="P1318" i="83"/>
  <c r="O1318" i="83"/>
  <c r="N1318" i="83"/>
  <c r="K1318" i="83"/>
  <c r="J1318" i="83"/>
  <c r="G1318" i="83"/>
  <c r="P1317" i="83"/>
  <c r="O1317" i="83"/>
  <c r="N1317" i="83"/>
  <c r="K1317" i="83"/>
  <c r="J1317" i="83"/>
  <c r="G1317" i="83"/>
  <c r="P1316" i="83"/>
  <c r="O1316" i="83"/>
  <c r="N1316" i="83"/>
  <c r="K1316" i="83"/>
  <c r="J1316" i="83"/>
  <c r="G1316" i="83"/>
  <c r="P1315" i="83"/>
  <c r="O1315" i="83"/>
  <c r="N1315" i="83"/>
  <c r="M1315" i="83"/>
  <c r="L1315" i="83"/>
  <c r="K1315" i="83"/>
  <c r="J1315" i="83"/>
  <c r="I1315" i="83"/>
  <c r="H1315" i="83"/>
  <c r="G1315" i="83"/>
  <c r="F1315" i="83"/>
  <c r="E1315" i="83"/>
  <c r="P1314" i="83"/>
  <c r="O1314" i="83"/>
  <c r="N1314" i="83"/>
  <c r="M1314" i="83"/>
  <c r="L1314" i="83"/>
  <c r="K1314" i="83"/>
  <c r="J1314" i="83"/>
  <c r="I1314" i="83"/>
  <c r="H1314" i="83"/>
  <c r="G1314" i="83"/>
  <c r="F1314" i="83"/>
  <c r="E1314" i="83"/>
  <c r="P1313" i="83"/>
  <c r="O1313" i="83"/>
  <c r="N1313" i="83"/>
  <c r="K1313" i="83"/>
  <c r="J1313" i="83"/>
  <c r="G1313" i="83"/>
  <c r="P1312" i="83"/>
  <c r="O1312" i="83"/>
  <c r="N1312" i="83"/>
  <c r="K1312" i="83"/>
  <c r="J1312" i="83"/>
  <c r="G1312" i="83"/>
  <c r="P1311" i="83"/>
  <c r="O1311" i="83"/>
  <c r="N1311" i="83"/>
  <c r="K1311" i="83"/>
  <c r="J1311" i="83"/>
  <c r="G1311" i="83"/>
  <c r="P1310" i="83"/>
  <c r="O1310" i="83"/>
  <c r="N1310" i="83"/>
  <c r="M1310" i="83"/>
  <c r="L1310" i="83"/>
  <c r="K1310" i="83"/>
  <c r="J1310" i="83"/>
  <c r="I1310" i="83"/>
  <c r="H1310" i="83"/>
  <c r="G1310" i="83"/>
  <c r="F1310" i="83"/>
  <c r="E1310" i="83"/>
  <c r="P1309" i="83"/>
  <c r="O1309" i="83"/>
  <c r="N1309" i="83"/>
  <c r="K1309" i="83"/>
  <c r="J1309" i="83"/>
  <c r="G1309" i="83"/>
  <c r="P1308" i="83"/>
  <c r="O1308" i="83"/>
  <c r="N1308" i="83"/>
  <c r="K1308" i="83"/>
  <c r="J1308" i="83"/>
  <c r="G1308" i="83"/>
  <c r="P1307" i="83"/>
  <c r="O1307" i="83"/>
  <c r="N1307" i="83"/>
  <c r="K1307" i="83"/>
  <c r="J1307" i="83"/>
  <c r="G1307" i="83"/>
  <c r="P1306" i="83"/>
  <c r="O1306" i="83"/>
  <c r="N1306" i="83"/>
  <c r="K1306" i="83"/>
  <c r="J1306" i="83"/>
  <c r="G1306" i="83"/>
  <c r="P1305" i="83"/>
  <c r="O1305" i="83"/>
  <c r="N1305" i="83"/>
  <c r="K1305" i="83"/>
  <c r="J1305" i="83"/>
  <c r="G1305" i="83"/>
  <c r="P1304" i="83"/>
  <c r="O1304" i="83"/>
  <c r="N1304" i="83"/>
  <c r="M1304" i="83"/>
  <c r="L1304" i="83"/>
  <c r="K1304" i="83"/>
  <c r="J1304" i="83"/>
  <c r="I1304" i="83"/>
  <c r="H1304" i="83"/>
  <c r="G1304" i="83"/>
  <c r="F1304" i="83"/>
  <c r="E1304" i="83"/>
  <c r="P1303" i="83"/>
  <c r="O1303" i="83"/>
  <c r="N1303" i="83"/>
  <c r="K1303" i="83"/>
  <c r="J1303" i="83"/>
  <c r="G1303" i="83"/>
  <c r="P1302" i="83"/>
  <c r="O1302" i="83"/>
  <c r="N1302" i="83"/>
  <c r="K1302" i="83"/>
  <c r="J1302" i="83"/>
  <c r="G1302" i="83"/>
  <c r="P1301" i="83"/>
  <c r="O1301" i="83"/>
  <c r="N1301" i="83"/>
  <c r="K1301" i="83"/>
  <c r="J1301" i="83"/>
  <c r="G1301" i="83"/>
  <c r="P1300" i="83"/>
  <c r="O1300" i="83"/>
  <c r="N1300" i="83"/>
  <c r="K1300" i="83"/>
  <c r="J1300" i="83"/>
  <c r="G1300" i="83"/>
  <c r="P1299" i="83"/>
  <c r="O1299" i="83"/>
  <c r="N1299" i="83"/>
  <c r="K1299" i="83"/>
  <c r="J1299" i="83"/>
  <c r="G1299" i="83"/>
  <c r="P1298" i="83"/>
  <c r="O1298" i="83"/>
  <c r="N1298" i="83"/>
  <c r="K1298" i="83"/>
  <c r="J1298" i="83"/>
  <c r="G1298" i="83"/>
  <c r="P1297" i="83"/>
  <c r="O1297" i="83"/>
  <c r="N1297" i="83"/>
  <c r="K1297" i="83"/>
  <c r="J1297" i="83"/>
  <c r="G1297" i="83"/>
  <c r="P1296" i="83"/>
  <c r="O1296" i="83"/>
  <c r="N1296" i="83"/>
  <c r="K1296" i="83"/>
  <c r="J1296" i="83"/>
  <c r="G1296" i="83"/>
  <c r="P1295" i="83"/>
  <c r="O1295" i="83"/>
  <c r="N1295" i="83"/>
  <c r="K1295" i="83"/>
  <c r="J1295" i="83"/>
  <c r="G1295" i="83"/>
  <c r="P1294" i="83"/>
  <c r="O1294" i="83"/>
  <c r="N1294" i="83"/>
  <c r="M1294" i="83"/>
  <c r="L1294" i="83"/>
  <c r="K1294" i="83"/>
  <c r="J1294" i="83"/>
  <c r="I1294" i="83"/>
  <c r="H1294" i="83"/>
  <c r="G1294" i="83"/>
  <c r="F1294" i="83"/>
  <c r="E1294" i="83"/>
  <c r="P1293" i="83"/>
  <c r="O1293" i="83"/>
  <c r="N1293" i="83"/>
  <c r="K1293" i="83"/>
  <c r="J1293" i="83"/>
  <c r="G1293" i="83"/>
  <c r="P1292" i="83"/>
  <c r="O1292" i="83"/>
  <c r="N1292" i="83"/>
  <c r="K1292" i="83"/>
  <c r="J1292" i="83"/>
  <c r="G1292" i="83"/>
  <c r="P1291" i="83"/>
  <c r="O1291" i="83"/>
  <c r="N1291" i="83"/>
  <c r="K1291" i="83"/>
  <c r="J1291" i="83"/>
  <c r="G1291" i="83"/>
  <c r="P1290" i="83"/>
  <c r="O1290" i="83"/>
  <c r="N1290" i="83"/>
  <c r="K1290" i="83"/>
  <c r="J1290" i="83"/>
  <c r="G1290" i="83"/>
  <c r="P1289" i="83"/>
  <c r="O1289" i="83"/>
  <c r="N1289" i="83"/>
  <c r="K1289" i="83"/>
  <c r="J1289" i="83"/>
  <c r="G1289" i="83"/>
  <c r="P1288" i="83"/>
  <c r="O1288" i="83"/>
  <c r="N1288" i="83"/>
  <c r="K1288" i="83"/>
  <c r="J1288" i="83"/>
  <c r="G1288" i="83"/>
  <c r="P1287" i="83"/>
  <c r="O1287" i="83"/>
  <c r="N1287" i="83"/>
  <c r="K1287" i="83"/>
  <c r="J1287" i="83"/>
  <c r="G1287" i="83"/>
  <c r="P1286" i="83"/>
  <c r="O1286" i="83"/>
  <c r="N1286" i="83"/>
  <c r="M1286" i="83"/>
  <c r="L1286" i="83"/>
  <c r="K1286" i="83"/>
  <c r="J1286" i="83"/>
  <c r="I1286" i="83"/>
  <c r="H1286" i="83"/>
  <c r="G1286" i="83"/>
  <c r="F1286" i="83"/>
  <c r="E1286" i="83"/>
  <c r="P1285" i="83"/>
  <c r="O1285" i="83"/>
  <c r="N1285" i="83"/>
  <c r="K1285" i="83"/>
  <c r="J1285" i="83"/>
  <c r="G1285" i="83"/>
  <c r="P1284" i="83"/>
  <c r="O1284" i="83"/>
  <c r="N1284" i="83"/>
  <c r="K1284" i="83"/>
  <c r="J1284" i="83"/>
  <c r="G1284" i="83"/>
  <c r="P1283" i="83"/>
  <c r="O1283" i="83"/>
  <c r="N1283" i="83"/>
  <c r="K1283" i="83"/>
  <c r="J1283" i="83"/>
  <c r="G1283" i="83"/>
  <c r="P1282" i="83"/>
  <c r="O1282" i="83"/>
  <c r="N1282" i="83"/>
  <c r="K1282" i="83"/>
  <c r="J1282" i="83"/>
  <c r="G1282" i="83"/>
  <c r="P1281" i="83"/>
  <c r="O1281" i="83"/>
  <c r="N1281" i="83"/>
  <c r="K1281" i="83"/>
  <c r="J1281" i="83"/>
  <c r="G1281" i="83"/>
  <c r="P1280" i="83"/>
  <c r="O1280" i="83"/>
  <c r="N1280" i="83"/>
  <c r="K1280" i="83"/>
  <c r="J1280" i="83"/>
  <c r="G1280" i="83"/>
  <c r="P1279" i="83"/>
  <c r="O1279" i="83"/>
  <c r="N1279" i="83"/>
  <c r="K1279" i="83"/>
  <c r="J1279" i="83"/>
  <c r="G1279" i="83"/>
  <c r="P1278" i="83"/>
  <c r="O1278" i="83"/>
  <c r="N1278" i="83"/>
  <c r="K1278" i="83"/>
  <c r="J1278" i="83"/>
  <c r="G1278" i="83"/>
  <c r="P1277" i="83"/>
  <c r="O1277" i="83"/>
  <c r="N1277" i="83"/>
  <c r="M1277" i="83"/>
  <c r="L1277" i="83"/>
  <c r="K1277" i="83"/>
  <c r="J1277" i="83"/>
  <c r="I1277" i="83"/>
  <c r="H1277" i="83"/>
  <c r="G1277" i="83"/>
  <c r="F1277" i="83"/>
  <c r="E1277" i="83"/>
  <c r="P1276" i="83"/>
  <c r="O1276" i="83"/>
  <c r="N1276" i="83"/>
  <c r="K1276" i="83"/>
  <c r="J1276" i="83"/>
  <c r="G1276" i="83"/>
  <c r="P1275" i="83"/>
  <c r="O1275" i="83"/>
  <c r="N1275" i="83"/>
  <c r="K1275" i="83"/>
  <c r="J1275" i="83"/>
  <c r="G1275" i="83"/>
  <c r="P1274" i="83"/>
  <c r="O1274" i="83"/>
  <c r="N1274" i="83"/>
  <c r="K1274" i="83"/>
  <c r="J1274" i="83"/>
  <c r="G1274" i="83"/>
  <c r="P1273" i="83"/>
  <c r="O1273" i="83"/>
  <c r="N1273" i="83"/>
  <c r="K1273" i="83"/>
  <c r="J1273" i="83"/>
  <c r="G1273" i="83"/>
  <c r="P1272" i="83"/>
  <c r="O1272" i="83"/>
  <c r="N1272" i="83"/>
  <c r="K1272" i="83"/>
  <c r="J1272" i="83"/>
  <c r="G1272" i="83"/>
  <c r="P1271" i="83"/>
  <c r="O1271" i="83"/>
  <c r="N1271" i="83"/>
  <c r="K1271" i="83"/>
  <c r="J1271" i="83"/>
  <c r="G1271" i="83"/>
  <c r="P1270" i="83"/>
  <c r="O1270" i="83"/>
  <c r="N1270" i="83"/>
  <c r="K1270" i="83"/>
  <c r="J1270" i="83"/>
  <c r="G1270" i="83"/>
  <c r="P1269" i="83"/>
  <c r="O1269" i="83"/>
  <c r="N1269" i="83"/>
  <c r="M1269" i="83"/>
  <c r="L1269" i="83"/>
  <c r="K1269" i="83"/>
  <c r="J1269" i="83"/>
  <c r="I1269" i="83"/>
  <c r="H1269" i="83"/>
  <c r="G1269" i="83"/>
  <c r="F1269" i="83"/>
  <c r="E1269" i="83"/>
  <c r="P1268" i="83"/>
  <c r="O1268" i="83"/>
  <c r="N1268" i="83"/>
  <c r="K1268" i="83"/>
  <c r="J1268" i="83"/>
  <c r="G1268" i="83"/>
  <c r="P1267" i="83"/>
  <c r="O1267" i="83"/>
  <c r="N1267" i="83"/>
  <c r="K1267" i="83"/>
  <c r="J1267" i="83"/>
  <c r="G1267" i="83"/>
  <c r="P1266" i="83"/>
  <c r="O1266" i="83"/>
  <c r="N1266" i="83"/>
  <c r="K1266" i="83"/>
  <c r="J1266" i="83"/>
  <c r="G1266" i="83"/>
  <c r="P1265" i="83"/>
  <c r="O1265" i="83"/>
  <c r="N1265" i="83"/>
  <c r="K1265" i="83"/>
  <c r="J1265" i="83"/>
  <c r="G1265" i="83"/>
  <c r="P1264" i="83"/>
  <c r="O1264" i="83"/>
  <c r="N1264" i="83"/>
  <c r="K1264" i="83"/>
  <c r="J1264" i="83"/>
  <c r="G1264" i="83"/>
  <c r="P1263" i="83"/>
  <c r="O1263" i="83"/>
  <c r="N1263" i="83"/>
  <c r="K1263" i="83"/>
  <c r="J1263" i="83"/>
  <c r="G1263" i="83"/>
  <c r="P1262" i="83"/>
  <c r="O1262" i="83"/>
  <c r="N1262" i="83"/>
  <c r="K1262" i="83"/>
  <c r="J1262" i="83"/>
  <c r="G1262" i="83"/>
  <c r="P1261" i="83"/>
  <c r="O1261" i="83"/>
  <c r="N1261" i="83"/>
  <c r="M1261" i="83"/>
  <c r="L1261" i="83"/>
  <c r="K1261" i="83"/>
  <c r="J1261" i="83"/>
  <c r="I1261" i="83"/>
  <c r="H1261" i="83"/>
  <c r="G1261" i="83"/>
  <c r="F1261" i="83"/>
  <c r="E1261" i="83"/>
  <c r="P1260" i="83"/>
  <c r="O1260" i="83"/>
  <c r="N1260" i="83"/>
  <c r="K1260" i="83"/>
  <c r="J1260" i="83"/>
  <c r="G1260" i="83"/>
  <c r="P1259" i="83"/>
  <c r="O1259" i="83"/>
  <c r="N1259" i="83"/>
  <c r="K1259" i="83"/>
  <c r="J1259" i="83"/>
  <c r="G1259" i="83"/>
  <c r="P1258" i="83"/>
  <c r="O1258" i="83"/>
  <c r="N1258" i="83"/>
  <c r="K1258" i="83"/>
  <c r="J1258" i="83"/>
  <c r="G1258" i="83"/>
  <c r="P1257" i="83"/>
  <c r="O1257" i="83"/>
  <c r="N1257" i="83"/>
  <c r="K1257" i="83"/>
  <c r="J1257" i="83"/>
  <c r="G1257" i="83"/>
  <c r="P1256" i="83"/>
  <c r="O1256" i="83"/>
  <c r="N1256" i="83"/>
  <c r="K1256" i="83"/>
  <c r="J1256" i="83"/>
  <c r="G1256" i="83"/>
  <c r="P1255" i="83"/>
  <c r="O1255" i="83"/>
  <c r="N1255" i="83"/>
  <c r="M1255" i="83"/>
  <c r="L1255" i="83"/>
  <c r="K1255" i="83"/>
  <c r="J1255" i="83"/>
  <c r="I1255" i="83"/>
  <c r="H1255" i="83"/>
  <c r="G1255" i="83"/>
  <c r="F1255" i="83"/>
  <c r="E1255" i="83"/>
  <c r="P1254" i="83"/>
  <c r="O1254" i="83"/>
  <c r="N1254" i="83"/>
  <c r="K1254" i="83"/>
  <c r="J1254" i="83"/>
  <c r="G1254" i="83"/>
  <c r="P1253" i="83"/>
  <c r="O1253" i="83"/>
  <c r="N1253" i="83"/>
  <c r="K1253" i="83"/>
  <c r="J1253" i="83"/>
  <c r="G1253" i="83"/>
  <c r="P1252" i="83"/>
  <c r="O1252" i="83"/>
  <c r="N1252" i="83"/>
  <c r="K1252" i="83"/>
  <c r="J1252" i="83"/>
  <c r="G1252" i="83"/>
  <c r="P1251" i="83"/>
  <c r="O1251" i="83"/>
  <c r="N1251" i="83"/>
  <c r="K1251" i="83"/>
  <c r="J1251" i="83"/>
  <c r="G1251" i="83"/>
  <c r="P1250" i="83"/>
  <c r="O1250" i="83"/>
  <c r="N1250" i="83"/>
  <c r="K1250" i="83"/>
  <c r="J1250" i="83"/>
  <c r="G1250" i="83"/>
  <c r="P1249" i="83"/>
  <c r="O1249" i="83"/>
  <c r="N1249" i="83"/>
  <c r="K1249" i="83"/>
  <c r="J1249" i="83"/>
  <c r="G1249" i="83"/>
  <c r="P1248" i="83"/>
  <c r="O1248" i="83"/>
  <c r="N1248" i="83"/>
  <c r="K1248" i="83"/>
  <c r="J1248" i="83"/>
  <c r="G1248" i="83"/>
  <c r="P1247" i="83"/>
  <c r="O1247" i="83"/>
  <c r="N1247" i="83"/>
  <c r="K1247" i="83"/>
  <c r="J1247" i="83"/>
  <c r="G1247" i="83"/>
  <c r="P1246" i="83"/>
  <c r="O1246" i="83"/>
  <c r="N1246" i="83"/>
  <c r="K1246" i="83"/>
  <c r="J1246" i="83"/>
  <c r="G1246" i="83"/>
  <c r="P1245" i="83"/>
  <c r="O1245" i="83"/>
  <c r="N1245" i="83"/>
  <c r="K1245" i="83"/>
  <c r="J1245" i="83"/>
  <c r="G1245" i="83"/>
  <c r="P1244" i="83"/>
  <c r="O1244" i="83"/>
  <c r="N1244" i="83"/>
  <c r="M1244" i="83"/>
  <c r="L1244" i="83"/>
  <c r="K1244" i="83"/>
  <c r="J1244" i="83"/>
  <c r="I1244" i="83"/>
  <c r="H1244" i="83"/>
  <c r="G1244" i="83"/>
  <c r="F1244" i="83"/>
  <c r="E1244" i="83"/>
  <c r="P1243" i="83"/>
  <c r="O1243" i="83"/>
  <c r="N1243" i="83"/>
  <c r="K1243" i="83"/>
  <c r="J1243" i="83"/>
  <c r="G1243" i="83"/>
  <c r="P1242" i="83"/>
  <c r="O1242" i="83"/>
  <c r="N1242" i="83"/>
  <c r="K1242" i="83"/>
  <c r="J1242" i="83"/>
  <c r="G1242" i="83"/>
  <c r="P1241" i="83"/>
  <c r="O1241" i="83"/>
  <c r="N1241" i="83"/>
  <c r="K1241" i="83"/>
  <c r="J1241" i="83"/>
  <c r="G1241" i="83"/>
  <c r="P1240" i="83"/>
  <c r="O1240" i="83"/>
  <c r="N1240" i="83"/>
  <c r="K1240" i="83"/>
  <c r="J1240" i="83"/>
  <c r="G1240" i="83"/>
  <c r="P1239" i="83"/>
  <c r="O1239" i="83"/>
  <c r="N1239" i="83"/>
  <c r="M1239" i="83"/>
  <c r="L1239" i="83"/>
  <c r="K1239" i="83"/>
  <c r="J1239" i="83"/>
  <c r="I1239" i="83"/>
  <c r="H1239" i="83"/>
  <c r="G1239" i="83"/>
  <c r="F1239" i="83"/>
  <c r="E1239" i="83"/>
  <c r="P1238" i="83"/>
  <c r="O1238" i="83"/>
  <c r="N1238" i="83"/>
  <c r="M1238" i="83"/>
  <c r="L1238" i="83"/>
  <c r="K1238" i="83"/>
  <c r="J1238" i="83"/>
  <c r="I1238" i="83"/>
  <c r="H1238" i="83"/>
  <c r="G1238" i="83"/>
  <c r="F1238" i="83"/>
  <c r="E1238" i="83"/>
  <c r="P1237" i="83"/>
  <c r="O1237" i="83"/>
  <c r="N1237" i="83"/>
  <c r="K1237" i="83"/>
  <c r="J1237" i="83"/>
  <c r="G1237" i="83"/>
  <c r="P1236" i="83"/>
  <c r="O1236" i="83"/>
  <c r="N1236" i="83"/>
  <c r="K1236" i="83"/>
  <c r="J1236" i="83"/>
  <c r="G1236" i="83"/>
  <c r="P1235" i="83"/>
  <c r="O1235" i="83"/>
  <c r="N1235" i="83"/>
  <c r="K1235" i="83"/>
  <c r="J1235" i="83"/>
  <c r="G1235" i="83"/>
  <c r="P1234" i="83"/>
  <c r="O1234" i="83"/>
  <c r="N1234" i="83"/>
  <c r="K1234" i="83"/>
  <c r="J1234" i="83"/>
  <c r="G1234" i="83"/>
  <c r="P1233" i="83"/>
  <c r="O1233" i="83"/>
  <c r="N1233" i="83"/>
  <c r="K1233" i="83"/>
  <c r="J1233" i="83"/>
  <c r="G1233" i="83"/>
  <c r="P1232" i="83"/>
  <c r="O1232" i="83"/>
  <c r="N1232" i="83"/>
  <c r="K1232" i="83"/>
  <c r="J1232" i="83"/>
  <c r="G1232" i="83"/>
  <c r="P1231" i="83"/>
  <c r="O1231" i="83"/>
  <c r="N1231" i="83"/>
  <c r="K1231" i="83"/>
  <c r="J1231" i="83"/>
  <c r="G1231" i="83"/>
  <c r="P1230" i="83"/>
  <c r="O1230" i="83"/>
  <c r="N1230" i="83"/>
  <c r="K1230" i="83"/>
  <c r="J1230" i="83"/>
  <c r="G1230" i="83"/>
  <c r="P1229" i="83"/>
  <c r="O1229" i="83"/>
  <c r="N1229" i="83"/>
  <c r="K1229" i="83"/>
  <c r="J1229" i="83"/>
  <c r="G1229" i="83"/>
  <c r="P1228" i="83"/>
  <c r="O1228" i="83"/>
  <c r="N1228" i="83"/>
  <c r="K1228" i="83"/>
  <c r="J1228" i="83"/>
  <c r="G1228" i="83"/>
  <c r="P1227" i="83"/>
  <c r="O1227" i="83"/>
  <c r="N1227" i="83"/>
  <c r="M1227" i="83"/>
  <c r="L1227" i="83"/>
  <c r="K1227" i="83"/>
  <c r="J1227" i="83"/>
  <c r="I1227" i="83"/>
  <c r="H1227" i="83"/>
  <c r="G1227" i="83"/>
  <c r="F1227" i="83"/>
  <c r="E1227" i="83"/>
  <c r="P1226" i="83"/>
  <c r="O1226" i="83"/>
  <c r="N1226" i="83"/>
  <c r="M1226" i="83"/>
  <c r="L1226" i="83"/>
  <c r="K1226" i="83"/>
  <c r="J1226" i="83"/>
  <c r="I1226" i="83"/>
  <c r="H1226" i="83"/>
  <c r="G1226" i="83"/>
  <c r="F1226" i="83"/>
  <c r="E1226" i="83"/>
  <c r="P1225" i="83"/>
  <c r="O1225" i="83"/>
  <c r="N1225" i="83"/>
  <c r="K1225" i="83"/>
  <c r="J1225" i="83"/>
  <c r="G1225" i="83"/>
  <c r="P1224" i="83"/>
  <c r="O1224" i="83"/>
  <c r="N1224" i="83"/>
  <c r="K1224" i="83"/>
  <c r="J1224" i="83"/>
  <c r="G1224" i="83"/>
  <c r="P1223" i="83"/>
  <c r="O1223" i="83"/>
  <c r="N1223" i="83"/>
  <c r="K1223" i="83"/>
  <c r="J1223" i="83"/>
  <c r="G1223" i="83"/>
  <c r="P1222" i="83"/>
  <c r="O1222" i="83"/>
  <c r="N1222" i="83"/>
  <c r="M1222" i="83"/>
  <c r="L1222" i="83"/>
  <c r="K1222" i="83"/>
  <c r="J1222" i="83"/>
  <c r="I1222" i="83"/>
  <c r="H1222" i="83"/>
  <c r="G1222" i="83"/>
  <c r="F1222" i="83"/>
  <c r="E1222" i="83"/>
  <c r="P1221" i="83"/>
  <c r="O1221" i="83"/>
  <c r="N1221" i="83"/>
  <c r="K1221" i="83"/>
  <c r="J1221" i="83"/>
  <c r="G1221" i="83"/>
  <c r="P1220" i="83"/>
  <c r="O1220" i="83"/>
  <c r="N1220" i="83"/>
  <c r="K1220" i="83"/>
  <c r="J1220" i="83"/>
  <c r="G1220" i="83"/>
  <c r="P1219" i="83"/>
  <c r="O1219" i="83"/>
  <c r="N1219" i="83"/>
  <c r="K1219" i="83"/>
  <c r="J1219" i="83"/>
  <c r="G1219" i="83"/>
  <c r="P1218" i="83"/>
  <c r="O1218" i="83"/>
  <c r="N1218" i="83"/>
  <c r="K1218" i="83"/>
  <c r="J1218" i="83"/>
  <c r="G1218" i="83"/>
  <c r="P1217" i="83"/>
  <c r="O1217" i="83"/>
  <c r="N1217" i="83"/>
  <c r="K1217" i="83"/>
  <c r="J1217" i="83"/>
  <c r="G1217" i="83"/>
  <c r="P1216" i="83"/>
  <c r="O1216" i="83"/>
  <c r="N1216" i="83"/>
  <c r="M1216" i="83"/>
  <c r="L1216" i="83"/>
  <c r="K1216" i="83"/>
  <c r="J1216" i="83"/>
  <c r="I1216" i="83"/>
  <c r="H1216" i="83"/>
  <c r="G1216" i="83"/>
  <c r="F1216" i="83"/>
  <c r="E1216" i="83"/>
  <c r="P1215" i="83"/>
  <c r="O1215" i="83"/>
  <c r="N1215" i="83"/>
  <c r="K1215" i="83"/>
  <c r="J1215" i="83"/>
  <c r="G1215" i="83"/>
  <c r="P1214" i="83"/>
  <c r="O1214" i="83"/>
  <c r="N1214" i="83"/>
  <c r="K1214" i="83"/>
  <c r="J1214" i="83"/>
  <c r="G1214" i="83"/>
  <c r="P1213" i="83"/>
  <c r="O1213" i="83"/>
  <c r="N1213" i="83"/>
  <c r="K1213" i="83"/>
  <c r="J1213" i="83"/>
  <c r="G1213" i="83"/>
  <c r="P1212" i="83"/>
  <c r="O1212" i="83"/>
  <c r="N1212" i="83"/>
  <c r="K1212" i="83"/>
  <c r="J1212" i="83"/>
  <c r="G1212" i="83"/>
  <c r="P1211" i="83"/>
  <c r="O1211" i="83"/>
  <c r="N1211" i="83"/>
  <c r="K1211" i="83"/>
  <c r="J1211" i="83"/>
  <c r="G1211" i="83"/>
  <c r="P1210" i="83"/>
  <c r="O1210" i="83"/>
  <c r="N1210" i="83"/>
  <c r="K1210" i="83"/>
  <c r="J1210" i="83"/>
  <c r="G1210" i="83"/>
  <c r="P1209" i="83"/>
  <c r="O1209" i="83"/>
  <c r="N1209" i="83"/>
  <c r="K1209" i="83"/>
  <c r="J1209" i="83"/>
  <c r="G1209" i="83"/>
  <c r="P1208" i="83"/>
  <c r="O1208" i="83"/>
  <c r="N1208" i="83"/>
  <c r="K1208" i="83"/>
  <c r="J1208" i="83"/>
  <c r="G1208" i="83"/>
  <c r="P1207" i="83"/>
  <c r="O1207" i="83"/>
  <c r="N1207" i="83"/>
  <c r="K1207" i="83"/>
  <c r="J1207" i="83"/>
  <c r="G1207" i="83"/>
  <c r="P1206" i="83"/>
  <c r="O1206" i="83"/>
  <c r="N1206" i="83"/>
  <c r="M1206" i="83"/>
  <c r="L1206" i="83"/>
  <c r="K1206" i="83"/>
  <c r="J1206" i="83"/>
  <c r="I1206" i="83"/>
  <c r="H1206" i="83"/>
  <c r="G1206" i="83"/>
  <c r="F1206" i="83"/>
  <c r="E1206" i="83"/>
  <c r="P1205" i="83"/>
  <c r="O1205" i="83"/>
  <c r="N1205" i="83"/>
  <c r="K1205" i="83"/>
  <c r="J1205" i="83"/>
  <c r="G1205" i="83"/>
  <c r="P1204" i="83"/>
  <c r="O1204" i="83"/>
  <c r="N1204" i="83"/>
  <c r="K1204" i="83"/>
  <c r="J1204" i="83"/>
  <c r="G1204" i="83"/>
  <c r="P1203" i="83"/>
  <c r="O1203" i="83"/>
  <c r="N1203" i="83"/>
  <c r="K1203" i="83"/>
  <c r="J1203" i="83"/>
  <c r="G1203" i="83"/>
  <c r="P1202" i="83"/>
  <c r="O1202" i="83"/>
  <c r="N1202" i="83"/>
  <c r="K1202" i="83"/>
  <c r="J1202" i="83"/>
  <c r="G1202" i="83"/>
  <c r="P1201" i="83"/>
  <c r="O1201" i="83"/>
  <c r="N1201" i="83"/>
  <c r="K1201" i="83"/>
  <c r="J1201" i="83"/>
  <c r="G1201" i="83"/>
  <c r="P1200" i="83"/>
  <c r="O1200" i="83"/>
  <c r="N1200" i="83"/>
  <c r="K1200" i="83"/>
  <c r="J1200" i="83"/>
  <c r="G1200" i="83"/>
  <c r="P1199" i="83"/>
  <c r="O1199" i="83"/>
  <c r="N1199" i="83"/>
  <c r="K1199" i="83"/>
  <c r="J1199" i="83"/>
  <c r="G1199" i="83"/>
  <c r="P1198" i="83"/>
  <c r="O1198" i="83"/>
  <c r="N1198" i="83"/>
  <c r="M1198" i="83"/>
  <c r="L1198" i="83"/>
  <c r="K1198" i="83"/>
  <c r="J1198" i="83"/>
  <c r="I1198" i="83"/>
  <c r="H1198" i="83"/>
  <c r="G1198" i="83"/>
  <c r="F1198" i="83"/>
  <c r="E1198" i="83"/>
  <c r="P1197" i="83"/>
  <c r="O1197" i="83"/>
  <c r="N1197" i="83"/>
  <c r="K1197" i="83"/>
  <c r="J1197" i="83"/>
  <c r="G1197" i="83"/>
  <c r="P1196" i="83"/>
  <c r="O1196" i="83"/>
  <c r="N1196" i="83"/>
  <c r="K1196" i="83"/>
  <c r="J1196" i="83"/>
  <c r="G1196" i="83"/>
  <c r="P1195" i="83"/>
  <c r="O1195" i="83"/>
  <c r="N1195" i="83"/>
  <c r="K1195" i="83"/>
  <c r="J1195" i="83"/>
  <c r="G1195" i="83"/>
  <c r="P1194" i="83"/>
  <c r="O1194" i="83"/>
  <c r="N1194" i="83"/>
  <c r="K1194" i="83"/>
  <c r="J1194" i="83"/>
  <c r="G1194" i="83"/>
  <c r="P1193" i="83"/>
  <c r="O1193" i="83"/>
  <c r="N1193" i="83"/>
  <c r="K1193" i="83"/>
  <c r="J1193" i="83"/>
  <c r="G1193" i="83"/>
  <c r="P1192" i="83"/>
  <c r="O1192" i="83"/>
  <c r="N1192" i="83"/>
  <c r="K1192" i="83"/>
  <c r="J1192" i="83"/>
  <c r="G1192" i="83"/>
  <c r="P1191" i="83"/>
  <c r="O1191" i="83"/>
  <c r="N1191" i="83"/>
  <c r="K1191" i="83"/>
  <c r="J1191" i="83"/>
  <c r="G1191" i="83"/>
  <c r="P1190" i="83"/>
  <c r="O1190" i="83"/>
  <c r="N1190" i="83"/>
  <c r="K1190" i="83"/>
  <c r="J1190" i="83"/>
  <c r="G1190" i="83"/>
  <c r="P1189" i="83"/>
  <c r="O1189" i="83"/>
  <c r="N1189" i="83"/>
  <c r="M1189" i="83"/>
  <c r="L1189" i="83"/>
  <c r="K1189" i="83"/>
  <c r="J1189" i="83"/>
  <c r="I1189" i="83"/>
  <c r="H1189" i="83"/>
  <c r="G1189" i="83"/>
  <c r="F1189" i="83"/>
  <c r="E1189" i="83"/>
  <c r="P1188" i="83"/>
  <c r="O1188" i="83"/>
  <c r="N1188" i="83"/>
  <c r="K1188" i="83"/>
  <c r="J1188" i="83"/>
  <c r="G1188" i="83"/>
  <c r="P1187" i="83"/>
  <c r="O1187" i="83"/>
  <c r="N1187" i="83"/>
  <c r="K1187" i="83"/>
  <c r="J1187" i="83"/>
  <c r="G1187" i="83"/>
  <c r="P1186" i="83"/>
  <c r="O1186" i="83"/>
  <c r="N1186" i="83"/>
  <c r="K1186" i="83"/>
  <c r="J1186" i="83"/>
  <c r="G1186" i="83"/>
  <c r="P1185" i="83"/>
  <c r="O1185" i="83"/>
  <c r="N1185" i="83"/>
  <c r="K1185" i="83"/>
  <c r="J1185" i="83"/>
  <c r="G1185" i="83"/>
  <c r="P1184" i="83"/>
  <c r="O1184" i="83"/>
  <c r="N1184" i="83"/>
  <c r="K1184" i="83"/>
  <c r="J1184" i="83"/>
  <c r="G1184" i="83"/>
  <c r="P1183" i="83"/>
  <c r="O1183" i="83"/>
  <c r="N1183" i="83"/>
  <c r="K1183" i="83"/>
  <c r="J1183" i="83"/>
  <c r="G1183" i="83"/>
  <c r="P1182" i="83"/>
  <c r="O1182" i="83"/>
  <c r="N1182" i="83"/>
  <c r="K1182" i="83"/>
  <c r="J1182" i="83"/>
  <c r="G1182" i="83"/>
  <c r="P1181" i="83"/>
  <c r="O1181" i="83"/>
  <c r="N1181" i="83"/>
  <c r="M1181" i="83"/>
  <c r="L1181" i="83"/>
  <c r="K1181" i="83"/>
  <c r="J1181" i="83"/>
  <c r="I1181" i="83"/>
  <c r="H1181" i="83"/>
  <c r="G1181" i="83"/>
  <c r="F1181" i="83"/>
  <c r="E1181" i="83"/>
  <c r="P1180" i="83"/>
  <c r="O1180" i="83"/>
  <c r="N1180" i="83"/>
  <c r="K1180" i="83"/>
  <c r="J1180" i="83"/>
  <c r="G1180" i="83"/>
  <c r="P1179" i="83"/>
  <c r="O1179" i="83"/>
  <c r="N1179" i="83"/>
  <c r="K1179" i="83"/>
  <c r="J1179" i="83"/>
  <c r="G1179" i="83"/>
  <c r="P1178" i="83"/>
  <c r="O1178" i="83"/>
  <c r="N1178" i="83"/>
  <c r="K1178" i="83"/>
  <c r="J1178" i="83"/>
  <c r="G1178" i="83"/>
  <c r="P1177" i="83"/>
  <c r="O1177" i="83"/>
  <c r="N1177" i="83"/>
  <c r="K1177" i="83"/>
  <c r="J1177" i="83"/>
  <c r="G1177" i="83"/>
  <c r="P1176" i="83"/>
  <c r="O1176" i="83"/>
  <c r="N1176" i="83"/>
  <c r="K1176" i="83"/>
  <c r="J1176" i="83"/>
  <c r="G1176" i="83"/>
  <c r="P1175" i="83"/>
  <c r="O1175" i="83"/>
  <c r="N1175" i="83"/>
  <c r="K1175" i="83"/>
  <c r="J1175" i="83"/>
  <c r="G1175" i="83"/>
  <c r="P1174" i="83"/>
  <c r="O1174" i="83"/>
  <c r="N1174" i="83"/>
  <c r="K1174" i="83"/>
  <c r="J1174" i="83"/>
  <c r="G1174" i="83"/>
  <c r="P1173" i="83"/>
  <c r="O1173" i="83"/>
  <c r="N1173" i="83"/>
  <c r="M1173" i="83"/>
  <c r="L1173" i="83"/>
  <c r="K1173" i="83"/>
  <c r="J1173" i="83"/>
  <c r="I1173" i="83"/>
  <c r="H1173" i="83"/>
  <c r="G1173" i="83"/>
  <c r="F1173" i="83"/>
  <c r="E1173" i="83"/>
  <c r="P1172" i="83"/>
  <c r="O1172" i="83"/>
  <c r="N1172" i="83"/>
  <c r="K1172" i="83"/>
  <c r="J1172" i="83"/>
  <c r="G1172" i="83"/>
  <c r="P1171" i="83"/>
  <c r="O1171" i="83"/>
  <c r="N1171" i="83"/>
  <c r="K1171" i="83"/>
  <c r="J1171" i="83"/>
  <c r="G1171" i="83"/>
  <c r="P1170" i="83"/>
  <c r="O1170" i="83"/>
  <c r="N1170" i="83"/>
  <c r="K1170" i="83"/>
  <c r="J1170" i="83"/>
  <c r="G1170" i="83"/>
  <c r="P1169" i="83"/>
  <c r="O1169" i="83"/>
  <c r="N1169" i="83"/>
  <c r="K1169" i="83"/>
  <c r="J1169" i="83"/>
  <c r="G1169" i="83"/>
  <c r="P1168" i="83"/>
  <c r="O1168" i="83"/>
  <c r="N1168" i="83"/>
  <c r="K1168" i="83"/>
  <c r="J1168" i="83"/>
  <c r="G1168" i="83"/>
  <c r="P1167" i="83"/>
  <c r="O1167" i="83"/>
  <c r="N1167" i="83"/>
  <c r="M1167" i="83"/>
  <c r="L1167" i="83"/>
  <c r="K1167" i="83"/>
  <c r="J1167" i="83"/>
  <c r="I1167" i="83"/>
  <c r="H1167" i="83"/>
  <c r="G1167" i="83"/>
  <c r="F1167" i="83"/>
  <c r="E1167" i="83"/>
  <c r="P1166" i="83"/>
  <c r="O1166" i="83"/>
  <c r="N1166" i="83"/>
  <c r="K1166" i="83"/>
  <c r="J1166" i="83"/>
  <c r="G1166" i="83"/>
  <c r="P1165" i="83"/>
  <c r="O1165" i="83"/>
  <c r="N1165" i="83"/>
  <c r="K1165" i="83"/>
  <c r="J1165" i="83"/>
  <c r="G1165" i="83"/>
  <c r="P1164" i="83"/>
  <c r="O1164" i="83"/>
  <c r="N1164" i="83"/>
  <c r="K1164" i="83"/>
  <c r="J1164" i="83"/>
  <c r="G1164" i="83"/>
  <c r="P1163" i="83"/>
  <c r="O1163" i="83"/>
  <c r="N1163" i="83"/>
  <c r="K1163" i="83"/>
  <c r="J1163" i="83"/>
  <c r="G1163" i="83"/>
  <c r="P1162" i="83"/>
  <c r="O1162" i="83"/>
  <c r="N1162" i="83"/>
  <c r="K1162" i="83"/>
  <c r="J1162" i="83"/>
  <c r="G1162" i="83"/>
  <c r="P1161" i="83"/>
  <c r="O1161" i="83"/>
  <c r="N1161" i="83"/>
  <c r="K1161" i="83"/>
  <c r="J1161" i="83"/>
  <c r="G1161" i="83"/>
  <c r="P1160" i="83"/>
  <c r="O1160" i="83"/>
  <c r="N1160" i="83"/>
  <c r="K1160" i="83"/>
  <c r="J1160" i="83"/>
  <c r="G1160" i="83"/>
  <c r="P1159" i="83"/>
  <c r="O1159" i="83"/>
  <c r="N1159" i="83"/>
  <c r="K1159" i="83"/>
  <c r="J1159" i="83"/>
  <c r="G1159" i="83"/>
  <c r="P1158" i="83"/>
  <c r="O1158" i="83"/>
  <c r="N1158" i="83"/>
  <c r="K1158" i="83"/>
  <c r="J1158" i="83"/>
  <c r="G1158" i="83"/>
  <c r="P1157" i="83"/>
  <c r="O1157" i="83"/>
  <c r="N1157" i="83"/>
  <c r="K1157" i="83"/>
  <c r="J1157" i="83"/>
  <c r="G1157" i="83"/>
  <c r="P1156" i="83"/>
  <c r="O1156" i="83"/>
  <c r="N1156" i="83"/>
  <c r="M1156" i="83"/>
  <c r="L1156" i="83"/>
  <c r="K1156" i="83"/>
  <c r="J1156" i="83"/>
  <c r="I1156" i="83"/>
  <c r="H1156" i="83"/>
  <c r="G1156" i="83"/>
  <c r="F1156" i="83"/>
  <c r="E1156" i="83"/>
  <c r="P1155" i="83"/>
  <c r="O1155" i="83"/>
  <c r="N1155" i="83"/>
  <c r="K1155" i="83"/>
  <c r="J1155" i="83"/>
  <c r="G1155" i="83"/>
  <c r="P1154" i="83"/>
  <c r="O1154" i="83"/>
  <c r="N1154" i="83"/>
  <c r="K1154" i="83"/>
  <c r="J1154" i="83"/>
  <c r="G1154" i="83"/>
  <c r="P1153" i="83"/>
  <c r="O1153" i="83"/>
  <c r="N1153" i="83"/>
  <c r="K1153" i="83"/>
  <c r="J1153" i="83"/>
  <c r="G1153" i="83"/>
  <c r="P1152" i="83"/>
  <c r="O1152" i="83"/>
  <c r="N1152" i="83"/>
  <c r="K1152" i="83"/>
  <c r="J1152" i="83"/>
  <c r="G1152" i="83"/>
  <c r="P1151" i="83"/>
  <c r="O1151" i="83"/>
  <c r="N1151" i="83"/>
  <c r="M1151" i="83"/>
  <c r="L1151" i="83"/>
  <c r="K1151" i="83"/>
  <c r="J1151" i="83"/>
  <c r="I1151" i="83"/>
  <c r="H1151" i="83"/>
  <c r="G1151" i="83"/>
  <c r="F1151" i="83"/>
  <c r="E1151" i="83"/>
  <c r="P1150" i="83"/>
  <c r="O1150" i="83"/>
  <c r="N1150" i="83"/>
  <c r="M1150" i="83"/>
  <c r="L1150" i="83"/>
  <c r="K1150" i="83"/>
  <c r="J1150" i="83"/>
  <c r="I1150" i="83"/>
  <c r="H1150" i="83"/>
  <c r="G1150" i="83"/>
  <c r="F1150" i="83"/>
  <c r="E1150" i="83"/>
  <c r="P1149" i="83"/>
  <c r="O1149" i="83"/>
  <c r="N1149" i="83"/>
  <c r="K1149" i="83"/>
  <c r="J1149" i="83"/>
  <c r="G1149" i="83"/>
  <c r="P1148" i="83"/>
  <c r="O1148" i="83"/>
  <c r="N1148" i="83"/>
  <c r="K1148" i="83"/>
  <c r="J1148" i="83"/>
  <c r="G1148" i="83"/>
  <c r="P1147" i="83"/>
  <c r="O1147" i="83"/>
  <c r="N1147" i="83"/>
  <c r="K1147" i="83"/>
  <c r="J1147" i="83"/>
  <c r="G1147" i="83"/>
  <c r="P1146" i="83"/>
  <c r="O1146" i="83"/>
  <c r="N1146" i="83"/>
  <c r="K1146" i="83"/>
  <c r="J1146" i="83"/>
  <c r="G1146" i="83"/>
  <c r="P1145" i="83"/>
  <c r="O1145" i="83"/>
  <c r="N1145" i="83"/>
  <c r="K1145" i="83"/>
  <c r="J1145" i="83"/>
  <c r="G1145" i="83"/>
  <c r="P1144" i="83"/>
  <c r="O1144" i="83"/>
  <c r="N1144" i="83"/>
  <c r="K1144" i="83"/>
  <c r="J1144" i="83"/>
  <c r="G1144" i="83"/>
  <c r="P1143" i="83"/>
  <c r="O1143" i="83"/>
  <c r="N1143" i="83"/>
  <c r="K1143" i="83"/>
  <c r="J1143" i="83"/>
  <c r="G1143" i="83"/>
  <c r="P1142" i="83"/>
  <c r="O1142" i="83"/>
  <c r="N1142" i="83"/>
  <c r="K1142" i="83"/>
  <c r="J1142" i="83"/>
  <c r="G1142" i="83"/>
  <c r="P1141" i="83"/>
  <c r="O1141" i="83"/>
  <c r="N1141" i="83"/>
  <c r="K1141" i="83"/>
  <c r="J1141" i="83"/>
  <c r="G1141" i="83"/>
  <c r="P1140" i="83"/>
  <c r="O1140" i="83"/>
  <c r="N1140" i="83"/>
  <c r="K1140" i="83"/>
  <c r="J1140" i="83"/>
  <c r="G1140" i="83"/>
  <c r="P1139" i="83"/>
  <c r="O1139" i="83"/>
  <c r="N1139" i="83"/>
  <c r="M1139" i="83"/>
  <c r="L1139" i="83"/>
  <c r="K1139" i="83"/>
  <c r="J1139" i="83"/>
  <c r="I1139" i="83"/>
  <c r="H1139" i="83"/>
  <c r="G1139" i="83"/>
  <c r="F1139" i="83"/>
  <c r="E1139" i="83"/>
  <c r="P1138" i="83"/>
  <c r="O1138" i="83"/>
  <c r="N1138" i="83"/>
  <c r="M1138" i="83"/>
  <c r="L1138" i="83"/>
  <c r="K1138" i="83"/>
  <c r="J1138" i="83"/>
  <c r="I1138" i="83"/>
  <c r="H1138" i="83"/>
  <c r="G1138" i="83"/>
  <c r="F1138" i="83"/>
  <c r="E1138" i="83"/>
  <c r="P1137" i="83"/>
  <c r="O1137" i="83"/>
  <c r="N1137" i="83"/>
  <c r="K1137" i="83"/>
  <c r="J1137" i="83"/>
  <c r="G1137" i="83"/>
  <c r="P1136" i="83"/>
  <c r="O1136" i="83"/>
  <c r="N1136" i="83"/>
  <c r="K1136" i="83"/>
  <c r="J1136" i="83"/>
  <c r="G1136" i="83"/>
  <c r="P1135" i="83"/>
  <c r="O1135" i="83"/>
  <c r="N1135" i="83"/>
  <c r="K1135" i="83"/>
  <c r="J1135" i="83"/>
  <c r="G1135" i="83"/>
  <c r="P1134" i="83"/>
  <c r="O1134" i="83"/>
  <c r="N1134" i="83"/>
  <c r="M1134" i="83"/>
  <c r="L1134" i="83"/>
  <c r="K1134" i="83"/>
  <c r="J1134" i="83"/>
  <c r="I1134" i="83"/>
  <c r="H1134" i="83"/>
  <c r="G1134" i="83"/>
  <c r="F1134" i="83"/>
  <c r="E1134" i="83"/>
  <c r="P1133" i="83"/>
  <c r="O1133" i="83"/>
  <c r="N1133" i="83"/>
  <c r="K1133" i="83"/>
  <c r="J1133" i="83"/>
  <c r="G1133" i="83"/>
  <c r="P1132" i="83"/>
  <c r="O1132" i="83"/>
  <c r="N1132" i="83"/>
  <c r="K1132" i="83"/>
  <c r="J1132" i="83"/>
  <c r="G1132" i="83"/>
  <c r="P1131" i="83"/>
  <c r="O1131" i="83"/>
  <c r="N1131" i="83"/>
  <c r="K1131" i="83"/>
  <c r="J1131" i="83"/>
  <c r="G1131" i="83"/>
  <c r="P1130" i="83"/>
  <c r="O1130" i="83"/>
  <c r="N1130" i="83"/>
  <c r="K1130" i="83"/>
  <c r="J1130" i="83"/>
  <c r="G1130" i="83"/>
  <c r="P1129" i="83"/>
  <c r="O1129" i="83"/>
  <c r="N1129" i="83"/>
  <c r="K1129" i="83"/>
  <c r="J1129" i="83"/>
  <c r="G1129" i="83"/>
  <c r="P1128" i="83"/>
  <c r="O1128" i="83"/>
  <c r="N1128" i="83"/>
  <c r="M1128" i="83"/>
  <c r="L1128" i="83"/>
  <c r="K1128" i="83"/>
  <c r="J1128" i="83"/>
  <c r="I1128" i="83"/>
  <c r="H1128" i="83"/>
  <c r="G1128" i="83"/>
  <c r="F1128" i="83"/>
  <c r="E1128" i="83"/>
  <c r="P1127" i="83"/>
  <c r="O1127" i="83"/>
  <c r="N1127" i="83"/>
  <c r="K1127" i="83"/>
  <c r="J1127" i="83"/>
  <c r="G1127" i="83"/>
  <c r="P1126" i="83"/>
  <c r="O1126" i="83"/>
  <c r="N1126" i="83"/>
  <c r="K1126" i="83"/>
  <c r="J1126" i="83"/>
  <c r="G1126" i="83"/>
  <c r="P1125" i="83"/>
  <c r="O1125" i="83"/>
  <c r="N1125" i="83"/>
  <c r="K1125" i="83"/>
  <c r="J1125" i="83"/>
  <c r="G1125" i="83"/>
  <c r="P1124" i="83"/>
  <c r="O1124" i="83"/>
  <c r="N1124" i="83"/>
  <c r="K1124" i="83"/>
  <c r="J1124" i="83"/>
  <c r="G1124" i="83"/>
  <c r="P1123" i="83"/>
  <c r="O1123" i="83"/>
  <c r="N1123" i="83"/>
  <c r="K1123" i="83"/>
  <c r="J1123" i="83"/>
  <c r="G1123" i="83"/>
  <c r="P1122" i="83"/>
  <c r="O1122" i="83"/>
  <c r="N1122" i="83"/>
  <c r="K1122" i="83"/>
  <c r="J1122" i="83"/>
  <c r="G1122" i="83"/>
  <c r="P1121" i="83"/>
  <c r="O1121" i="83"/>
  <c r="N1121" i="83"/>
  <c r="K1121" i="83"/>
  <c r="J1121" i="83"/>
  <c r="G1121" i="83"/>
  <c r="P1120" i="83"/>
  <c r="O1120" i="83"/>
  <c r="N1120" i="83"/>
  <c r="K1120" i="83"/>
  <c r="J1120" i="83"/>
  <c r="G1120" i="83"/>
  <c r="P1119" i="83"/>
  <c r="O1119" i="83"/>
  <c r="N1119" i="83"/>
  <c r="K1119" i="83"/>
  <c r="J1119" i="83"/>
  <c r="G1119" i="83"/>
  <c r="P1118" i="83"/>
  <c r="O1118" i="83"/>
  <c r="N1118" i="83"/>
  <c r="M1118" i="83"/>
  <c r="L1118" i="83"/>
  <c r="K1118" i="83"/>
  <c r="J1118" i="83"/>
  <c r="I1118" i="83"/>
  <c r="H1118" i="83"/>
  <c r="G1118" i="83"/>
  <c r="F1118" i="83"/>
  <c r="E1118" i="83"/>
  <c r="P1117" i="83"/>
  <c r="O1117" i="83"/>
  <c r="N1117" i="83"/>
  <c r="K1117" i="83"/>
  <c r="J1117" i="83"/>
  <c r="G1117" i="83"/>
  <c r="P1116" i="83"/>
  <c r="O1116" i="83"/>
  <c r="N1116" i="83"/>
  <c r="K1116" i="83"/>
  <c r="J1116" i="83"/>
  <c r="G1116" i="83"/>
  <c r="P1115" i="83"/>
  <c r="O1115" i="83"/>
  <c r="N1115" i="83"/>
  <c r="K1115" i="83"/>
  <c r="J1115" i="83"/>
  <c r="G1115" i="83"/>
  <c r="P1114" i="83"/>
  <c r="O1114" i="83"/>
  <c r="N1114" i="83"/>
  <c r="K1114" i="83"/>
  <c r="J1114" i="83"/>
  <c r="G1114" i="83"/>
  <c r="P1113" i="83"/>
  <c r="O1113" i="83"/>
  <c r="N1113" i="83"/>
  <c r="K1113" i="83"/>
  <c r="J1113" i="83"/>
  <c r="G1113" i="83"/>
  <c r="P1112" i="83"/>
  <c r="O1112" i="83"/>
  <c r="N1112" i="83"/>
  <c r="K1112" i="83"/>
  <c r="J1112" i="83"/>
  <c r="G1112" i="83"/>
  <c r="P1111" i="83"/>
  <c r="O1111" i="83"/>
  <c r="N1111" i="83"/>
  <c r="K1111" i="83"/>
  <c r="J1111" i="83"/>
  <c r="G1111" i="83"/>
  <c r="P1110" i="83"/>
  <c r="O1110" i="83"/>
  <c r="N1110" i="83"/>
  <c r="M1110" i="83"/>
  <c r="L1110" i="83"/>
  <c r="K1110" i="83"/>
  <c r="J1110" i="83"/>
  <c r="I1110" i="83"/>
  <c r="H1110" i="83"/>
  <c r="G1110" i="83"/>
  <c r="F1110" i="83"/>
  <c r="E1110" i="83"/>
  <c r="P1109" i="83"/>
  <c r="O1109" i="83"/>
  <c r="N1109" i="83"/>
  <c r="K1109" i="83"/>
  <c r="J1109" i="83"/>
  <c r="G1109" i="83"/>
  <c r="P1108" i="83"/>
  <c r="O1108" i="83"/>
  <c r="N1108" i="83"/>
  <c r="K1108" i="83"/>
  <c r="J1108" i="83"/>
  <c r="G1108" i="83"/>
  <c r="P1107" i="83"/>
  <c r="O1107" i="83"/>
  <c r="N1107" i="83"/>
  <c r="K1107" i="83"/>
  <c r="J1107" i="83"/>
  <c r="G1107" i="83"/>
  <c r="P1106" i="83"/>
  <c r="O1106" i="83"/>
  <c r="N1106" i="83"/>
  <c r="K1106" i="83"/>
  <c r="J1106" i="83"/>
  <c r="G1106" i="83"/>
  <c r="P1105" i="83"/>
  <c r="O1105" i="83"/>
  <c r="N1105" i="83"/>
  <c r="K1105" i="83"/>
  <c r="J1105" i="83"/>
  <c r="G1105" i="83"/>
  <c r="P1104" i="83"/>
  <c r="O1104" i="83"/>
  <c r="N1104" i="83"/>
  <c r="K1104" i="83"/>
  <c r="J1104" i="83"/>
  <c r="G1104" i="83"/>
  <c r="P1103" i="83"/>
  <c r="O1103" i="83"/>
  <c r="N1103" i="83"/>
  <c r="K1103" i="83"/>
  <c r="J1103" i="83"/>
  <c r="G1103" i="83"/>
  <c r="P1102" i="83"/>
  <c r="O1102" i="83"/>
  <c r="N1102" i="83"/>
  <c r="K1102" i="83"/>
  <c r="J1102" i="83"/>
  <c r="G1102" i="83"/>
  <c r="P1101" i="83"/>
  <c r="O1101" i="83"/>
  <c r="N1101" i="83"/>
  <c r="M1101" i="83"/>
  <c r="L1101" i="83"/>
  <c r="K1101" i="83"/>
  <c r="J1101" i="83"/>
  <c r="I1101" i="83"/>
  <c r="H1101" i="83"/>
  <c r="G1101" i="83"/>
  <c r="F1101" i="83"/>
  <c r="E1101" i="83"/>
  <c r="P1100" i="83"/>
  <c r="O1100" i="83"/>
  <c r="N1100" i="83"/>
  <c r="K1100" i="83"/>
  <c r="J1100" i="83"/>
  <c r="G1100" i="83"/>
  <c r="P1099" i="83"/>
  <c r="O1099" i="83"/>
  <c r="N1099" i="83"/>
  <c r="K1099" i="83"/>
  <c r="J1099" i="83"/>
  <c r="G1099" i="83"/>
  <c r="P1098" i="83"/>
  <c r="O1098" i="83"/>
  <c r="N1098" i="83"/>
  <c r="K1098" i="83"/>
  <c r="J1098" i="83"/>
  <c r="G1098" i="83"/>
  <c r="P1097" i="83"/>
  <c r="O1097" i="83"/>
  <c r="N1097" i="83"/>
  <c r="K1097" i="83"/>
  <c r="J1097" i="83"/>
  <c r="G1097" i="83"/>
  <c r="P1096" i="83"/>
  <c r="O1096" i="83"/>
  <c r="N1096" i="83"/>
  <c r="K1096" i="83"/>
  <c r="J1096" i="83"/>
  <c r="G1096" i="83"/>
  <c r="P1095" i="83"/>
  <c r="O1095" i="83"/>
  <c r="N1095" i="83"/>
  <c r="K1095" i="83"/>
  <c r="J1095" i="83"/>
  <c r="G1095" i="83"/>
  <c r="P1094" i="83"/>
  <c r="O1094" i="83"/>
  <c r="N1094" i="83"/>
  <c r="K1094" i="83"/>
  <c r="J1094" i="83"/>
  <c r="G1094" i="83"/>
  <c r="P1093" i="83"/>
  <c r="O1093" i="83"/>
  <c r="N1093" i="83"/>
  <c r="M1093" i="83"/>
  <c r="L1093" i="83"/>
  <c r="K1093" i="83"/>
  <c r="J1093" i="83"/>
  <c r="I1093" i="83"/>
  <c r="H1093" i="83"/>
  <c r="G1093" i="83"/>
  <c r="F1093" i="83"/>
  <c r="E1093" i="83"/>
  <c r="P1092" i="83"/>
  <c r="O1092" i="83"/>
  <c r="N1092" i="83"/>
  <c r="K1092" i="83"/>
  <c r="J1092" i="83"/>
  <c r="G1092" i="83"/>
  <c r="P1091" i="83"/>
  <c r="O1091" i="83"/>
  <c r="N1091" i="83"/>
  <c r="K1091" i="83"/>
  <c r="J1091" i="83"/>
  <c r="G1091" i="83"/>
  <c r="P1090" i="83"/>
  <c r="O1090" i="83"/>
  <c r="N1090" i="83"/>
  <c r="K1090" i="83"/>
  <c r="J1090" i="83"/>
  <c r="G1090" i="83"/>
  <c r="P1089" i="83"/>
  <c r="O1089" i="83"/>
  <c r="N1089" i="83"/>
  <c r="K1089" i="83"/>
  <c r="J1089" i="83"/>
  <c r="G1089" i="83"/>
  <c r="P1088" i="83"/>
  <c r="O1088" i="83"/>
  <c r="N1088" i="83"/>
  <c r="K1088" i="83"/>
  <c r="J1088" i="83"/>
  <c r="G1088" i="83"/>
  <c r="P1087" i="83"/>
  <c r="O1087" i="83"/>
  <c r="N1087" i="83"/>
  <c r="K1087" i="83"/>
  <c r="J1087" i="83"/>
  <c r="G1087" i="83"/>
  <c r="P1086" i="83"/>
  <c r="O1086" i="83"/>
  <c r="N1086" i="83"/>
  <c r="K1086" i="83"/>
  <c r="J1086" i="83"/>
  <c r="G1086" i="83"/>
  <c r="P1085" i="83"/>
  <c r="O1085" i="83"/>
  <c r="N1085" i="83"/>
  <c r="M1085" i="83"/>
  <c r="L1085" i="83"/>
  <c r="K1085" i="83"/>
  <c r="J1085" i="83"/>
  <c r="I1085" i="83"/>
  <c r="H1085" i="83"/>
  <c r="G1085" i="83"/>
  <c r="F1085" i="83"/>
  <c r="E1085" i="83"/>
  <c r="P1084" i="83"/>
  <c r="O1084" i="83"/>
  <c r="N1084" i="83"/>
  <c r="K1084" i="83"/>
  <c r="J1084" i="83"/>
  <c r="G1084" i="83"/>
  <c r="P1083" i="83"/>
  <c r="O1083" i="83"/>
  <c r="N1083" i="83"/>
  <c r="K1083" i="83"/>
  <c r="J1083" i="83"/>
  <c r="G1083" i="83"/>
  <c r="P1082" i="83"/>
  <c r="O1082" i="83"/>
  <c r="N1082" i="83"/>
  <c r="K1082" i="83"/>
  <c r="J1082" i="83"/>
  <c r="G1082" i="83"/>
  <c r="P1081" i="83"/>
  <c r="O1081" i="83"/>
  <c r="N1081" i="83"/>
  <c r="K1081" i="83"/>
  <c r="J1081" i="83"/>
  <c r="G1081" i="83"/>
  <c r="P1080" i="83"/>
  <c r="O1080" i="83"/>
  <c r="N1080" i="83"/>
  <c r="K1080" i="83"/>
  <c r="J1080" i="83"/>
  <c r="G1080" i="83"/>
  <c r="P1079" i="83"/>
  <c r="O1079" i="83"/>
  <c r="N1079" i="83"/>
  <c r="M1079" i="83"/>
  <c r="L1079" i="83"/>
  <c r="K1079" i="83"/>
  <c r="J1079" i="83"/>
  <c r="I1079" i="83"/>
  <c r="H1079" i="83"/>
  <c r="G1079" i="83"/>
  <c r="F1079" i="83"/>
  <c r="E1079" i="83"/>
  <c r="P1078" i="83"/>
  <c r="O1078" i="83"/>
  <c r="N1078" i="83"/>
  <c r="K1078" i="83"/>
  <c r="J1078" i="83"/>
  <c r="G1078" i="83"/>
  <c r="P1077" i="83"/>
  <c r="O1077" i="83"/>
  <c r="N1077" i="83"/>
  <c r="K1077" i="83"/>
  <c r="J1077" i="83"/>
  <c r="G1077" i="83"/>
  <c r="P1076" i="83"/>
  <c r="O1076" i="83"/>
  <c r="N1076" i="83"/>
  <c r="K1076" i="83"/>
  <c r="J1076" i="83"/>
  <c r="G1076" i="83"/>
  <c r="P1075" i="83"/>
  <c r="O1075" i="83"/>
  <c r="N1075" i="83"/>
  <c r="K1075" i="83"/>
  <c r="J1075" i="83"/>
  <c r="G1075" i="83"/>
  <c r="P1074" i="83"/>
  <c r="O1074" i="83"/>
  <c r="N1074" i="83"/>
  <c r="K1074" i="83"/>
  <c r="J1074" i="83"/>
  <c r="G1074" i="83"/>
  <c r="P1073" i="83"/>
  <c r="O1073" i="83"/>
  <c r="N1073" i="83"/>
  <c r="K1073" i="83"/>
  <c r="J1073" i="83"/>
  <c r="G1073" i="83"/>
  <c r="P1072" i="83"/>
  <c r="O1072" i="83"/>
  <c r="N1072" i="83"/>
  <c r="K1072" i="83"/>
  <c r="J1072" i="83"/>
  <c r="G1072" i="83"/>
  <c r="P1071" i="83"/>
  <c r="O1071" i="83"/>
  <c r="N1071" i="83"/>
  <c r="K1071" i="83"/>
  <c r="J1071" i="83"/>
  <c r="G1071" i="83"/>
  <c r="P1070" i="83"/>
  <c r="O1070" i="83"/>
  <c r="N1070" i="83"/>
  <c r="K1070" i="83"/>
  <c r="J1070" i="83"/>
  <c r="G1070" i="83"/>
  <c r="P1069" i="83"/>
  <c r="O1069" i="83"/>
  <c r="N1069" i="83"/>
  <c r="K1069" i="83"/>
  <c r="J1069" i="83"/>
  <c r="G1069" i="83"/>
  <c r="P1068" i="83"/>
  <c r="O1068" i="83"/>
  <c r="N1068" i="83"/>
  <c r="M1068" i="83"/>
  <c r="L1068" i="83"/>
  <c r="K1068" i="83"/>
  <c r="J1068" i="83"/>
  <c r="I1068" i="83"/>
  <c r="H1068" i="83"/>
  <c r="G1068" i="83"/>
  <c r="F1068" i="83"/>
  <c r="E1068" i="83"/>
  <c r="P1067" i="83"/>
  <c r="O1067" i="83"/>
  <c r="N1067" i="83"/>
  <c r="K1067" i="83"/>
  <c r="J1067" i="83"/>
  <c r="G1067" i="83"/>
  <c r="P1066" i="83"/>
  <c r="O1066" i="83"/>
  <c r="N1066" i="83"/>
  <c r="K1066" i="83"/>
  <c r="J1066" i="83"/>
  <c r="G1066" i="83"/>
  <c r="P1065" i="83"/>
  <c r="O1065" i="83"/>
  <c r="N1065" i="83"/>
  <c r="K1065" i="83"/>
  <c r="J1065" i="83"/>
  <c r="G1065" i="83"/>
  <c r="P1064" i="83"/>
  <c r="O1064" i="83"/>
  <c r="N1064" i="83"/>
  <c r="K1064" i="83"/>
  <c r="J1064" i="83"/>
  <c r="G1064" i="83"/>
  <c r="P1063" i="83"/>
  <c r="O1063" i="83"/>
  <c r="N1063" i="83"/>
  <c r="M1063" i="83"/>
  <c r="L1063" i="83"/>
  <c r="K1063" i="83"/>
  <c r="J1063" i="83"/>
  <c r="I1063" i="83"/>
  <c r="H1063" i="83"/>
  <c r="G1063" i="83"/>
  <c r="F1063" i="83"/>
  <c r="E1063" i="83"/>
  <c r="P1062" i="83"/>
  <c r="O1062" i="83"/>
  <c r="N1062" i="83"/>
  <c r="M1062" i="83"/>
  <c r="L1062" i="83"/>
  <c r="K1062" i="83"/>
  <c r="J1062" i="83"/>
  <c r="I1062" i="83"/>
  <c r="H1062" i="83"/>
  <c r="G1062" i="83"/>
  <c r="F1062" i="83"/>
  <c r="E1062" i="83"/>
  <c r="P1061" i="83"/>
  <c r="O1061" i="83"/>
  <c r="N1061" i="83"/>
  <c r="K1061" i="83"/>
  <c r="J1061" i="83"/>
  <c r="G1061" i="83"/>
  <c r="P1060" i="83"/>
  <c r="O1060" i="83"/>
  <c r="N1060" i="83"/>
  <c r="K1060" i="83"/>
  <c r="J1060" i="83"/>
  <c r="G1060" i="83"/>
  <c r="P1059" i="83"/>
  <c r="O1059" i="83"/>
  <c r="N1059" i="83"/>
  <c r="K1059" i="83"/>
  <c r="J1059" i="83"/>
  <c r="G1059" i="83"/>
  <c r="P1058" i="83"/>
  <c r="O1058" i="83"/>
  <c r="N1058" i="83"/>
  <c r="K1058" i="83"/>
  <c r="J1058" i="83"/>
  <c r="G1058" i="83"/>
  <c r="P1057" i="83"/>
  <c r="O1057" i="83"/>
  <c r="N1057" i="83"/>
  <c r="K1057" i="83"/>
  <c r="J1057" i="83"/>
  <c r="G1057" i="83"/>
  <c r="P1056" i="83"/>
  <c r="O1056" i="83"/>
  <c r="N1056" i="83"/>
  <c r="K1056" i="83"/>
  <c r="J1056" i="83"/>
  <c r="G1056" i="83"/>
  <c r="P1055" i="83"/>
  <c r="O1055" i="83"/>
  <c r="N1055" i="83"/>
  <c r="K1055" i="83"/>
  <c r="J1055" i="83"/>
  <c r="G1055" i="83"/>
  <c r="P1054" i="83"/>
  <c r="O1054" i="83"/>
  <c r="N1054" i="83"/>
  <c r="K1054" i="83"/>
  <c r="J1054" i="83"/>
  <c r="G1054" i="83"/>
  <c r="P1053" i="83"/>
  <c r="O1053" i="83"/>
  <c r="N1053" i="83"/>
  <c r="K1053" i="83"/>
  <c r="J1053" i="83"/>
  <c r="G1053" i="83"/>
  <c r="P1052" i="83"/>
  <c r="O1052" i="83"/>
  <c r="N1052" i="83"/>
  <c r="K1052" i="83"/>
  <c r="J1052" i="83"/>
  <c r="G1052" i="83"/>
  <c r="P1051" i="83"/>
  <c r="O1051" i="83"/>
  <c r="N1051" i="83"/>
  <c r="M1051" i="83"/>
  <c r="L1051" i="83"/>
  <c r="K1051" i="83"/>
  <c r="J1051" i="83"/>
  <c r="I1051" i="83"/>
  <c r="H1051" i="83"/>
  <c r="G1051" i="83"/>
  <c r="F1051" i="83"/>
  <c r="E1051" i="83"/>
  <c r="P1050" i="83"/>
  <c r="O1050" i="83"/>
  <c r="N1050" i="83"/>
  <c r="M1050" i="83"/>
  <c r="L1050" i="83"/>
  <c r="K1050" i="83"/>
  <c r="J1050" i="83"/>
  <c r="I1050" i="83"/>
  <c r="H1050" i="83"/>
  <c r="G1050" i="83"/>
  <c r="F1050" i="83"/>
  <c r="E1050" i="83"/>
  <c r="P1049" i="83"/>
  <c r="O1049" i="83"/>
  <c r="N1049" i="83"/>
  <c r="K1049" i="83"/>
  <c r="J1049" i="83"/>
  <c r="G1049" i="83"/>
  <c r="P1048" i="83"/>
  <c r="O1048" i="83"/>
  <c r="N1048" i="83"/>
  <c r="K1048" i="83"/>
  <c r="J1048" i="83"/>
  <c r="G1048" i="83"/>
  <c r="P1047" i="83"/>
  <c r="O1047" i="83"/>
  <c r="N1047" i="83"/>
  <c r="K1047" i="83"/>
  <c r="J1047" i="83"/>
  <c r="G1047" i="83"/>
  <c r="P1046" i="83"/>
  <c r="O1046" i="83"/>
  <c r="N1046" i="83"/>
  <c r="M1046" i="83"/>
  <c r="L1046" i="83"/>
  <c r="K1046" i="83"/>
  <c r="J1046" i="83"/>
  <c r="I1046" i="83"/>
  <c r="H1046" i="83"/>
  <c r="G1046" i="83"/>
  <c r="F1046" i="83"/>
  <c r="E1046" i="83"/>
  <c r="P1045" i="83"/>
  <c r="O1045" i="83"/>
  <c r="N1045" i="83"/>
  <c r="K1045" i="83"/>
  <c r="J1045" i="83"/>
  <c r="G1045" i="83"/>
  <c r="P1044" i="83"/>
  <c r="O1044" i="83"/>
  <c r="N1044" i="83"/>
  <c r="K1044" i="83"/>
  <c r="J1044" i="83"/>
  <c r="G1044" i="83"/>
  <c r="P1043" i="83"/>
  <c r="O1043" i="83"/>
  <c r="N1043" i="83"/>
  <c r="K1043" i="83"/>
  <c r="J1043" i="83"/>
  <c r="G1043" i="83"/>
  <c r="P1042" i="83"/>
  <c r="O1042" i="83"/>
  <c r="N1042" i="83"/>
  <c r="K1042" i="83"/>
  <c r="J1042" i="83"/>
  <c r="G1042" i="83"/>
  <c r="P1041" i="83"/>
  <c r="O1041" i="83"/>
  <c r="N1041" i="83"/>
  <c r="K1041" i="83"/>
  <c r="J1041" i="83"/>
  <c r="G1041" i="83"/>
  <c r="P1040" i="83"/>
  <c r="O1040" i="83"/>
  <c r="N1040" i="83"/>
  <c r="M1040" i="83"/>
  <c r="L1040" i="83"/>
  <c r="K1040" i="83"/>
  <c r="J1040" i="83"/>
  <c r="I1040" i="83"/>
  <c r="H1040" i="83"/>
  <c r="G1040" i="83"/>
  <c r="F1040" i="83"/>
  <c r="E1040" i="83"/>
  <c r="P1039" i="83"/>
  <c r="O1039" i="83"/>
  <c r="N1039" i="83"/>
  <c r="K1039" i="83"/>
  <c r="J1039" i="83"/>
  <c r="G1039" i="83"/>
  <c r="P1038" i="83"/>
  <c r="O1038" i="83"/>
  <c r="N1038" i="83"/>
  <c r="K1038" i="83"/>
  <c r="J1038" i="83"/>
  <c r="G1038" i="83"/>
  <c r="P1037" i="83"/>
  <c r="O1037" i="83"/>
  <c r="N1037" i="83"/>
  <c r="K1037" i="83"/>
  <c r="J1037" i="83"/>
  <c r="G1037" i="83"/>
  <c r="P1036" i="83"/>
  <c r="O1036" i="83"/>
  <c r="N1036" i="83"/>
  <c r="K1036" i="83"/>
  <c r="J1036" i="83"/>
  <c r="G1036" i="83"/>
  <c r="P1035" i="83"/>
  <c r="O1035" i="83"/>
  <c r="N1035" i="83"/>
  <c r="K1035" i="83"/>
  <c r="J1035" i="83"/>
  <c r="G1035" i="83"/>
  <c r="P1034" i="83"/>
  <c r="O1034" i="83"/>
  <c r="N1034" i="83"/>
  <c r="K1034" i="83"/>
  <c r="J1034" i="83"/>
  <c r="G1034" i="83"/>
  <c r="P1033" i="83"/>
  <c r="O1033" i="83"/>
  <c r="N1033" i="83"/>
  <c r="K1033" i="83"/>
  <c r="J1033" i="83"/>
  <c r="G1033" i="83"/>
  <c r="P1032" i="83"/>
  <c r="O1032" i="83"/>
  <c r="N1032" i="83"/>
  <c r="K1032" i="83"/>
  <c r="J1032" i="83"/>
  <c r="G1032" i="83"/>
  <c r="P1031" i="83"/>
  <c r="O1031" i="83"/>
  <c r="N1031" i="83"/>
  <c r="K1031" i="83"/>
  <c r="J1031" i="83"/>
  <c r="G1031" i="83"/>
  <c r="P1030" i="83"/>
  <c r="O1030" i="83"/>
  <c r="N1030" i="83"/>
  <c r="M1030" i="83"/>
  <c r="L1030" i="83"/>
  <c r="K1030" i="83"/>
  <c r="J1030" i="83"/>
  <c r="I1030" i="83"/>
  <c r="H1030" i="83"/>
  <c r="G1030" i="83"/>
  <c r="F1030" i="83"/>
  <c r="E1030" i="83"/>
  <c r="P1029" i="83"/>
  <c r="O1029" i="83"/>
  <c r="N1029" i="83"/>
  <c r="K1029" i="83"/>
  <c r="J1029" i="83"/>
  <c r="G1029" i="83"/>
  <c r="P1028" i="83"/>
  <c r="O1028" i="83"/>
  <c r="N1028" i="83"/>
  <c r="K1028" i="83"/>
  <c r="J1028" i="83"/>
  <c r="G1028" i="83"/>
  <c r="P1027" i="83"/>
  <c r="O1027" i="83"/>
  <c r="N1027" i="83"/>
  <c r="K1027" i="83"/>
  <c r="J1027" i="83"/>
  <c r="G1027" i="83"/>
  <c r="P1026" i="83"/>
  <c r="O1026" i="83"/>
  <c r="N1026" i="83"/>
  <c r="K1026" i="83"/>
  <c r="J1026" i="83"/>
  <c r="G1026" i="83"/>
  <c r="P1025" i="83"/>
  <c r="O1025" i="83"/>
  <c r="N1025" i="83"/>
  <c r="K1025" i="83"/>
  <c r="J1025" i="83"/>
  <c r="G1025" i="83"/>
  <c r="P1024" i="83"/>
  <c r="O1024" i="83"/>
  <c r="N1024" i="83"/>
  <c r="K1024" i="83"/>
  <c r="J1024" i="83"/>
  <c r="G1024" i="83"/>
  <c r="P1023" i="83"/>
  <c r="O1023" i="83"/>
  <c r="N1023" i="83"/>
  <c r="K1023" i="83"/>
  <c r="J1023" i="83"/>
  <c r="G1023" i="83"/>
  <c r="P1022" i="83"/>
  <c r="O1022" i="83"/>
  <c r="N1022" i="83"/>
  <c r="M1022" i="83"/>
  <c r="L1022" i="83"/>
  <c r="K1022" i="83"/>
  <c r="J1022" i="83"/>
  <c r="I1022" i="83"/>
  <c r="H1022" i="83"/>
  <c r="G1022" i="83"/>
  <c r="F1022" i="83"/>
  <c r="E1022" i="83"/>
  <c r="P1021" i="83"/>
  <c r="O1021" i="83"/>
  <c r="N1021" i="83"/>
  <c r="K1021" i="83"/>
  <c r="J1021" i="83"/>
  <c r="G1021" i="83"/>
  <c r="P1020" i="83"/>
  <c r="O1020" i="83"/>
  <c r="N1020" i="83"/>
  <c r="K1020" i="83"/>
  <c r="J1020" i="83"/>
  <c r="G1020" i="83"/>
  <c r="P1019" i="83"/>
  <c r="O1019" i="83"/>
  <c r="N1019" i="83"/>
  <c r="K1019" i="83"/>
  <c r="J1019" i="83"/>
  <c r="G1019" i="83"/>
  <c r="P1018" i="83"/>
  <c r="O1018" i="83"/>
  <c r="N1018" i="83"/>
  <c r="K1018" i="83"/>
  <c r="J1018" i="83"/>
  <c r="G1018" i="83"/>
  <c r="P1017" i="83"/>
  <c r="O1017" i="83"/>
  <c r="N1017" i="83"/>
  <c r="K1017" i="83"/>
  <c r="J1017" i="83"/>
  <c r="G1017" i="83"/>
  <c r="P1016" i="83"/>
  <c r="O1016" i="83"/>
  <c r="N1016" i="83"/>
  <c r="K1016" i="83"/>
  <c r="J1016" i="83"/>
  <c r="G1016" i="83"/>
  <c r="P1015" i="83"/>
  <c r="O1015" i="83"/>
  <c r="N1015" i="83"/>
  <c r="K1015" i="83"/>
  <c r="J1015" i="83"/>
  <c r="G1015" i="83"/>
  <c r="P1014" i="83"/>
  <c r="O1014" i="83"/>
  <c r="N1014" i="83"/>
  <c r="K1014" i="83"/>
  <c r="J1014" i="83"/>
  <c r="G1014" i="83"/>
  <c r="P1013" i="83"/>
  <c r="O1013" i="83"/>
  <c r="N1013" i="83"/>
  <c r="M1013" i="83"/>
  <c r="L1013" i="83"/>
  <c r="K1013" i="83"/>
  <c r="J1013" i="83"/>
  <c r="I1013" i="83"/>
  <c r="H1013" i="83"/>
  <c r="G1013" i="83"/>
  <c r="F1013" i="83"/>
  <c r="E1013" i="83"/>
  <c r="P1012" i="83"/>
  <c r="O1012" i="83"/>
  <c r="N1012" i="83"/>
  <c r="K1012" i="83"/>
  <c r="J1012" i="83"/>
  <c r="G1012" i="83"/>
  <c r="P1011" i="83"/>
  <c r="O1011" i="83"/>
  <c r="N1011" i="83"/>
  <c r="K1011" i="83"/>
  <c r="J1011" i="83"/>
  <c r="G1011" i="83"/>
  <c r="P1010" i="83"/>
  <c r="O1010" i="83"/>
  <c r="N1010" i="83"/>
  <c r="K1010" i="83"/>
  <c r="J1010" i="83"/>
  <c r="G1010" i="83"/>
  <c r="P1009" i="83"/>
  <c r="O1009" i="83"/>
  <c r="N1009" i="83"/>
  <c r="K1009" i="83"/>
  <c r="J1009" i="83"/>
  <c r="G1009" i="83"/>
  <c r="P1008" i="83"/>
  <c r="O1008" i="83"/>
  <c r="N1008" i="83"/>
  <c r="K1008" i="83"/>
  <c r="J1008" i="83"/>
  <c r="G1008" i="83"/>
  <c r="P1007" i="83"/>
  <c r="O1007" i="83"/>
  <c r="N1007" i="83"/>
  <c r="K1007" i="83"/>
  <c r="J1007" i="83"/>
  <c r="G1007" i="83"/>
  <c r="P1006" i="83"/>
  <c r="O1006" i="83"/>
  <c r="N1006" i="83"/>
  <c r="K1006" i="83"/>
  <c r="J1006" i="83"/>
  <c r="G1006" i="83"/>
  <c r="P1005" i="83"/>
  <c r="O1005" i="83"/>
  <c r="N1005" i="83"/>
  <c r="M1005" i="83"/>
  <c r="L1005" i="83"/>
  <c r="K1005" i="83"/>
  <c r="J1005" i="83"/>
  <c r="I1005" i="83"/>
  <c r="H1005" i="83"/>
  <c r="G1005" i="83"/>
  <c r="F1005" i="83"/>
  <c r="E1005" i="83"/>
  <c r="P1004" i="83"/>
  <c r="O1004" i="83"/>
  <c r="N1004" i="83"/>
  <c r="K1004" i="83"/>
  <c r="J1004" i="83"/>
  <c r="G1004" i="83"/>
  <c r="P1003" i="83"/>
  <c r="O1003" i="83"/>
  <c r="N1003" i="83"/>
  <c r="K1003" i="83"/>
  <c r="J1003" i="83"/>
  <c r="G1003" i="83"/>
  <c r="P1002" i="83"/>
  <c r="O1002" i="83"/>
  <c r="N1002" i="83"/>
  <c r="K1002" i="83"/>
  <c r="J1002" i="83"/>
  <c r="G1002" i="83"/>
  <c r="P1001" i="83"/>
  <c r="O1001" i="83"/>
  <c r="N1001" i="83"/>
  <c r="K1001" i="83"/>
  <c r="J1001" i="83"/>
  <c r="G1001" i="83"/>
  <c r="P1000" i="83"/>
  <c r="O1000" i="83"/>
  <c r="N1000" i="83"/>
  <c r="K1000" i="83"/>
  <c r="J1000" i="83"/>
  <c r="G1000" i="83"/>
  <c r="P999" i="83"/>
  <c r="O999" i="83"/>
  <c r="N999" i="83"/>
  <c r="K999" i="83"/>
  <c r="J999" i="83"/>
  <c r="G999" i="83"/>
  <c r="P998" i="83"/>
  <c r="O998" i="83"/>
  <c r="N998" i="83"/>
  <c r="K998" i="83"/>
  <c r="J998" i="83"/>
  <c r="G998" i="83"/>
  <c r="P997" i="83"/>
  <c r="O997" i="83"/>
  <c r="N997" i="83"/>
  <c r="M997" i="83"/>
  <c r="L997" i="83"/>
  <c r="K997" i="83"/>
  <c r="J997" i="83"/>
  <c r="I997" i="83"/>
  <c r="H997" i="83"/>
  <c r="G997" i="83"/>
  <c r="F997" i="83"/>
  <c r="E997" i="83"/>
  <c r="P996" i="83"/>
  <c r="O996" i="83"/>
  <c r="N996" i="83"/>
  <c r="K996" i="83"/>
  <c r="J996" i="83"/>
  <c r="G996" i="83"/>
  <c r="P995" i="83"/>
  <c r="O995" i="83"/>
  <c r="N995" i="83"/>
  <c r="K995" i="83"/>
  <c r="J995" i="83"/>
  <c r="G995" i="83"/>
  <c r="P994" i="83"/>
  <c r="O994" i="83"/>
  <c r="N994" i="83"/>
  <c r="K994" i="83"/>
  <c r="J994" i="83"/>
  <c r="G994" i="83"/>
  <c r="P993" i="83"/>
  <c r="O993" i="83"/>
  <c r="N993" i="83"/>
  <c r="K993" i="83"/>
  <c r="J993" i="83"/>
  <c r="G993" i="83"/>
  <c r="P992" i="83"/>
  <c r="O992" i="83"/>
  <c r="N992" i="83"/>
  <c r="K992" i="83"/>
  <c r="J992" i="83"/>
  <c r="G992" i="83"/>
  <c r="P991" i="83"/>
  <c r="O991" i="83"/>
  <c r="N991" i="83"/>
  <c r="M991" i="83"/>
  <c r="L991" i="83"/>
  <c r="K991" i="83"/>
  <c r="J991" i="83"/>
  <c r="I991" i="83"/>
  <c r="H991" i="83"/>
  <c r="G991" i="83"/>
  <c r="F991" i="83"/>
  <c r="E991" i="83"/>
  <c r="P990" i="83"/>
  <c r="O990" i="83"/>
  <c r="N990" i="83"/>
  <c r="K990" i="83"/>
  <c r="J990" i="83"/>
  <c r="G990" i="83"/>
  <c r="P989" i="83"/>
  <c r="O989" i="83"/>
  <c r="N989" i="83"/>
  <c r="K989" i="83"/>
  <c r="J989" i="83"/>
  <c r="G989" i="83"/>
  <c r="P988" i="83"/>
  <c r="O988" i="83"/>
  <c r="N988" i="83"/>
  <c r="K988" i="83"/>
  <c r="J988" i="83"/>
  <c r="G988" i="83"/>
  <c r="P987" i="83"/>
  <c r="O987" i="83"/>
  <c r="N987" i="83"/>
  <c r="K987" i="83"/>
  <c r="J987" i="83"/>
  <c r="G987" i="83"/>
  <c r="P986" i="83"/>
  <c r="O986" i="83"/>
  <c r="N986" i="83"/>
  <c r="K986" i="83"/>
  <c r="J986" i="83"/>
  <c r="G986" i="83"/>
  <c r="P985" i="83"/>
  <c r="O985" i="83"/>
  <c r="N985" i="83"/>
  <c r="K985" i="83"/>
  <c r="J985" i="83"/>
  <c r="G985" i="83"/>
  <c r="P984" i="83"/>
  <c r="O984" i="83"/>
  <c r="N984" i="83"/>
  <c r="K984" i="83"/>
  <c r="J984" i="83"/>
  <c r="G984" i="83"/>
  <c r="P983" i="83"/>
  <c r="O983" i="83"/>
  <c r="N983" i="83"/>
  <c r="K983" i="83"/>
  <c r="J983" i="83"/>
  <c r="G983" i="83"/>
  <c r="P982" i="83"/>
  <c r="O982" i="83"/>
  <c r="N982" i="83"/>
  <c r="K982" i="83"/>
  <c r="J982" i="83"/>
  <c r="G982" i="83"/>
  <c r="P981" i="83"/>
  <c r="O981" i="83"/>
  <c r="N981" i="83"/>
  <c r="K981" i="83"/>
  <c r="J981" i="83"/>
  <c r="G981" i="83"/>
  <c r="P980" i="83"/>
  <c r="O980" i="83"/>
  <c r="N980" i="83"/>
  <c r="M980" i="83"/>
  <c r="L980" i="83"/>
  <c r="K980" i="83"/>
  <c r="J980" i="83"/>
  <c r="I980" i="83"/>
  <c r="H980" i="83"/>
  <c r="G980" i="83"/>
  <c r="F980" i="83"/>
  <c r="E980" i="83"/>
  <c r="P979" i="83"/>
  <c r="O979" i="83"/>
  <c r="N979" i="83"/>
  <c r="K979" i="83"/>
  <c r="J979" i="83"/>
  <c r="G979" i="83"/>
  <c r="P978" i="83"/>
  <c r="O978" i="83"/>
  <c r="N978" i="83"/>
  <c r="K978" i="83"/>
  <c r="J978" i="83"/>
  <c r="G978" i="83"/>
  <c r="P977" i="83"/>
  <c r="O977" i="83"/>
  <c r="N977" i="83"/>
  <c r="K977" i="83"/>
  <c r="J977" i="83"/>
  <c r="G977" i="83"/>
  <c r="P976" i="83"/>
  <c r="O976" i="83"/>
  <c r="N976" i="83"/>
  <c r="K976" i="83"/>
  <c r="J976" i="83"/>
  <c r="G976" i="83"/>
  <c r="P975" i="83"/>
  <c r="O975" i="83"/>
  <c r="N975" i="83"/>
  <c r="M975" i="83"/>
  <c r="L975" i="83"/>
  <c r="K975" i="83"/>
  <c r="J975" i="83"/>
  <c r="I975" i="83"/>
  <c r="H975" i="83"/>
  <c r="G975" i="83"/>
  <c r="F975" i="83"/>
  <c r="E975" i="83"/>
  <c r="P974" i="83"/>
  <c r="O974" i="83"/>
  <c r="N974" i="83"/>
  <c r="M974" i="83"/>
  <c r="L974" i="83"/>
  <c r="K974" i="83"/>
  <c r="J974" i="83"/>
  <c r="I974" i="83"/>
  <c r="H974" i="83"/>
  <c r="G974" i="83"/>
  <c r="F974" i="83"/>
  <c r="E974" i="83"/>
  <c r="P973" i="83"/>
  <c r="O973" i="83"/>
  <c r="N973" i="83"/>
  <c r="K973" i="83"/>
  <c r="J973" i="83"/>
  <c r="G973" i="83"/>
  <c r="P972" i="83"/>
  <c r="O972" i="83"/>
  <c r="N972" i="83"/>
  <c r="K972" i="83"/>
  <c r="J972" i="83"/>
  <c r="G972" i="83"/>
  <c r="P971" i="83"/>
  <c r="O971" i="83"/>
  <c r="N971" i="83"/>
  <c r="K971" i="83"/>
  <c r="J971" i="83"/>
  <c r="G971" i="83"/>
  <c r="P970" i="83"/>
  <c r="O970" i="83"/>
  <c r="N970" i="83"/>
  <c r="K970" i="83"/>
  <c r="J970" i="83"/>
  <c r="G970" i="83"/>
  <c r="P969" i="83"/>
  <c r="O969" i="83"/>
  <c r="N969" i="83"/>
  <c r="K969" i="83"/>
  <c r="J969" i="83"/>
  <c r="G969" i="83"/>
  <c r="P968" i="83"/>
  <c r="O968" i="83"/>
  <c r="N968" i="83"/>
  <c r="K968" i="83"/>
  <c r="J968" i="83"/>
  <c r="G968" i="83"/>
  <c r="P967" i="83"/>
  <c r="O967" i="83"/>
  <c r="N967" i="83"/>
  <c r="K967" i="83"/>
  <c r="J967" i="83"/>
  <c r="G967" i="83"/>
  <c r="P966" i="83"/>
  <c r="O966" i="83"/>
  <c r="N966" i="83"/>
  <c r="K966" i="83"/>
  <c r="J966" i="83"/>
  <c r="G966" i="83"/>
  <c r="P965" i="83"/>
  <c r="O965" i="83"/>
  <c r="N965" i="83"/>
  <c r="K965" i="83"/>
  <c r="J965" i="83"/>
  <c r="G965" i="83"/>
  <c r="P964" i="83"/>
  <c r="O964" i="83"/>
  <c r="N964" i="83"/>
  <c r="K964" i="83"/>
  <c r="J964" i="83"/>
  <c r="G964" i="83"/>
  <c r="P963" i="83"/>
  <c r="O963" i="83"/>
  <c r="N963" i="83"/>
  <c r="M963" i="83"/>
  <c r="L963" i="83"/>
  <c r="K963" i="83"/>
  <c r="J963" i="83"/>
  <c r="I963" i="83"/>
  <c r="H963" i="83"/>
  <c r="G963" i="83"/>
  <c r="F963" i="83"/>
  <c r="E963" i="83"/>
  <c r="P962" i="83"/>
  <c r="O962" i="83"/>
  <c r="N962" i="83"/>
  <c r="M962" i="83"/>
  <c r="L962" i="83"/>
  <c r="K962" i="83"/>
  <c r="J962" i="83"/>
  <c r="I962" i="83"/>
  <c r="H962" i="83"/>
  <c r="G962" i="83"/>
  <c r="F962" i="83"/>
  <c r="E962" i="83"/>
  <c r="P961" i="83"/>
  <c r="O961" i="83"/>
  <c r="N961" i="83"/>
  <c r="K961" i="83"/>
  <c r="J961" i="83"/>
  <c r="G961" i="83"/>
  <c r="P960" i="83"/>
  <c r="O960" i="83"/>
  <c r="N960" i="83"/>
  <c r="K960" i="83"/>
  <c r="J960" i="83"/>
  <c r="G960" i="83"/>
  <c r="P959" i="83"/>
  <c r="O959" i="83"/>
  <c r="N959" i="83"/>
  <c r="K959" i="83"/>
  <c r="J959" i="83"/>
  <c r="G959" i="83"/>
  <c r="P958" i="83"/>
  <c r="O958" i="83"/>
  <c r="N958" i="83"/>
  <c r="M958" i="83"/>
  <c r="L958" i="83"/>
  <c r="K958" i="83"/>
  <c r="J958" i="83"/>
  <c r="I958" i="83"/>
  <c r="H958" i="83"/>
  <c r="G958" i="83"/>
  <c r="F958" i="83"/>
  <c r="E958" i="83"/>
  <c r="P957" i="83"/>
  <c r="O957" i="83"/>
  <c r="N957" i="83"/>
  <c r="K957" i="83"/>
  <c r="J957" i="83"/>
  <c r="G957" i="83"/>
  <c r="P956" i="83"/>
  <c r="O956" i="83"/>
  <c r="N956" i="83"/>
  <c r="K956" i="83"/>
  <c r="J956" i="83"/>
  <c r="G956" i="83"/>
  <c r="P955" i="83"/>
  <c r="O955" i="83"/>
  <c r="N955" i="83"/>
  <c r="K955" i="83"/>
  <c r="J955" i="83"/>
  <c r="G955" i="83"/>
  <c r="P954" i="83"/>
  <c r="O954" i="83"/>
  <c r="N954" i="83"/>
  <c r="K954" i="83"/>
  <c r="J954" i="83"/>
  <c r="G954" i="83"/>
  <c r="P953" i="83"/>
  <c r="O953" i="83"/>
  <c r="N953" i="83"/>
  <c r="K953" i="83"/>
  <c r="J953" i="83"/>
  <c r="G953" i="83"/>
  <c r="P952" i="83"/>
  <c r="O952" i="83"/>
  <c r="N952" i="83"/>
  <c r="M952" i="83"/>
  <c r="L952" i="83"/>
  <c r="K952" i="83"/>
  <c r="J952" i="83"/>
  <c r="I952" i="83"/>
  <c r="H952" i="83"/>
  <c r="G952" i="83"/>
  <c r="F952" i="83"/>
  <c r="E952" i="83"/>
  <c r="P951" i="83"/>
  <c r="O951" i="83"/>
  <c r="N951" i="83"/>
  <c r="K951" i="83"/>
  <c r="J951" i="83"/>
  <c r="G951" i="83"/>
  <c r="P950" i="83"/>
  <c r="O950" i="83"/>
  <c r="N950" i="83"/>
  <c r="K950" i="83"/>
  <c r="J950" i="83"/>
  <c r="G950" i="83"/>
  <c r="P949" i="83"/>
  <c r="O949" i="83"/>
  <c r="N949" i="83"/>
  <c r="K949" i="83"/>
  <c r="J949" i="83"/>
  <c r="G949" i="83"/>
  <c r="P948" i="83"/>
  <c r="O948" i="83"/>
  <c r="N948" i="83"/>
  <c r="K948" i="83"/>
  <c r="J948" i="83"/>
  <c r="G948" i="83"/>
  <c r="P947" i="83"/>
  <c r="O947" i="83"/>
  <c r="N947" i="83"/>
  <c r="K947" i="83"/>
  <c r="J947" i="83"/>
  <c r="G947" i="83"/>
  <c r="P946" i="83"/>
  <c r="O946" i="83"/>
  <c r="N946" i="83"/>
  <c r="K946" i="83"/>
  <c r="J946" i="83"/>
  <c r="G946" i="83"/>
  <c r="P945" i="83"/>
  <c r="O945" i="83"/>
  <c r="N945" i="83"/>
  <c r="K945" i="83"/>
  <c r="J945" i="83"/>
  <c r="G945" i="83"/>
  <c r="P944" i="83"/>
  <c r="O944" i="83"/>
  <c r="N944" i="83"/>
  <c r="K944" i="83"/>
  <c r="J944" i="83"/>
  <c r="G944" i="83"/>
  <c r="P943" i="83"/>
  <c r="O943" i="83"/>
  <c r="N943" i="83"/>
  <c r="K943" i="83"/>
  <c r="J943" i="83"/>
  <c r="G943" i="83"/>
  <c r="P942" i="83"/>
  <c r="O942" i="83"/>
  <c r="N942" i="83"/>
  <c r="M942" i="83"/>
  <c r="L942" i="83"/>
  <c r="K942" i="83"/>
  <c r="J942" i="83"/>
  <c r="I942" i="83"/>
  <c r="H942" i="83"/>
  <c r="G942" i="83"/>
  <c r="F942" i="83"/>
  <c r="E942" i="83"/>
  <c r="P941" i="83"/>
  <c r="O941" i="83"/>
  <c r="N941" i="83"/>
  <c r="K941" i="83"/>
  <c r="J941" i="83"/>
  <c r="G941" i="83"/>
  <c r="P940" i="83"/>
  <c r="O940" i="83"/>
  <c r="N940" i="83"/>
  <c r="K940" i="83"/>
  <c r="J940" i="83"/>
  <c r="G940" i="83"/>
  <c r="P939" i="83"/>
  <c r="O939" i="83"/>
  <c r="N939" i="83"/>
  <c r="K939" i="83"/>
  <c r="J939" i="83"/>
  <c r="G939" i="83"/>
  <c r="P938" i="83"/>
  <c r="O938" i="83"/>
  <c r="N938" i="83"/>
  <c r="K938" i="83"/>
  <c r="J938" i="83"/>
  <c r="G938" i="83"/>
  <c r="P937" i="83"/>
  <c r="O937" i="83"/>
  <c r="N937" i="83"/>
  <c r="K937" i="83"/>
  <c r="J937" i="83"/>
  <c r="G937" i="83"/>
  <c r="P936" i="83"/>
  <c r="O936" i="83"/>
  <c r="N936" i="83"/>
  <c r="K936" i="83"/>
  <c r="J936" i="83"/>
  <c r="G936" i="83"/>
  <c r="P935" i="83"/>
  <c r="O935" i="83"/>
  <c r="N935" i="83"/>
  <c r="K935" i="83"/>
  <c r="J935" i="83"/>
  <c r="G935" i="83"/>
  <c r="P934" i="83"/>
  <c r="O934" i="83"/>
  <c r="N934" i="83"/>
  <c r="M934" i="83"/>
  <c r="L934" i="83"/>
  <c r="K934" i="83"/>
  <c r="J934" i="83"/>
  <c r="I934" i="83"/>
  <c r="H934" i="83"/>
  <c r="G934" i="83"/>
  <c r="F934" i="83"/>
  <c r="E934" i="83"/>
  <c r="P933" i="83"/>
  <c r="O933" i="83"/>
  <c r="N933" i="83"/>
  <c r="K933" i="83"/>
  <c r="J933" i="83"/>
  <c r="G933" i="83"/>
  <c r="P932" i="83"/>
  <c r="O932" i="83"/>
  <c r="N932" i="83"/>
  <c r="K932" i="83"/>
  <c r="J932" i="83"/>
  <c r="G932" i="83"/>
  <c r="P931" i="83"/>
  <c r="O931" i="83"/>
  <c r="N931" i="83"/>
  <c r="K931" i="83"/>
  <c r="J931" i="83"/>
  <c r="G931" i="83"/>
  <c r="P930" i="83"/>
  <c r="O930" i="83"/>
  <c r="N930" i="83"/>
  <c r="K930" i="83"/>
  <c r="J930" i="83"/>
  <c r="G930" i="83"/>
  <c r="P929" i="83"/>
  <c r="O929" i="83"/>
  <c r="N929" i="83"/>
  <c r="K929" i="83"/>
  <c r="J929" i="83"/>
  <c r="G929" i="83"/>
  <c r="P928" i="83"/>
  <c r="O928" i="83"/>
  <c r="N928" i="83"/>
  <c r="K928" i="83"/>
  <c r="J928" i="83"/>
  <c r="G928" i="83"/>
  <c r="P927" i="83"/>
  <c r="O927" i="83"/>
  <c r="N927" i="83"/>
  <c r="K927" i="83"/>
  <c r="J927" i="83"/>
  <c r="G927" i="83"/>
  <c r="P926" i="83"/>
  <c r="O926" i="83"/>
  <c r="N926" i="83"/>
  <c r="K926" i="83"/>
  <c r="J926" i="83"/>
  <c r="G926" i="83"/>
  <c r="P925" i="83"/>
  <c r="O925" i="83"/>
  <c r="N925" i="83"/>
  <c r="M925" i="83"/>
  <c r="L925" i="83"/>
  <c r="K925" i="83"/>
  <c r="J925" i="83"/>
  <c r="I925" i="83"/>
  <c r="H925" i="83"/>
  <c r="G925" i="83"/>
  <c r="F925" i="83"/>
  <c r="E925" i="83"/>
  <c r="P924" i="83"/>
  <c r="O924" i="83"/>
  <c r="N924" i="83"/>
  <c r="K924" i="83"/>
  <c r="J924" i="83"/>
  <c r="G924" i="83"/>
  <c r="P923" i="83"/>
  <c r="O923" i="83"/>
  <c r="N923" i="83"/>
  <c r="K923" i="83"/>
  <c r="J923" i="83"/>
  <c r="G923" i="83"/>
  <c r="P922" i="83"/>
  <c r="O922" i="83"/>
  <c r="N922" i="83"/>
  <c r="K922" i="83"/>
  <c r="J922" i="83"/>
  <c r="G922" i="83"/>
  <c r="P921" i="83"/>
  <c r="O921" i="83"/>
  <c r="N921" i="83"/>
  <c r="K921" i="83"/>
  <c r="J921" i="83"/>
  <c r="G921" i="83"/>
  <c r="P920" i="83"/>
  <c r="O920" i="83"/>
  <c r="N920" i="83"/>
  <c r="K920" i="83"/>
  <c r="J920" i="83"/>
  <c r="G920" i="83"/>
  <c r="P919" i="83"/>
  <c r="O919" i="83"/>
  <c r="N919" i="83"/>
  <c r="K919" i="83"/>
  <c r="J919" i="83"/>
  <c r="G919" i="83"/>
  <c r="P918" i="83"/>
  <c r="O918" i="83"/>
  <c r="N918" i="83"/>
  <c r="K918" i="83"/>
  <c r="J918" i="83"/>
  <c r="G918" i="83"/>
  <c r="P917" i="83"/>
  <c r="O917" i="83"/>
  <c r="N917" i="83"/>
  <c r="M917" i="83"/>
  <c r="L917" i="83"/>
  <c r="K917" i="83"/>
  <c r="J917" i="83"/>
  <c r="I917" i="83"/>
  <c r="H917" i="83"/>
  <c r="G917" i="83"/>
  <c r="F917" i="83"/>
  <c r="E917" i="83"/>
  <c r="P916" i="83"/>
  <c r="O916" i="83"/>
  <c r="N916" i="83"/>
  <c r="K916" i="83"/>
  <c r="J916" i="83"/>
  <c r="G916" i="83"/>
  <c r="P915" i="83"/>
  <c r="O915" i="83"/>
  <c r="N915" i="83"/>
  <c r="K915" i="83"/>
  <c r="J915" i="83"/>
  <c r="G915" i="83"/>
  <c r="P914" i="83"/>
  <c r="O914" i="83"/>
  <c r="N914" i="83"/>
  <c r="K914" i="83"/>
  <c r="J914" i="83"/>
  <c r="G914" i="83"/>
  <c r="P913" i="83"/>
  <c r="O913" i="83"/>
  <c r="N913" i="83"/>
  <c r="K913" i="83"/>
  <c r="J913" i="83"/>
  <c r="G913" i="83"/>
  <c r="P912" i="83"/>
  <c r="O912" i="83"/>
  <c r="N912" i="83"/>
  <c r="K912" i="83"/>
  <c r="J912" i="83"/>
  <c r="G912" i="83"/>
  <c r="P911" i="83"/>
  <c r="O911" i="83"/>
  <c r="N911" i="83"/>
  <c r="K911" i="83"/>
  <c r="J911" i="83"/>
  <c r="G911" i="83"/>
  <c r="P910" i="83"/>
  <c r="O910" i="83"/>
  <c r="N910" i="83"/>
  <c r="K910" i="83"/>
  <c r="J910" i="83"/>
  <c r="G910" i="83"/>
  <c r="P909" i="83"/>
  <c r="O909" i="83"/>
  <c r="N909" i="83"/>
  <c r="M909" i="83"/>
  <c r="L909" i="83"/>
  <c r="K909" i="83"/>
  <c r="J909" i="83"/>
  <c r="I909" i="83"/>
  <c r="H909" i="83"/>
  <c r="G909" i="83"/>
  <c r="F909" i="83"/>
  <c r="E909" i="83"/>
  <c r="P908" i="83"/>
  <c r="O908" i="83"/>
  <c r="N908" i="83"/>
  <c r="K908" i="83"/>
  <c r="J908" i="83"/>
  <c r="G908" i="83"/>
  <c r="P907" i="83"/>
  <c r="O907" i="83"/>
  <c r="N907" i="83"/>
  <c r="K907" i="83"/>
  <c r="J907" i="83"/>
  <c r="G907" i="83"/>
  <c r="P906" i="83"/>
  <c r="O906" i="83"/>
  <c r="N906" i="83"/>
  <c r="K906" i="83"/>
  <c r="J906" i="83"/>
  <c r="G906" i="83"/>
  <c r="P905" i="83"/>
  <c r="O905" i="83"/>
  <c r="N905" i="83"/>
  <c r="K905" i="83"/>
  <c r="J905" i="83"/>
  <c r="G905" i="83"/>
  <c r="P904" i="83"/>
  <c r="O904" i="83"/>
  <c r="N904" i="83"/>
  <c r="K904" i="83"/>
  <c r="J904" i="83"/>
  <c r="G904" i="83"/>
  <c r="P903" i="83"/>
  <c r="O903" i="83"/>
  <c r="N903" i="83"/>
  <c r="M903" i="83"/>
  <c r="L903" i="83"/>
  <c r="K903" i="83"/>
  <c r="J903" i="83"/>
  <c r="I903" i="83"/>
  <c r="H903" i="83"/>
  <c r="G903" i="83"/>
  <c r="F903" i="83"/>
  <c r="E903" i="83"/>
  <c r="P902" i="83"/>
  <c r="O902" i="83"/>
  <c r="N902" i="83"/>
  <c r="K902" i="83"/>
  <c r="J902" i="83"/>
  <c r="G902" i="83"/>
  <c r="P901" i="83"/>
  <c r="O901" i="83"/>
  <c r="N901" i="83"/>
  <c r="K901" i="83"/>
  <c r="J901" i="83"/>
  <c r="G901" i="83"/>
  <c r="P900" i="83"/>
  <c r="O900" i="83"/>
  <c r="N900" i="83"/>
  <c r="K900" i="83"/>
  <c r="J900" i="83"/>
  <c r="G900" i="83"/>
  <c r="P899" i="83"/>
  <c r="O899" i="83"/>
  <c r="N899" i="83"/>
  <c r="K899" i="83"/>
  <c r="J899" i="83"/>
  <c r="G899" i="83"/>
  <c r="P898" i="83"/>
  <c r="O898" i="83"/>
  <c r="N898" i="83"/>
  <c r="K898" i="83"/>
  <c r="J898" i="83"/>
  <c r="G898" i="83"/>
  <c r="P897" i="83"/>
  <c r="O897" i="83"/>
  <c r="N897" i="83"/>
  <c r="K897" i="83"/>
  <c r="J897" i="83"/>
  <c r="G897" i="83"/>
  <c r="P896" i="83"/>
  <c r="O896" i="83"/>
  <c r="N896" i="83"/>
  <c r="K896" i="83"/>
  <c r="J896" i="83"/>
  <c r="G896" i="83"/>
  <c r="P895" i="83"/>
  <c r="O895" i="83"/>
  <c r="N895" i="83"/>
  <c r="K895" i="83"/>
  <c r="J895" i="83"/>
  <c r="G895" i="83"/>
  <c r="P894" i="83"/>
  <c r="O894" i="83"/>
  <c r="N894" i="83"/>
  <c r="K894" i="83"/>
  <c r="J894" i="83"/>
  <c r="G894" i="83"/>
  <c r="P893" i="83"/>
  <c r="O893" i="83"/>
  <c r="N893" i="83"/>
  <c r="K893" i="83"/>
  <c r="J893" i="83"/>
  <c r="G893" i="83"/>
  <c r="P892" i="83"/>
  <c r="O892" i="83"/>
  <c r="N892" i="83"/>
  <c r="M892" i="83"/>
  <c r="L892" i="83"/>
  <c r="K892" i="83"/>
  <c r="J892" i="83"/>
  <c r="I892" i="83"/>
  <c r="H892" i="83"/>
  <c r="G892" i="83"/>
  <c r="F892" i="83"/>
  <c r="E892" i="83"/>
  <c r="P891" i="83"/>
  <c r="O891" i="83"/>
  <c r="N891" i="83"/>
  <c r="K891" i="83"/>
  <c r="J891" i="83"/>
  <c r="G891" i="83"/>
  <c r="P890" i="83"/>
  <c r="O890" i="83"/>
  <c r="N890" i="83"/>
  <c r="K890" i="83"/>
  <c r="J890" i="83"/>
  <c r="G890" i="83"/>
  <c r="P889" i="83"/>
  <c r="O889" i="83"/>
  <c r="N889" i="83"/>
  <c r="K889" i="83"/>
  <c r="J889" i="83"/>
  <c r="G889" i="83"/>
  <c r="P888" i="83"/>
  <c r="O888" i="83"/>
  <c r="N888" i="83"/>
  <c r="K888" i="83"/>
  <c r="J888" i="83"/>
  <c r="G888" i="83"/>
  <c r="P887" i="83"/>
  <c r="O887" i="83"/>
  <c r="N887" i="83"/>
  <c r="M887" i="83"/>
  <c r="L887" i="83"/>
  <c r="K887" i="83"/>
  <c r="J887" i="83"/>
  <c r="I887" i="83"/>
  <c r="H887" i="83"/>
  <c r="G887" i="83"/>
  <c r="F887" i="83"/>
  <c r="E887" i="83"/>
  <c r="P886" i="83"/>
  <c r="O886" i="83"/>
  <c r="N886" i="83"/>
  <c r="M886" i="83"/>
  <c r="L886" i="83"/>
  <c r="K886" i="83"/>
  <c r="J886" i="83"/>
  <c r="I886" i="83"/>
  <c r="H886" i="83"/>
  <c r="G886" i="83"/>
  <c r="F886" i="83"/>
  <c r="E886" i="83"/>
  <c r="P885" i="83"/>
  <c r="O885" i="83"/>
  <c r="N885" i="83"/>
  <c r="K885" i="83"/>
  <c r="J885" i="83"/>
  <c r="G885" i="83"/>
  <c r="P884" i="83"/>
  <c r="O884" i="83"/>
  <c r="N884" i="83"/>
  <c r="K884" i="83"/>
  <c r="J884" i="83"/>
  <c r="G884" i="83"/>
  <c r="P883" i="83"/>
  <c r="O883" i="83"/>
  <c r="N883" i="83"/>
  <c r="K883" i="83"/>
  <c r="J883" i="83"/>
  <c r="G883" i="83"/>
  <c r="P882" i="83"/>
  <c r="O882" i="83"/>
  <c r="N882" i="83"/>
  <c r="K882" i="83"/>
  <c r="J882" i="83"/>
  <c r="G882" i="83"/>
  <c r="P881" i="83"/>
  <c r="O881" i="83"/>
  <c r="N881" i="83"/>
  <c r="K881" i="83"/>
  <c r="J881" i="83"/>
  <c r="G881" i="83"/>
  <c r="P880" i="83"/>
  <c r="O880" i="83"/>
  <c r="N880" i="83"/>
  <c r="K880" i="83"/>
  <c r="J880" i="83"/>
  <c r="G880" i="83"/>
  <c r="P879" i="83"/>
  <c r="O879" i="83"/>
  <c r="N879" i="83"/>
  <c r="K879" i="83"/>
  <c r="J879" i="83"/>
  <c r="G879" i="83"/>
  <c r="P878" i="83"/>
  <c r="O878" i="83"/>
  <c r="N878" i="83"/>
  <c r="K878" i="83"/>
  <c r="J878" i="83"/>
  <c r="G878" i="83"/>
  <c r="P877" i="83"/>
  <c r="O877" i="83"/>
  <c r="N877" i="83"/>
  <c r="K877" i="83"/>
  <c r="J877" i="83"/>
  <c r="G877" i="83"/>
  <c r="P876" i="83"/>
  <c r="O876" i="83"/>
  <c r="N876" i="83"/>
  <c r="K876" i="83"/>
  <c r="J876" i="83"/>
  <c r="G876" i="83"/>
  <c r="P875" i="83"/>
  <c r="O875" i="83"/>
  <c r="N875" i="83"/>
  <c r="M875" i="83"/>
  <c r="L875" i="83"/>
  <c r="K875" i="83"/>
  <c r="J875" i="83"/>
  <c r="I875" i="83"/>
  <c r="H875" i="83"/>
  <c r="G875" i="83"/>
  <c r="F875" i="83"/>
  <c r="E875" i="83"/>
  <c r="P874" i="83"/>
  <c r="O874" i="83"/>
  <c r="N874" i="83"/>
  <c r="M874" i="83"/>
  <c r="L874" i="83"/>
  <c r="K874" i="83"/>
  <c r="J874" i="83"/>
  <c r="I874" i="83"/>
  <c r="H874" i="83"/>
  <c r="G874" i="83"/>
  <c r="F874" i="83"/>
  <c r="E874" i="83"/>
  <c r="P873" i="83"/>
  <c r="O873" i="83"/>
  <c r="N873" i="83"/>
  <c r="K873" i="83"/>
  <c r="J873" i="83"/>
  <c r="G873" i="83"/>
  <c r="P872" i="83"/>
  <c r="O872" i="83"/>
  <c r="N872" i="83"/>
  <c r="K872" i="83"/>
  <c r="J872" i="83"/>
  <c r="G872" i="83"/>
  <c r="P871" i="83"/>
  <c r="O871" i="83"/>
  <c r="N871" i="83"/>
  <c r="K871" i="83"/>
  <c r="J871" i="83"/>
  <c r="G871" i="83"/>
  <c r="P870" i="83"/>
  <c r="O870" i="83"/>
  <c r="N870" i="83"/>
  <c r="M870" i="83"/>
  <c r="L870" i="83"/>
  <c r="K870" i="83"/>
  <c r="J870" i="83"/>
  <c r="I870" i="83"/>
  <c r="H870" i="83"/>
  <c r="G870" i="83"/>
  <c r="F870" i="83"/>
  <c r="E870" i="83"/>
  <c r="P869" i="83"/>
  <c r="O869" i="83"/>
  <c r="N869" i="83"/>
  <c r="K869" i="83"/>
  <c r="J869" i="83"/>
  <c r="G869" i="83"/>
  <c r="P868" i="83"/>
  <c r="O868" i="83"/>
  <c r="N868" i="83"/>
  <c r="K868" i="83"/>
  <c r="J868" i="83"/>
  <c r="G868" i="83"/>
  <c r="P867" i="83"/>
  <c r="O867" i="83"/>
  <c r="N867" i="83"/>
  <c r="K867" i="83"/>
  <c r="J867" i="83"/>
  <c r="G867" i="83"/>
  <c r="P866" i="83"/>
  <c r="O866" i="83"/>
  <c r="N866" i="83"/>
  <c r="K866" i="83"/>
  <c r="J866" i="83"/>
  <c r="G866" i="83"/>
  <c r="P865" i="83"/>
  <c r="O865" i="83"/>
  <c r="N865" i="83"/>
  <c r="K865" i="83"/>
  <c r="J865" i="83"/>
  <c r="G865" i="83"/>
  <c r="P864" i="83"/>
  <c r="O864" i="83"/>
  <c r="N864" i="83"/>
  <c r="M864" i="83"/>
  <c r="L864" i="83"/>
  <c r="K864" i="83"/>
  <c r="J864" i="83"/>
  <c r="I864" i="83"/>
  <c r="H864" i="83"/>
  <c r="G864" i="83"/>
  <c r="F864" i="83"/>
  <c r="E864" i="83"/>
  <c r="P863" i="83"/>
  <c r="O863" i="83"/>
  <c r="N863" i="83"/>
  <c r="K863" i="83"/>
  <c r="J863" i="83"/>
  <c r="G863" i="83"/>
  <c r="P862" i="83"/>
  <c r="O862" i="83"/>
  <c r="N862" i="83"/>
  <c r="K862" i="83"/>
  <c r="J862" i="83"/>
  <c r="G862" i="83"/>
  <c r="P861" i="83"/>
  <c r="O861" i="83"/>
  <c r="N861" i="83"/>
  <c r="K861" i="83"/>
  <c r="J861" i="83"/>
  <c r="G861" i="83"/>
  <c r="P860" i="83"/>
  <c r="O860" i="83"/>
  <c r="N860" i="83"/>
  <c r="K860" i="83"/>
  <c r="J860" i="83"/>
  <c r="G860" i="83"/>
  <c r="P859" i="83"/>
  <c r="O859" i="83"/>
  <c r="N859" i="83"/>
  <c r="K859" i="83"/>
  <c r="J859" i="83"/>
  <c r="G859" i="83"/>
  <c r="P858" i="83"/>
  <c r="O858" i="83"/>
  <c r="N858" i="83"/>
  <c r="K858" i="83"/>
  <c r="J858" i="83"/>
  <c r="G858" i="83"/>
  <c r="P857" i="83"/>
  <c r="O857" i="83"/>
  <c r="N857" i="83"/>
  <c r="K857" i="83"/>
  <c r="J857" i="83"/>
  <c r="G857" i="83"/>
  <c r="P856" i="83"/>
  <c r="O856" i="83"/>
  <c r="N856" i="83"/>
  <c r="K856" i="83"/>
  <c r="J856" i="83"/>
  <c r="G856" i="83"/>
  <c r="P855" i="83"/>
  <c r="O855" i="83"/>
  <c r="N855" i="83"/>
  <c r="K855" i="83"/>
  <c r="J855" i="83"/>
  <c r="G855" i="83"/>
  <c r="P854" i="83"/>
  <c r="O854" i="83"/>
  <c r="N854" i="83"/>
  <c r="M854" i="83"/>
  <c r="L854" i="83"/>
  <c r="K854" i="83"/>
  <c r="J854" i="83"/>
  <c r="I854" i="83"/>
  <c r="H854" i="83"/>
  <c r="G854" i="83"/>
  <c r="F854" i="83"/>
  <c r="E854" i="83"/>
  <c r="P853" i="83"/>
  <c r="O853" i="83"/>
  <c r="N853" i="83"/>
  <c r="K853" i="83"/>
  <c r="J853" i="83"/>
  <c r="G853" i="83"/>
  <c r="P852" i="83"/>
  <c r="O852" i="83"/>
  <c r="N852" i="83"/>
  <c r="K852" i="83"/>
  <c r="J852" i="83"/>
  <c r="G852" i="83"/>
  <c r="P851" i="83"/>
  <c r="O851" i="83"/>
  <c r="N851" i="83"/>
  <c r="K851" i="83"/>
  <c r="J851" i="83"/>
  <c r="G851" i="83"/>
  <c r="P850" i="83"/>
  <c r="O850" i="83"/>
  <c r="N850" i="83"/>
  <c r="K850" i="83"/>
  <c r="J850" i="83"/>
  <c r="G850" i="83"/>
  <c r="P849" i="83"/>
  <c r="O849" i="83"/>
  <c r="N849" i="83"/>
  <c r="K849" i="83"/>
  <c r="J849" i="83"/>
  <c r="G849" i="83"/>
  <c r="P848" i="83"/>
  <c r="O848" i="83"/>
  <c r="N848" i="83"/>
  <c r="K848" i="83"/>
  <c r="J848" i="83"/>
  <c r="G848" i="83"/>
  <c r="P847" i="83"/>
  <c r="O847" i="83"/>
  <c r="N847" i="83"/>
  <c r="K847" i="83"/>
  <c r="J847" i="83"/>
  <c r="G847" i="83"/>
  <c r="P846" i="83"/>
  <c r="O846" i="83"/>
  <c r="N846" i="83"/>
  <c r="M846" i="83"/>
  <c r="L846" i="83"/>
  <c r="K846" i="83"/>
  <c r="J846" i="83"/>
  <c r="I846" i="83"/>
  <c r="H846" i="83"/>
  <c r="G846" i="83"/>
  <c r="F846" i="83"/>
  <c r="E846" i="83"/>
  <c r="P845" i="83"/>
  <c r="O845" i="83"/>
  <c r="N845" i="83"/>
  <c r="K845" i="83"/>
  <c r="J845" i="83"/>
  <c r="G845" i="83"/>
  <c r="P844" i="83"/>
  <c r="O844" i="83"/>
  <c r="N844" i="83"/>
  <c r="K844" i="83"/>
  <c r="J844" i="83"/>
  <c r="G844" i="83"/>
  <c r="P843" i="83"/>
  <c r="O843" i="83"/>
  <c r="N843" i="83"/>
  <c r="K843" i="83"/>
  <c r="J843" i="83"/>
  <c r="G843" i="83"/>
  <c r="P842" i="83"/>
  <c r="O842" i="83"/>
  <c r="N842" i="83"/>
  <c r="K842" i="83"/>
  <c r="J842" i="83"/>
  <c r="G842" i="83"/>
  <c r="P841" i="83"/>
  <c r="O841" i="83"/>
  <c r="N841" i="83"/>
  <c r="K841" i="83"/>
  <c r="J841" i="83"/>
  <c r="G841" i="83"/>
  <c r="P840" i="83"/>
  <c r="O840" i="83"/>
  <c r="N840" i="83"/>
  <c r="K840" i="83"/>
  <c r="J840" i="83"/>
  <c r="G840" i="83"/>
  <c r="P839" i="83"/>
  <c r="O839" i="83"/>
  <c r="N839" i="83"/>
  <c r="K839" i="83"/>
  <c r="J839" i="83"/>
  <c r="G839" i="83"/>
  <c r="P838" i="83"/>
  <c r="O838" i="83"/>
  <c r="N838" i="83"/>
  <c r="K838" i="83"/>
  <c r="J838" i="83"/>
  <c r="G838" i="83"/>
  <c r="P837" i="83"/>
  <c r="O837" i="83"/>
  <c r="N837" i="83"/>
  <c r="M837" i="83"/>
  <c r="L837" i="83"/>
  <c r="K837" i="83"/>
  <c r="J837" i="83"/>
  <c r="I837" i="83"/>
  <c r="H837" i="83"/>
  <c r="G837" i="83"/>
  <c r="F837" i="83"/>
  <c r="E837" i="83"/>
  <c r="P836" i="83"/>
  <c r="O836" i="83"/>
  <c r="N836" i="83"/>
  <c r="K836" i="83"/>
  <c r="J836" i="83"/>
  <c r="G836" i="83"/>
  <c r="P835" i="83"/>
  <c r="O835" i="83"/>
  <c r="N835" i="83"/>
  <c r="K835" i="83"/>
  <c r="J835" i="83"/>
  <c r="G835" i="83"/>
  <c r="P834" i="83"/>
  <c r="O834" i="83"/>
  <c r="N834" i="83"/>
  <c r="K834" i="83"/>
  <c r="J834" i="83"/>
  <c r="G834" i="83"/>
  <c r="P833" i="83"/>
  <c r="O833" i="83"/>
  <c r="N833" i="83"/>
  <c r="K833" i="83"/>
  <c r="J833" i="83"/>
  <c r="G833" i="83"/>
  <c r="P832" i="83"/>
  <c r="O832" i="83"/>
  <c r="N832" i="83"/>
  <c r="K832" i="83"/>
  <c r="J832" i="83"/>
  <c r="G832" i="83"/>
  <c r="P831" i="83"/>
  <c r="O831" i="83"/>
  <c r="N831" i="83"/>
  <c r="K831" i="83"/>
  <c r="J831" i="83"/>
  <c r="G831" i="83"/>
  <c r="P830" i="83"/>
  <c r="O830" i="83"/>
  <c r="N830" i="83"/>
  <c r="K830" i="83"/>
  <c r="J830" i="83"/>
  <c r="G830" i="83"/>
  <c r="P829" i="83"/>
  <c r="O829" i="83"/>
  <c r="N829" i="83"/>
  <c r="M829" i="83"/>
  <c r="L829" i="83"/>
  <c r="K829" i="83"/>
  <c r="J829" i="83"/>
  <c r="I829" i="83"/>
  <c r="H829" i="83"/>
  <c r="G829" i="83"/>
  <c r="F829" i="83"/>
  <c r="E829" i="83"/>
  <c r="P828" i="83"/>
  <c r="O828" i="83"/>
  <c r="N828" i="83"/>
  <c r="K828" i="83"/>
  <c r="J828" i="83"/>
  <c r="G828" i="83"/>
  <c r="P827" i="83"/>
  <c r="O827" i="83"/>
  <c r="N827" i="83"/>
  <c r="K827" i="83"/>
  <c r="J827" i="83"/>
  <c r="G827" i="83"/>
  <c r="P826" i="83"/>
  <c r="O826" i="83"/>
  <c r="N826" i="83"/>
  <c r="K826" i="83"/>
  <c r="J826" i="83"/>
  <c r="G826" i="83"/>
  <c r="P825" i="83"/>
  <c r="O825" i="83"/>
  <c r="N825" i="83"/>
  <c r="K825" i="83"/>
  <c r="J825" i="83"/>
  <c r="G825" i="83"/>
  <c r="P824" i="83"/>
  <c r="O824" i="83"/>
  <c r="N824" i="83"/>
  <c r="K824" i="83"/>
  <c r="J824" i="83"/>
  <c r="G824" i="83"/>
  <c r="P823" i="83"/>
  <c r="O823" i="83"/>
  <c r="N823" i="83"/>
  <c r="K823" i="83"/>
  <c r="J823" i="83"/>
  <c r="G823" i="83"/>
  <c r="P822" i="83"/>
  <c r="O822" i="83"/>
  <c r="N822" i="83"/>
  <c r="K822" i="83"/>
  <c r="J822" i="83"/>
  <c r="G822" i="83"/>
  <c r="P821" i="83"/>
  <c r="O821" i="83"/>
  <c r="N821" i="83"/>
  <c r="M821" i="83"/>
  <c r="L821" i="83"/>
  <c r="K821" i="83"/>
  <c r="J821" i="83"/>
  <c r="I821" i="83"/>
  <c r="H821" i="83"/>
  <c r="G821" i="83"/>
  <c r="F821" i="83"/>
  <c r="E821" i="83"/>
  <c r="P820" i="83"/>
  <c r="O820" i="83"/>
  <c r="N820" i="83"/>
  <c r="K820" i="83"/>
  <c r="J820" i="83"/>
  <c r="G820" i="83"/>
  <c r="P819" i="83"/>
  <c r="O819" i="83"/>
  <c r="N819" i="83"/>
  <c r="K819" i="83"/>
  <c r="J819" i="83"/>
  <c r="G819" i="83"/>
  <c r="P818" i="83"/>
  <c r="O818" i="83"/>
  <c r="N818" i="83"/>
  <c r="K818" i="83"/>
  <c r="J818" i="83"/>
  <c r="G818" i="83"/>
  <c r="P817" i="83"/>
  <c r="O817" i="83"/>
  <c r="N817" i="83"/>
  <c r="K817" i="83"/>
  <c r="J817" i="83"/>
  <c r="G817" i="83"/>
  <c r="P816" i="83"/>
  <c r="O816" i="83"/>
  <c r="N816" i="83"/>
  <c r="K816" i="83"/>
  <c r="J816" i="83"/>
  <c r="G816" i="83"/>
  <c r="P815" i="83"/>
  <c r="O815" i="83"/>
  <c r="N815" i="83"/>
  <c r="M815" i="83"/>
  <c r="L815" i="83"/>
  <c r="K815" i="83"/>
  <c r="J815" i="83"/>
  <c r="I815" i="83"/>
  <c r="H815" i="83"/>
  <c r="G815" i="83"/>
  <c r="F815" i="83"/>
  <c r="E815" i="83"/>
  <c r="P814" i="83"/>
  <c r="O814" i="83"/>
  <c r="N814" i="83"/>
  <c r="K814" i="83"/>
  <c r="J814" i="83"/>
  <c r="G814" i="83"/>
  <c r="P813" i="83"/>
  <c r="O813" i="83"/>
  <c r="N813" i="83"/>
  <c r="K813" i="83"/>
  <c r="J813" i="83"/>
  <c r="G813" i="83"/>
  <c r="P812" i="83"/>
  <c r="O812" i="83"/>
  <c r="N812" i="83"/>
  <c r="K812" i="83"/>
  <c r="J812" i="83"/>
  <c r="G812" i="83"/>
  <c r="P811" i="83"/>
  <c r="O811" i="83"/>
  <c r="N811" i="83"/>
  <c r="K811" i="83"/>
  <c r="J811" i="83"/>
  <c r="G811" i="83"/>
  <c r="P810" i="83"/>
  <c r="O810" i="83"/>
  <c r="N810" i="83"/>
  <c r="K810" i="83"/>
  <c r="J810" i="83"/>
  <c r="G810" i="83"/>
  <c r="P809" i="83"/>
  <c r="O809" i="83"/>
  <c r="N809" i="83"/>
  <c r="K809" i="83"/>
  <c r="J809" i="83"/>
  <c r="G809" i="83"/>
  <c r="P808" i="83"/>
  <c r="O808" i="83"/>
  <c r="N808" i="83"/>
  <c r="K808" i="83"/>
  <c r="J808" i="83"/>
  <c r="G808" i="83"/>
  <c r="P807" i="83"/>
  <c r="O807" i="83"/>
  <c r="N807" i="83"/>
  <c r="K807" i="83"/>
  <c r="J807" i="83"/>
  <c r="G807" i="83"/>
  <c r="P806" i="83"/>
  <c r="O806" i="83"/>
  <c r="N806" i="83"/>
  <c r="K806" i="83"/>
  <c r="J806" i="83"/>
  <c r="G806" i="83"/>
  <c r="P805" i="83"/>
  <c r="O805" i="83"/>
  <c r="N805" i="83"/>
  <c r="K805" i="83"/>
  <c r="J805" i="83"/>
  <c r="G805" i="83"/>
  <c r="P804" i="83"/>
  <c r="O804" i="83"/>
  <c r="N804" i="83"/>
  <c r="M804" i="83"/>
  <c r="L804" i="83"/>
  <c r="K804" i="83"/>
  <c r="J804" i="83"/>
  <c r="I804" i="83"/>
  <c r="H804" i="83"/>
  <c r="G804" i="83"/>
  <c r="F804" i="83"/>
  <c r="E804" i="83"/>
  <c r="P803" i="83"/>
  <c r="O803" i="83"/>
  <c r="N803" i="83"/>
  <c r="K803" i="83"/>
  <c r="J803" i="83"/>
  <c r="G803" i="83"/>
  <c r="P802" i="83"/>
  <c r="O802" i="83"/>
  <c r="N802" i="83"/>
  <c r="K802" i="83"/>
  <c r="J802" i="83"/>
  <c r="G802" i="83"/>
  <c r="P801" i="83"/>
  <c r="O801" i="83"/>
  <c r="N801" i="83"/>
  <c r="K801" i="83"/>
  <c r="J801" i="83"/>
  <c r="G801" i="83"/>
  <c r="P800" i="83"/>
  <c r="O800" i="83"/>
  <c r="N800" i="83"/>
  <c r="K800" i="83"/>
  <c r="J800" i="83"/>
  <c r="G800" i="83"/>
  <c r="P796" i="83"/>
  <c r="O796" i="83"/>
  <c r="N796" i="83"/>
  <c r="M796" i="83"/>
  <c r="L796" i="83"/>
  <c r="K796" i="83"/>
  <c r="J796" i="83"/>
  <c r="I796" i="83"/>
  <c r="H796" i="83"/>
  <c r="G796" i="83"/>
  <c r="F796" i="83"/>
  <c r="E796" i="83"/>
  <c r="P795" i="83"/>
  <c r="O795" i="83"/>
  <c r="N795" i="83"/>
  <c r="M795" i="83"/>
  <c r="L795" i="83"/>
  <c r="K795" i="83"/>
  <c r="J795" i="83"/>
  <c r="I795" i="83"/>
  <c r="H795" i="83"/>
  <c r="G795" i="83"/>
  <c r="F795" i="83"/>
  <c r="E795" i="83"/>
  <c r="P794" i="83"/>
  <c r="O794" i="83"/>
  <c r="N794" i="83"/>
  <c r="K794" i="83"/>
  <c r="J794" i="83"/>
  <c r="G794" i="83"/>
  <c r="P793" i="83"/>
  <c r="O793" i="83"/>
  <c r="N793" i="83"/>
  <c r="K793" i="83"/>
  <c r="J793" i="83"/>
  <c r="G793" i="83"/>
  <c r="P792" i="83"/>
  <c r="O792" i="83"/>
  <c r="N792" i="83"/>
  <c r="K792" i="83"/>
  <c r="J792" i="83"/>
  <c r="G792" i="83"/>
  <c r="P791" i="83"/>
  <c r="O791" i="83"/>
  <c r="N791" i="83"/>
  <c r="K791" i="83"/>
  <c r="J791" i="83"/>
  <c r="G791" i="83"/>
  <c r="P790" i="83"/>
  <c r="O790" i="83"/>
  <c r="N790" i="83"/>
  <c r="K790" i="83"/>
  <c r="J790" i="83"/>
  <c r="G790" i="83"/>
  <c r="P789" i="83"/>
  <c r="O789" i="83"/>
  <c r="N789" i="83"/>
  <c r="K789" i="83"/>
  <c r="J789" i="83"/>
  <c r="G789" i="83"/>
  <c r="P788" i="83"/>
  <c r="O788" i="83"/>
  <c r="N788" i="83"/>
  <c r="K788" i="83"/>
  <c r="J788" i="83"/>
  <c r="G788" i="83"/>
  <c r="P787" i="83"/>
  <c r="O787" i="83"/>
  <c r="N787" i="83"/>
  <c r="K787" i="83"/>
  <c r="J787" i="83"/>
  <c r="G787" i="83"/>
  <c r="P786" i="83"/>
  <c r="O786" i="83"/>
  <c r="N786" i="83"/>
  <c r="K786" i="83"/>
  <c r="J786" i="83"/>
  <c r="G786" i="83"/>
  <c r="P785" i="83"/>
  <c r="O785" i="83"/>
  <c r="N785" i="83"/>
  <c r="K785" i="83"/>
  <c r="J785" i="83"/>
  <c r="G785" i="83"/>
  <c r="P784" i="83"/>
  <c r="O784" i="83"/>
  <c r="N784" i="83"/>
  <c r="M784" i="83"/>
  <c r="L784" i="83"/>
  <c r="K784" i="83"/>
  <c r="J784" i="83"/>
  <c r="I784" i="83"/>
  <c r="H784" i="83"/>
  <c r="G784" i="83"/>
  <c r="F784" i="83"/>
  <c r="E784" i="83"/>
  <c r="P783" i="83"/>
  <c r="O783" i="83"/>
  <c r="N783" i="83"/>
  <c r="M783" i="83"/>
  <c r="L783" i="83"/>
  <c r="K783" i="83"/>
  <c r="J783" i="83"/>
  <c r="I783" i="83"/>
  <c r="H783" i="83"/>
  <c r="G783" i="83"/>
  <c r="F783" i="83"/>
  <c r="E783" i="83"/>
  <c r="P782" i="83"/>
  <c r="O782" i="83"/>
  <c r="N782" i="83"/>
  <c r="K782" i="83"/>
  <c r="J782" i="83"/>
  <c r="G782" i="83"/>
  <c r="P781" i="83"/>
  <c r="O781" i="83"/>
  <c r="N781" i="83"/>
  <c r="K781" i="83"/>
  <c r="J781" i="83"/>
  <c r="G781" i="83"/>
  <c r="P780" i="83"/>
  <c r="O780" i="83"/>
  <c r="N780" i="83"/>
  <c r="K780" i="83"/>
  <c r="J780" i="83"/>
  <c r="G780" i="83"/>
  <c r="P779" i="83"/>
  <c r="O779" i="83"/>
  <c r="N779" i="83"/>
  <c r="M779" i="83"/>
  <c r="L779" i="83"/>
  <c r="K779" i="83"/>
  <c r="J779" i="83"/>
  <c r="I779" i="83"/>
  <c r="H779" i="83"/>
  <c r="G779" i="83"/>
  <c r="F779" i="83"/>
  <c r="E779" i="83"/>
  <c r="P778" i="83"/>
  <c r="O778" i="83"/>
  <c r="N778" i="83"/>
  <c r="K778" i="83"/>
  <c r="J778" i="83"/>
  <c r="G778" i="83"/>
  <c r="P777" i="83"/>
  <c r="O777" i="83"/>
  <c r="N777" i="83"/>
  <c r="K777" i="83"/>
  <c r="J777" i="83"/>
  <c r="G777" i="83"/>
  <c r="P776" i="83"/>
  <c r="O776" i="83"/>
  <c r="N776" i="83"/>
  <c r="K776" i="83"/>
  <c r="J776" i="83"/>
  <c r="G776" i="83"/>
  <c r="P775" i="83"/>
  <c r="O775" i="83"/>
  <c r="N775" i="83"/>
  <c r="K775" i="83"/>
  <c r="J775" i="83"/>
  <c r="G775" i="83"/>
  <c r="P774" i="83"/>
  <c r="O774" i="83"/>
  <c r="N774" i="83"/>
  <c r="K774" i="83"/>
  <c r="J774" i="83"/>
  <c r="G774" i="83"/>
  <c r="P773" i="83"/>
  <c r="O773" i="83"/>
  <c r="N773" i="83"/>
  <c r="M773" i="83"/>
  <c r="L773" i="83"/>
  <c r="K773" i="83"/>
  <c r="J773" i="83"/>
  <c r="I773" i="83"/>
  <c r="H773" i="83"/>
  <c r="G773" i="83"/>
  <c r="F773" i="83"/>
  <c r="E773" i="83"/>
  <c r="P772" i="83"/>
  <c r="O772" i="83"/>
  <c r="N772" i="83"/>
  <c r="K772" i="83"/>
  <c r="J772" i="83"/>
  <c r="G772" i="83"/>
  <c r="P771" i="83"/>
  <c r="O771" i="83"/>
  <c r="N771" i="83"/>
  <c r="K771" i="83"/>
  <c r="J771" i="83"/>
  <c r="G771" i="83"/>
  <c r="P770" i="83"/>
  <c r="O770" i="83"/>
  <c r="N770" i="83"/>
  <c r="K770" i="83"/>
  <c r="J770" i="83"/>
  <c r="G770" i="83"/>
  <c r="P769" i="83"/>
  <c r="O769" i="83"/>
  <c r="N769" i="83"/>
  <c r="K769" i="83"/>
  <c r="J769" i="83"/>
  <c r="G769" i="83"/>
  <c r="P768" i="83"/>
  <c r="O768" i="83"/>
  <c r="N768" i="83"/>
  <c r="K768" i="83"/>
  <c r="J768" i="83"/>
  <c r="G768" i="83"/>
  <c r="P767" i="83"/>
  <c r="O767" i="83"/>
  <c r="N767" i="83"/>
  <c r="K767" i="83"/>
  <c r="J767" i="83"/>
  <c r="G767" i="83"/>
  <c r="P766" i="83"/>
  <c r="O766" i="83"/>
  <c r="N766" i="83"/>
  <c r="K766" i="83"/>
  <c r="J766" i="83"/>
  <c r="G766" i="83"/>
  <c r="P765" i="83"/>
  <c r="O765" i="83"/>
  <c r="N765" i="83"/>
  <c r="K765" i="83"/>
  <c r="J765" i="83"/>
  <c r="G765" i="83"/>
  <c r="P764" i="83"/>
  <c r="O764" i="83"/>
  <c r="N764" i="83"/>
  <c r="K764" i="83"/>
  <c r="J764" i="83"/>
  <c r="G764" i="83"/>
  <c r="P763" i="83"/>
  <c r="O763" i="83"/>
  <c r="N763" i="83"/>
  <c r="M763" i="83"/>
  <c r="L763" i="83"/>
  <c r="K763" i="83"/>
  <c r="J763" i="83"/>
  <c r="I763" i="83"/>
  <c r="H763" i="83"/>
  <c r="G763" i="83"/>
  <c r="F763" i="83"/>
  <c r="E763" i="83"/>
  <c r="P762" i="83"/>
  <c r="O762" i="83"/>
  <c r="N762" i="83"/>
  <c r="K762" i="83"/>
  <c r="J762" i="83"/>
  <c r="G762" i="83"/>
  <c r="P761" i="83"/>
  <c r="O761" i="83"/>
  <c r="N761" i="83"/>
  <c r="K761" i="83"/>
  <c r="J761" i="83"/>
  <c r="G761" i="83"/>
  <c r="P760" i="83"/>
  <c r="O760" i="83"/>
  <c r="N760" i="83"/>
  <c r="K760" i="83"/>
  <c r="J760" i="83"/>
  <c r="G760" i="83"/>
  <c r="P759" i="83"/>
  <c r="O759" i="83"/>
  <c r="N759" i="83"/>
  <c r="K759" i="83"/>
  <c r="J759" i="83"/>
  <c r="G759" i="83"/>
  <c r="P758" i="83"/>
  <c r="O758" i="83"/>
  <c r="N758" i="83"/>
  <c r="K758" i="83"/>
  <c r="J758" i="83"/>
  <c r="G758" i="83"/>
  <c r="P757" i="83"/>
  <c r="O757" i="83"/>
  <c r="N757" i="83"/>
  <c r="K757" i="83"/>
  <c r="J757" i="83"/>
  <c r="G757" i="83"/>
  <c r="P756" i="83"/>
  <c r="O756" i="83"/>
  <c r="N756" i="83"/>
  <c r="K756" i="83"/>
  <c r="J756" i="83"/>
  <c r="G756" i="83"/>
  <c r="P755" i="83"/>
  <c r="O755" i="83"/>
  <c r="N755" i="83"/>
  <c r="M755" i="83"/>
  <c r="L755" i="83"/>
  <c r="K755" i="83"/>
  <c r="J755" i="83"/>
  <c r="I755" i="83"/>
  <c r="H755" i="83"/>
  <c r="G755" i="83"/>
  <c r="F755" i="83"/>
  <c r="E755" i="83"/>
  <c r="P754" i="83"/>
  <c r="O754" i="83"/>
  <c r="N754" i="83"/>
  <c r="K754" i="83"/>
  <c r="J754" i="83"/>
  <c r="G754" i="83"/>
  <c r="P753" i="83"/>
  <c r="O753" i="83"/>
  <c r="N753" i="83"/>
  <c r="K753" i="83"/>
  <c r="J753" i="83"/>
  <c r="G753" i="83"/>
  <c r="P752" i="83"/>
  <c r="O752" i="83"/>
  <c r="N752" i="83"/>
  <c r="K752" i="83"/>
  <c r="J752" i="83"/>
  <c r="G752" i="83"/>
  <c r="P751" i="83"/>
  <c r="O751" i="83"/>
  <c r="N751" i="83"/>
  <c r="K751" i="83"/>
  <c r="J751" i="83"/>
  <c r="G751" i="83"/>
  <c r="P750" i="83"/>
  <c r="O750" i="83"/>
  <c r="N750" i="83"/>
  <c r="K750" i="83"/>
  <c r="J750" i="83"/>
  <c r="G750" i="83"/>
  <c r="P749" i="83"/>
  <c r="O749" i="83"/>
  <c r="N749" i="83"/>
  <c r="K749" i="83"/>
  <c r="J749" i="83"/>
  <c r="G749" i="83"/>
  <c r="P748" i="83"/>
  <c r="O748" i="83"/>
  <c r="N748" i="83"/>
  <c r="K748" i="83"/>
  <c r="J748" i="83"/>
  <c r="G748" i="83"/>
  <c r="P747" i="83"/>
  <c r="O747" i="83"/>
  <c r="N747" i="83"/>
  <c r="K747" i="83"/>
  <c r="J747" i="83"/>
  <c r="G747" i="83"/>
  <c r="P746" i="83"/>
  <c r="O746" i="83"/>
  <c r="N746" i="83"/>
  <c r="M746" i="83"/>
  <c r="L746" i="83"/>
  <c r="K746" i="83"/>
  <c r="J746" i="83"/>
  <c r="I746" i="83"/>
  <c r="H746" i="83"/>
  <c r="G746" i="83"/>
  <c r="F746" i="83"/>
  <c r="E746" i="83"/>
  <c r="P745" i="83"/>
  <c r="O745" i="83"/>
  <c r="N745" i="83"/>
  <c r="K745" i="83"/>
  <c r="J745" i="83"/>
  <c r="G745" i="83"/>
  <c r="P744" i="83"/>
  <c r="O744" i="83"/>
  <c r="N744" i="83"/>
  <c r="K744" i="83"/>
  <c r="J744" i="83"/>
  <c r="G744" i="83"/>
  <c r="P743" i="83"/>
  <c r="O743" i="83"/>
  <c r="N743" i="83"/>
  <c r="K743" i="83"/>
  <c r="J743" i="83"/>
  <c r="G743" i="83"/>
  <c r="P742" i="83"/>
  <c r="O742" i="83"/>
  <c r="N742" i="83"/>
  <c r="K742" i="83"/>
  <c r="J742" i="83"/>
  <c r="G742" i="83"/>
  <c r="P741" i="83"/>
  <c r="O741" i="83"/>
  <c r="N741" i="83"/>
  <c r="K741" i="83"/>
  <c r="J741" i="83"/>
  <c r="G741" i="83"/>
  <c r="P740" i="83"/>
  <c r="O740" i="83"/>
  <c r="N740" i="83"/>
  <c r="K740" i="83"/>
  <c r="J740" i="83"/>
  <c r="G740" i="83"/>
  <c r="P739" i="83"/>
  <c r="O739" i="83"/>
  <c r="N739" i="83"/>
  <c r="K739" i="83"/>
  <c r="J739" i="83"/>
  <c r="G739" i="83"/>
  <c r="P738" i="83"/>
  <c r="O738" i="83"/>
  <c r="N738" i="83"/>
  <c r="M738" i="83"/>
  <c r="L738" i="83"/>
  <c r="K738" i="83"/>
  <c r="J738" i="83"/>
  <c r="I738" i="83"/>
  <c r="H738" i="83"/>
  <c r="G738" i="83"/>
  <c r="F738" i="83"/>
  <c r="E738" i="83"/>
  <c r="P737" i="83"/>
  <c r="O737" i="83"/>
  <c r="N737" i="83"/>
  <c r="K737" i="83"/>
  <c r="J737" i="83"/>
  <c r="G737" i="83"/>
  <c r="P736" i="83"/>
  <c r="O736" i="83"/>
  <c r="N736" i="83"/>
  <c r="K736" i="83"/>
  <c r="J736" i="83"/>
  <c r="G736" i="83"/>
  <c r="P735" i="83"/>
  <c r="O735" i="83"/>
  <c r="N735" i="83"/>
  <c r="K735" i="83"/>
  <c r="J735" i="83"/>
  <c r="G735" i="83"/>
  <c r="P734" i="83"/>
  <c r="O734" i="83"/>
  <c r="N734" i="83"/>
  <c r="K734" i="83"/>
  <c r="J734" i="83"/>
  <c r="G734" i="83"/>
  <c r="P733" i="83"/>
  <c r="O733" i="83"/>
  <c r="N733" i="83"/>
  <c r="K733" i="83"/>
  <c r="J733" i="83"/>
  <c r="G733" i="83"/>
  <c r="P732" i="83"/>
  <c r="O732" i="83"/>
  <c r="N732" i="83"/>
  <c r="K732" i="83"/>
  <c r="J732" i="83"/>
  <c r="G732" i="83"/>
  <c r="P731" i="83"/>
  <c r="O731" i="83"/>
  <c r="N731" i="83"/>
  <c r="K731" i="83"/>
  <c r="J731" i="83"/>
  <c r="G731" i="83"/>
  <c r="P730" i="83"/>
  <c r="O730" i="83"/>
  <c r="N730" i="83"/>
  <c r="M730" i="83"/>
  <c r="L730" i="83"/>
  <c r="K730" i="83"/>
  <c r="J730" i="83"/>
  <c r="I730" i="83"/>
  <c r="H730" i="83"/>
  <c r="G730" i="83"/>
  <c r="F730" i="83"/>
  <c r="E730" i="83"/>
  <c r="P729" i="83"/>
  <c r="O729" i="83"/>
  <c r="N729" i="83"/>
  <c r="K729" i="83"/>
  <c r="J729" i="83"/>
  <c r="G729" i="83"/>
  <c r="P728" i="83"/>
  <c r="O728" i="83"/>
  <c r="N728" i="83"/>
  <c r="K728" i="83"/>
  <c r="J728" i="83"/>
  <c r="G728" i="83"/>
  <c r="P727" i="83"/>
  <c r="O727" i="83"/>
  <c r="N727" i="83"/>
  <c r="K727" i="83"/>
  <c r="J727" i="83"/>
  <c r="G727" i="83"/>
  <c r="P726" i="83"/>
  <c r="O726" i="83"/>
  <c r="N726" i="83"/>
  <c r="K726" i="83"/>
  <c r="J726" i="83"/>
  <c r="G726" i="83"/>
  <c r="P725" i="83"/>
  <c r="O725" i="83"/>
  <c r="N725" i="83"/>
  <c r="K725" i="83"/>
  <c r="J725" i="83"/>
  <c r="G725" i="83"/>
  <c r="P724" i="83"/>
  <c r="O724" i="83"/>
  <c r="N724" i="83"/>
  <c r="M724" i="83"/>
  <c r="L724" i="83"/>
  <c r="K724" i="83"/>
  <c r="J724" i="83"/>
  <c r="I724" i="83"/>
  <c r="H724" i="83"/>
  <c r="G724" i="83"/>
  <c r="F724" i="83"/>
  <c r="E724" i="83"/>
  <c r="P723" i="83"/>
  <c r="O723" i="83"/>
  <c r="N723" i="83"/>
  <c r="K723" i="83"/>
  <c r="J723" i="83"/>
  <c r="G723" i="83"/>
  <c r="P722" i="83"/>
  <c r="O722" i="83"/>
  <c r="N722" i="83"/>
  <c r="K722" i="83"/>
  <c r="J722" i="83"/>
  <c r="G722" i="83"/>
  <c r="P721" i="83"/>
  <c r="O721" i="83"/>
  <c r="N721" i="83"/>
  <c r="K721" i="83"/>
  <c r="J721" i="83"/>
  <c r="G721" i="83"/>
  <c r="P720" i="83"/>
  <c r="O720" i="83"/>
  <c r="N720" i="83"/>
  <c r="K720" i="83"/>
  <c r="J720" i="83"/>
  <c r="G720" i="83"/>
  <c r="P719" i="83"/>
  <c r="O719" i="83"/>
  <c r="N719" i="83"/>
  <c r="K719" i="83"/>
  <c r="J719" i="83"/>
  <c r="G719" i="83"/>
  <c r="P718" i="83"/>
  <c r="O718" i="83"/>
  <c r="N718" i="83"/>
  <c r="K718" i="83"/>
  <c r="J718" i="83"/>
  <c r="G718" i="83"/>
  <c r="P717" i="83"/>
  <c r="O717" i="83"/>
  <c r="N717" i="83"/>
  <c r="K717" i="83"/>
  <c r="J717" i="83"/>
  <c r="G717" i="83"/>
  <c r="P716" i="83"/>
  <c r="O716" i="83"/>
  <c r="N716" i="83"/>
  <c r="K716" i="83"/>
  <c r="J716" i="83"/>
  <c r="G716" i="83"/>
  <c r="P715" i="83"/>
  <c r="O715" i="83"/>
  <c r="N715" i="83"/>
  <c r="K715" i="83"/>
  <c r="J715" i="83"/>
  <c r="G715" i="83"/>
  <c r="P714" i="83"/>
  <c r="O714" i="83"/>
  <c r="N714" i="83"/>
  <c r="K714" i="83"/>
  <c r="J714" i="83"/>
  <c r="G714" i="83"/>
  <c r="P713" i="83"/>
  <c r="O713" i="83"/>
  <c r="N713" i="83"/>
  <c r="M713" i="83"/>
  <c r="L713" i="83"/>
  <c r="K713" i="83"/>
  <c r="J713" i="83"/>
  <c r="I713" i="83"/>
  <c r="H713" i="83"/>
  <c r="G713" i="83"/>
  <c r="F713" i="83"/>
  <c r="E713" i="83"/>
  <c r="P712" i="83"/>
  <c r="O712" i="83"/>
  <c r="N712" i="83"/>
  <c r="K712" i="83"/>
  <c r="J712" i="83"/>
  <c r="G712" i="83"/>
  <c r="P711" i="83"/>
  <c r="O711" i="83"/>
  <c r="N711" i="83"/>
  <c r="K711" i="83"/>
  <c r="J711" i="83"/>
  <c r="G711" i="83"/>
  <c r="P710" i="83"/>
  <c r="O710" i="83"/>
  <c r="N710" i="83"/>
  <c r="K710" i="83"/>
  <c r="J710" i="83"/>
  <c r="G710" i="83"/>
  <c r="P709" i="83"/>
  <c r="O709" i="83"/>
  <c r="N709" i="83"/>
  <c r="K709" i="83"/>
  <c r="J709" i="83"/>
  <c r="G709" i="83"/>
  <c r="P708" i="83"/>
  <c r="O708" i="83"/>
  <c r="N708" i="83"/>
  <c r="M708" i="83"/>
  <c r="L708" i="83"/>
  <c r="K708" i="83"/>
  <c r="J708" i="83"/>
  <c r="I708" i="83"/>
  <c r="H708" i="83"/>
  <c r="G708" i="83"/>
  <c r="F708" i="83"/>
  <c r="E708" i="83"/>
  <c r="P707" i="83"/>
  <c r="O707" i="83"/>
  <c r="N707" i="83"/>
  <c r="M707" i="83"/>
  <c r="L707" i="83"/>
  <c r="K707" i="83"/>
  <c r="J707" i="83"/>
  <c r="I707" i="83"/>
  <c r="H707" i="83"/>
  <c r="G707" i="83"/>
  <c r="F707" i="83"/>
  <c r="E707" i="83"/>
  <c r="P706" i="83"/>
  <c r="O706" i="83"/>
  <c r="N706" i="83"/>
  <c r="K706" i="83"/>
  <c r="J706" i="83"/>
  <c r="G706" i="83"/>
  <c r="P705" i="83"/>
  <c r="O705" i="83"/>
  <c r="N705" i="83"/>
  <c r="K705" i="83"/>
  <c r="J705" i="83"/>
  <c r="G705" i="83"/>
  <c r="P704" i="83"/>
  <c r="O704" i="83"/>
  <c r="N704" i="83"/>
  <c r="K704" i="83"/>
  <c r="J704" i="83"/>
  <c r="G704" i="83"/>
  <c r="P703" i="83"/>
  <c r="O703" i="83"/>
  <c r="N703" i="83"/>
  <c r="K703" i="83"/>
  <c r="J703" i="83"/>
  <c r="G703" i="83"/>
  <c r="P702" i="83"/>
  <c r="O702" i="83"/>
  <c r="N702" i="83"/>
  <c r="K702" i="83"/>
  <c r="J702" i="83"/>
  <c r="G702" i="83"/>
  <c r="P701" i="83"/>
  <c r="O701" i="83"/>
  <c r="N701" i="83"/>
  <c r="K701" i="83"/>
  <c r="J701" i="83"/>
  <c r="G701" i="83"/>
  <c r="P700" i="83"/>
  <c r="O700" i="83"/>
  <c r="N700" i="83"/>
  <c r="K700" i="83"/>
  <c r="J700" i="83"/>
  <c r="G700" i="83"/>
  <c r="P699" i="83"/>
  <c r="O699" i="83"/>
  <c r="N699" i="83"/>
  <c r="K699" i="83"/>
  <c r="J699" i="83"/>
  <c r="G699" i="83"/>
  <c r="P698" i="83"/>
  <c r="O698" i="83"/>
  <c r="N698" i="83"/>
  <c r="K698" i="83"/>
  <c r="J698" i="83"/>
  <c r="G698" i="83"/>
  <c r="P697" i="83"/>
  <c r="O697" i="83"/>
  <c r="N697" i="83"/>
  <c r="K697" i="83"/>
  <c r="J697" i="83"/>
  <c r="G697" i="83"/>
  <c r="P696" i="83"/>
  <c r="O696" i="83"/>
  <c r="N696" i="83"/>
  <c r="M696" i="83"/>
  <c r="L696" i="83"/>
  <c r="K696" i="83"/>
  <c r="J696" i="83"/>
  <c r="I696" i="83"/>
  <c r="H696" i="83"/>
  <c r="G696" i="83"/>
  <c r="F696" i="83"/>
  <c r="E696" i="83"/>
  <c r="P695" i="83"/>
  <c r="O695" i="83"/>
  <c r="N695" i="83"/>
  <c r="M695" i="83"/>
  <c r="L695" i="83"/>
  <c r="K695" i="83"/>
  <c r="J695" i="83"/>
  <c r="I695" i="83"/>
  <c r="H695" i="83"/>
  <c r="G695" i="83"/>
  <c r="F695" i="83"/>
  <c r="E695" i="83"/>
  <c r="P694" i="83"/>
  <c r="O694" i="83"/>
  <c r="N694" i="83"/>
  <c r="K694" i="83"/>
  <c r="J694" i="83"/>
  <c r="G694" i="83"/>
  <c r="P693" i="83"/>
  <c r="O693" i="83"/>
  <c r="N693" i="83"/>
  <c r="K693" i="83"/>
  <c r="J693" i="83"/>
  <c r="G693" i="83"/>
  <c r="P692" i="83"/>
  <c r="O692" i="83"/>
  <c r="N692" i="83"/>
  <c r="K692" i="83"/>
  <c r="J692" i="83"/>
  <c r="G692" i="83"/>
  <c r="P691" i="83"/>
  <c r="O691" i="83"/>
  <c r="N691" i="83"/>
  <c r="M691" i="83"/>
  <c r="L691" i="83"/>
  <c r="K691" i="83"/>
  <c r="J691" i="83"/>
  <c r="I691" i="83"/>
  <c r="H691" i="83"/>
  <c r="G691" i="83"/>
  <c r="F691" i="83"/>
  <c r="E691" i="83"/>
  <c r="P690" i="83"/>
  <c r="O690" i="83"/>
  <c r="N690" i="83"/>
  <c r="K690" i="83"/>
  <c r="J690" i="83"/>
  <c r="G690" i="83"/>
  <c r="P689" i="83"/>
  <c r="O689" i="83"/>
  <c r="N689" i="83"/>
  <c r="K689" i="83"/>
  <c r="J689" i="83"/>
  <c r="G689" i="83"/>
  <c r="P688" i="83"/>
  <c r="O688" i="83"/>
  <c r="N688" i="83"/>
  <c r="K688" i="83"/>
  <c r="J688" i="83"/>
  <c r="G688" i="83"/>
  <c r="P687" i="83"/>
  <c r="O687" i="83"/>
  <c r="N687" i="83"/>
  <c r="K687" i="83"/>
  <c r="J687" i="83"/>
  <c r="G687" i="83"/>
  <c r="P686" i="83"/>
  <c r="O686" i="83"/>
  <c r="N686" i="83"/>
  <c r="K686" i="83"/>
  <c r="J686" i="83"/>
  <c r="G686" i="83"/>
  <c r="P685" i="83"/>
  <c r="O685" i="83"/>
  <c r="N685" i="83"/>
  <c r="M685" i="83"/>
  <c r="L685" i="83"/>
  <c r="K685" i="83"/>
  <c r="J685" i="83"/>
  <c r="I685" i="83"/>
  <c r="H685" i="83"/>
  <c r="G685" i="83"/>
  <c r="F685" i="83"/>
  <c r="E685" i="83"/>
  <c r="P684" i="83"/>
  <c r="O684" i="83"/>
  <c r="N684" i="83"/>
  <c r="K684" i="83"/>
  <c r="J684" i="83"/>
  <c r="G684" i="83"/>
  <c r="P683" i="83"/>
  <c r="O683" i="83"/>
  <c r="N683" i="83"/>
  <c r="K683" i="83"/>
  <c r="J683" i="83"/>
  <c r="G683" i="83"/>
  <c r="P682" i="83"/>
  <c r="O682" i="83"/>
  <c r="N682" i="83"/>
  <c r="K682" i="83"/>
  <c r="J682" i="83"/>
  <c r="G682" i="83"/>
  <c r="P681" i="83"/>
  <c r="O681" i="83"/>
  <c r="N681" i="83"/>
  <c r="K681" i="83"/>
  <c r="J681" i="83"/>
  <c r="G681" i="83"/>
  <c r="P680" i="83"/>
  <c r="O680" i="83"/>
  <c r="N680" i="83"/>
  <c r="K680" i="83"/>
  <c r="J680" i="83"/>
  <c r="G680" i="83"/>
  <c r="P679" i="83"/>
  <c r="O679" i="83"/>
  <c r="N679" i="83"/>
  <c r="K679" i="83"/>
  <c r="J679" i="83"/>
  <c r="G679" i="83"/>
  <c r="P678" i="83"/>
  <c r="O678" i="83"/>
  <c r="N678" i="83"/>
  <c r="K678" i="83"/>
  <c r="J678" i="83"/>
  <c r="G678" i="83"/>
  <c r="P677" i="83"/>
  <c r="O677" i="83"/>
  <c r="N677" i="83"/>
  <c r="K677" i="83"/>
  <c r="J677" i="83"/>
  <c r="G677" i="83"/>
  <c r="P676" i="83"/>
  <c r="O676" i="83"/>
  <c r="N676" i="83"/>
  <c r="K676" i="83"/>
  <c r="J676" i="83"/>
  <c r="G676" i="83"/>
  <c r="P675" i="83"/>
  <c r="O675" i="83"/>
  <c r="N675" i="83"/>
  <c r="M675" i="83"/>
  <c r="L675" i="83"/>
  <c r="K675" i="83"/>
  <c r="J675" i="83"/>
  <c r="I675" i="83"/>
  <c r="H675" i="83"/>
  <c r="G675" i="83"/>
  <c r="F675" i="83"/>
  <c r="E675" i="83"/>
  <c r="P674" i="83"/>
  <c r="O674" i="83"/>
  <c r="N674" i="83"/>
  <c r="K674" i="83"/>
  <c r="J674" i="83"/>
  <c r="G674" i="83"/>
  <c r="P673" i="83"/>
  <c r="O673" i="83"/>
  <c r="N673" i="83"/>
  <c r="K673" i="83"/>
  <c r="J673" i="83"/>
  <c r="G673" i="83"/>
  <c r="P672" i="83"/>
  <c r="O672" i="83"/>
  <c r="N672" i="83"/>
  <c r="K672" i="83"/>
  <c r="J672" i="83"/>
  <c r="G672" i="83"/>
  <c r="P671" i="83"/>
  <c r="O671" i="83"/>
  <c r="N671" i="83"/>
  <c r="K671" i="83"/>
  <c r="J671" i="83"/>
  <c r="G671" i="83"/>
  <c r="P670" i="83"/>
  <c r="O670" i="83"/>
  <c r="N670" i="83"/>
  <c r="K670" i="83"/>
  <c r="J670" i="83"/>
  <c r="G670" i="83"/>
  <c r="P669" i="83"/>
  <c r="O669" i="83"/>
  <c r="N669" i="83"/>
  <c r="K669" i="83"/>
  <c r="J669" i="83"/>
  <c r="G669" i="83"/>
  <c r="P668" i="83"/>
  <c r="O668" i="83"/>
  <c r="N668" i="83"/>
  <c r="K668" i="83"/>
  <c r="J668" i="83"/>
  <c r="G668" i="83"/>
  <c r="P667" i="83"/>
  <c r="O667" i="83"/>
  <c r="N667" i="83"/>
  <c r="M667" i="83"/>
  <c r="L667" i="83"/>
  <c r="K667" i="83"/>
  <c r="J667" i="83"/>
  <c r="I667" i="83"/>
  <c r="H667" i="83"/>
  <c r="G667" i="83"/>
  <c r="F667" i="83"/>
  <c r="E667" i="83"/>
  <c r="P666" i="83"/>
  <c r="O666" i="83"/>
  <c r="N666" i="83"/>
  <c r="K666" i="83"/>
  <c r="J666" i="83"/>
  <c r="G666" i="83"/>
  <c r="P665" i="83"/>
  <c r="O665" i="83"/>
  <c r="N665" i="83"/>
  <c r="K665" i="83"/>
  <c r="J665" i="83"/>
  <c r="G665" i="83"/>
  <c r="P664" i="83"/>
  <c r="O664" i="83"/>
  <c r="N664" i="83"/>
  <c r="K664" i="83"/>
  <c r="J664" i="83"/>
  <c r="G664" i="83"/>
  <c r="P663" i="83"/>
  <c r="O663" i="83"/>
  <c r="N663" i="83"/>
  <c r="K663" i="83"/>
  <c r="J663" i="83"/>
  <c r="G663" i="83"/>
  <c r="P662" i="83"/>
  <c r="O662" i="83"/>
  <c r="N662" i="83"/>
  <c r="K662" i="83"/>
  <c r="J662" i="83"/>
  <c r="G662" i="83"/>
  <c r="P661" i="83"/>
  <c r="O661" i="83"/>
  <c r="N661" i="83"/>
  <c r="K661" i="83"/>
  <c r="J661" i="83"/>
  <c r="G661" i="83"/>
  <c r="P660" i="83"/>
  <c r="O660" i="83"/>
  <c r="N660" i="83"/>
  <c r="K660" i="83"/>
  <c r="J660" i="83"/>
  <c r="G660" i="83"/>
  <c r="P659" i="83"/>
  <c r="O659" i="83"/>
  <c r="N659" i="83"/>
  <c r="K659" i="83"/>
  <c r="J659" i="83"/>
  <c r="G659" i="83"/>
  <c r="P658" i="83"/>
  <c r="O658" i="83"/>
  <c r="N658" i="83"/>
  <c r="M658" i="83"/>
  <c r="L658" i="83"/>
  <c r="K658" i="83"/>
  <c r="J658" i="83"/>
  <c r="I658" i="83"/>
  <c r="H658" i="83"/>
  <c r="G658" i="83"/>
  <c r="F658" i="83"/>
  <c r="E658" i="83"/>
  <c r="P657" i="83"/>
  <c r="O657" i="83"/>
  <c r="N657" i="83"/>
  <c r="K657" i="83"/>
  <c r="J657" i="83"/>
  <c r="G657" i="83"/>
  <c r="P656" i="83"/>
  <c r="O656" i="83"/>
  <c r="N656" i="83"/>
  <c r="K656" i="83"/>
  <c r="J656" i="83"/>
  <c r="G656" i="83"/>
  <c r="P655" i="83"/>
  <c r="O655" i="83"/>
  <c r="N655" i="83"/>
  <c r="K655" i="83"/>
  <c r="J655" i="83"/>
  <c r="G655" i="83"/>
  <c r="P654" i="83"/>
  <c r="O654" i="83"/>
  <c r="N654" i="83"/>
  <c r="K654" i="83"/>
  <c r="J654" i="83"/>
  <c r="G654" i="83"/>
  <c r="P653" i="83"/>
  <c r="O653" i="83"/>
  <c r="N653" i="83"/>
  <c r="K653" i="83"/>
  <c r="J653" i="83"/>
  <c r="G653" i="83"/>
  <c r="P652" i="83"/>
  <c r="O652" i="83"/>
  <c r="N652" i="83"/>
  <c r="K652" i="83"/>
  <c r="J652" i="83"/>
  <c r="G652" i="83"/>
  <c r="P651" i="83"/>
  <c r="O651" i="83"/>
  <c r="N651" i="83"/>
  <c r="K651" i="83"/>
  <c r="J651" i="83"/>
  <c r="G651" i="83"/>
  <c r="P650" i="83"/>
  <c r="O650" i="83"/>
  <c r="N650" i="83"/>
  <c r="M650" i="83"/>
  <c r="L650" i="83"/>
  <c r="K650" i="83"/>
  <c r="J650" i="83"/>
  <c r="I650" i="83"/>
  <c r="H650" i="83"/>
  <c r="G650" i="83"/>
  <c r="F650" i="83"/>
  <c r="E650" i="83"/>
  <c r="P649" i="83"/>
  <c r="O649" i="83"/>
  <c r="N649" i="83"/>
  <c r="K649" i="83"/>
  <c r="J649" i="83"/>
  <c r="G649" i="83"/>
  <c r="P648" i="83"/>
  <c r="O648" i="83"/>
  <c r="N648" i="83"/>
  <c r="K648" i="83"/>
  <c r="J648" i="83"/>
  <c r="G648" i="83"/>
  <c r="P647" i="83"/>
  <c r="O647" i="83"/>
  <c r="N647" i="83"/>
  <c r="K647" i="83"/>
  <c r="J647" i="83"/>
  <c r="G647" i="83"/>
  <c r="P646" i="83"/>
  <c r="O646" i="83"/>
  <c r="N646" i="83"/>
  <c r="K646" i="83"/>
  <c r="J646" i="83"/>
  <c r="G646" i="83"/>
  <c r="P645" i="83"/>
  <c r="O645" i="83"/>
  <c r="N645" i="83"/>
  <c r="K645" i="83"/>
  <c r="J645" i="83"/>
  <c r="G645" i="83"/>
  <c r="P644" i="83"/>
  <c r="O644" i="83"/>
  <c r="N644" i="83"/>
  <c r="K644" i="83"/>
  <c r="J644" i="83"/>
  <c r="G644" i="83"/>
  <c r="P643" i="83"/>
  <c r="O643" i="83"/>
  <c r="N643" i="83"/>
  <c r="K643" i="83"/>
  <c r="J643" i="83"/>
  <c r="G643" i="83"/>
  <c r="P642" i="83"/>
  <c r="O642" i="83"/>
  <c r="N642" i="83"/>
  <c r="M642" i="83"/>
  <c r="L642" i="83"/>
  <c r="K642" i="83"/>
  <c r="J642" i="83"/>
  <c r="I642" i="83"/>
  <c r="H642" i="83"/>
  <c r="G642" i="83"/>
  <c r="F642" i="83"/>
  <c r="E642" i="83"/>
  <c r="P641" i="83"/>
  <c r="O641" i="83"/>
  <c r="N641" i="83"/>
  <c r="K641" i="83"/>
  <c r="J641" i="83"/>
  <c r="G641" i="83"/>
  <c r="P640" i="83"/>
  <c r="O640" i="83"/>
  <c r="N640" i="83"/>
  <c r="K640" i="83"/>
  <c r="J640" i="83"/>
  <c r="G640" i="83"/>
  <c r="P639" i="83"/>
  <c r="O639" i="83"/>
  <c r="N639" i="83"/>
  <c r="K639" i="83"/>
  <c r="J639" i="83"/>
  <c r="G639" i="83"/>
  <c r="P638" i="83"/>
  <c r="O638" i="83"/>
  <c r="N638" i="83"/>
  <c r="K638" i="83"/>
  <c r="J638" i="83"/>
  <c r="G638" i="83"/>
  <c r="P637" i="83"/>
  <c r="O637" i="83"/>
  <c r="N637" i="83"/>
  <c r="K637" i="83"/>
  <c r="J637" i="83"/>
  <c r="G637" i="83"/>
  <c r="P636" i="83"/>
  <c r="O636" i="83"/>
  <c r="N636" i="83"/>
  <c r="M636" i="83"/>
  <c r="L636" i="83"/>
  <c r="K636" i="83"/>
  <c r="J636" i="83"/>
  <c r="I636" i="83"/>
  <c r="H636" i="83"/>
  <c r="G636" i="83"/>
  <c r="F636" i="83"/>
  <c r="E636" i="83"/>
  <c r="P635" i="83"/>
  <c r="O635" i="83"/>
  <c r="N635" i="83"/>
  <c r="K635" i="83"/>
  <c r="J635" i="83"/>
  <c r="G635" i="83"/>
  <c r="P634" i="83"/>
  <c r="O634" i="83"/>
  <c r="N634" i="83"/>
  <c r="K634" i="83"/>
  <c r="J634" i="83"/>
  <c r="G634" i="83"/>
  <c r="P633" i="83"/>
  <c r="O633" i="83"/>
  <c r="N633" i="83"/>
  <c r="K633" i="83"/>
  <c r="J633" i="83"/>
  <c r="G633" i="83"/>
  <c r="P632" i="83"/>
  <c r="O632" i="83"/>
  <c r="N632" i="83"/>
  <c r="K632" i="83"/>
  <c r="J632" i="83"/>
  <c r="G632" i="83"/>
  <c r="P631" i="83"/>
  <c r="O631" i="83"/>
  <c r="N631" i="83"/>
  <c r="K631" i="83"/>
  <c r="J631" i="83"/>
  <c r="G631" i="83"/>
  <c r="P630" i="83"/>
  <c r="O630" i="83"/>
  <c r="N630" i="83"/>
  <c r="K630" i="83"/>
  <c r="J630" i="83"/>
  <c r="G630" i="83"/>
  <c r="P629" i="83"/>
  <c r="O629" i="83"/>
  <c r="N629" i="83"/>
  <c r="K629" i="83"/>
  <c r="J629" i="83"/>
  <c r="G629" i="83"/>
  <c r="P628" i="83"/>
  <c r="O628" i="83"/>
  <c r="N628" i="83"/>
  <c r="K628" i="83"/>
  <c r="J628" i="83"/>
  <c r="G628" i="83"/>
  <c r="P627" i="83"/>
  <c r="O627" i="83"/>
  <c r="N627" i="83"/>
  <c r="K627" i="83"/>
  <c r="J627" i="83"/>
  <c r="G627" i="83"/>
  <c r="P626" i="83"/>
  <c r="O626" i="83"/>
  <c r="N626" i="83"/>
  <c r="K626" i="83"/>
  <c r="J626" i="83"/>
  <c r="G626" i="83"/>
  <c r="P625" i="83"/>
  <c r="O625" i="83"/>
  <c r="N625" i="83"/>
  <c r="M625" i="83"/>
  <c r="L625" i="83"/>
  <c r="K625" i="83"/>
  <c r="J625" i="83"/>
  <c r="I625" i="83"/>
  <c r="H625" i="83"/>
  <c r="G625" i="83"/>
  <c r="F625" i="83"/>
  <c r="E625" i="83"/>
  <c r="P624" i="83"/>
  <c r="O624" i="83"/>
  <c r="N624" i="83"/>
  <c r="K624" i="83"/>
  <c r="J624" i="83"/>
  <c r="G624" i="83"/>
  <c r="P623" i="83"/>
  <c r="O623" i="83"/>
  <c r="N623" i="83"/>
  <c r="K623" i="83"/>
  <c r="J623" i="83"/>
  <c r="G623" i="83"/>
  <c r="P622" i="83"/>
  <c r="O622" i="83"/>
  <c r="N622" i="83"/>
  <c r="K622" i="83"/>
  <c r="J622" i="83"/>
  <c r="G622" i="83"/>
  <c r="P621" i="83"/>
  <c r="O621" i="83"/>
  <c r="N621" i="83"/>
  <c r="K621" i="83"/>
  <c r="J621" i="83"/>
  <c r="G621" i="83"/>
  <c r="P620" i="83"/>
  <c r="O620" i="83"/>
  <c r="N620" i="83"/>
  <c r="M620" i="83"/>
  <c r="L620" i="83"/>
  <c r="K620" i="83"/>
  <c r="J620" i="83"/>
  <c r="I620" i="83"/>
  <c r="H620" i="83"/>
  <c r="G620" i="83"/>
  <c r="F620" i="83"/>
  <c r="E620" i="83"/>
  <c r="P619" i="83"/>
  <c r="O619" i="83"/>
  <c r="N619" i="83"/>
  <c r="M619" i="83"/>
  <c r="L619" i="83"/>
  <c r="K619" i="83"/>
  <c r="J619" i="83"/>
  <c r="I619" i="83"/>
  <c r="H619" i="83"/>
  <c r="G619" i="83"/>
  <c r="F619" i="83"/>
  <c r="E619" i="83"/>
  <c r="P618" i="83"/>
  <c r="O618" i="83"/>
  <c r="N618" i="83"/>
  <c r="K618" i="83"/>
  <c r="J618" i="83"/>
  <c r="G618" i="83"/>
  <c r="P617" i="83"/>
  <c r="O617" i="83"/>
  <c r="N617" i="83"/>
  <c r="K617" i="83"/>
  <c r="J617" i="83"/>
  <c r="G617" i="83"/>
  <c r="P616" i="83"/>
  <c r="O616" i="83"/>
  <c r="N616" i="83"/>
  <c r="K616" i="83"/>
  <c r="J616" i="83"/>
  <c r="G616" i="83"/>
  <c r="P615" i="83"/>
  <c r="O615" i="83"/>
  <c r="N615" i="83"/>
  <c r="K615" i="83"/>
  <c r="J615" i="83"/>
  <c r="G615" i="83"/>
  <c r="P614" i="83"/>
  <c r="O614" i="83"/>
  <c r="N614" i="83"/>
  <c r="K614" i="83"/>
  <c r="J614" i="83"/>
  <c r="G614" i="83"/>
  <c r="P613" i="83"/>
  <c r="O613" i="83"/>
  <c r="N613" i="83"/>
  <c r="K613" i="83"/>
  <c r="J613" i="83"/>
  <c r="G613" i="83"/>
  <c r="P612" i="83"/>
  <c r="O612" i="83"/>
  <c r="N612" i="83"/>
  <c r="K612" i="83"/>
  <c r="J612" i="83"/>
  <c r="G612" i="83"/>
  <c r="P611" i="83"/>
  <c r="O611" i="83"/>
  <c r="N611" i="83"/>
  <c r="K611" i="83"/>
  <c r="J611" i="83"/>
  <c r="G611" i="83"/>
  <c r="P610" i="83"/>
  <c r="O610" i="83"/>
  <c r="N610" i="83"/>
  <c r="K610" i="83"/>
  <c r="J610" i="83"/>
  <c r="G610" i="83"/>
  <c r="P609" i="83"/>
  <c r="O609" i="83"/>
  <c r="N609" i="83"/>
  <c r="K609" i="83"/>
  <c r="J609" i="83"/>
  <c r="G609" i="83"/>
  <c r="P608" i="83"/>
  <c r="O608" i="83"/>
  <c r="N608" i="83"/>
  <c r="M608" i="83"/>
  <c r="L608" i="83"/>
  <c r="K608" i="83"/>
  <c r="J608" i="83"/>
  <c r="I608" i="83"/>
  <c r="H608" i="83"/>
  <c r="G608" i="83"/>
  <c r="F608" i="83"/>
  <c r="E608" i="83"/>
  <c r="P607" i="83"/>
  <c r="O607" i="83"/>
  <c r="N607" i="83"/>
  <c r="M607" i="83"/>
  <c r="L607" i="83"/>
  <c r="K607" i="83"/>
  <c r="J607" i="83"/>
  <c r="I607" i="83"/>
  <c r="H607" i="83"/>
  <c r="G607" i="83"/>
  <c r="F607" i="83"/>
  <c r="E607" i="83"/>
  <c r="P606" i="83"/>
  <c r="O606" i="83"/>
  <c r="N606" i="83"/>
  <c r="K606" i="83"/>
  <c r="J606" i="83"/>
  <c r="G606" i="83"/>
  <c r="P605" i="83"/>
  <c r="O605" i="83"/>
  <c r="N605" i="83"/>
  <c r="K605" i="83"/>
  <c r="J605" i="83"/>
  <c r="G605" i="83"/>
  <c r="P604" i="83"/>
  <c r="O604" i="83"/>
  <c r="N604" i="83"/>
  <c r="K604" i="83"/>
  <c r="J604" i="83"/>
  <c r="G604" i="83"/>
  <c r="P603" i="83"/>
  <c r="O603" i="83"/>
  <c r="N603" i="83"/>
  <c r="M603" i="83"/>
  <c r="L603" i="83"/>
  <c r="K603" i="83"/>
  <c r="J603" i="83"/>
  <c r="I603" i="83"/>
  <c r="H603" i="83"/>
  <c r="G603" i="83"/>
  <c r="F603" i="83"/>
  <c r="E603" i="83"/>
  <c r="P602" i="83"/>
  <c r="O602" i="83"/>
  <c r="N602" i="83"/>
  <c r="K602" i="83"/>
  <c r="J602" i="83"/>
  <c r="G602" i="83"/>
  <c r="P601" i="83"/>
  <c r="O601" i="83"/>
  <c r="N601" i="83"/>
  <c r="K601" i="83"/>
  <c r="J601" i="83"/>
  <c r="G601" i="83"/>
  <c r="P600" i="83"/>
  <c r="O600" i="83"/>
  <c r="N600" i="83"/>
  <c r="K600" i="83"/>
  <c r="J600" i="83"/>
  <c r="G600" i="83"/>
  <c r="P599" i="83"/>
  <c r="O599" i="83"/>
  <c r="N599" i="83"/>
  <c r="K599" i="83"/>
  <c r="J599" i="83"/>
  <c r="G599" i="83"/>
  <c r="P598" i="83"/>
  <c r="O598" i="83"/>
  <c r="N598" i="83"/>
  <c r="K598" i="83"/>
  <c r="J598" i="83"/>
  <c r="G598" i="83"/>
  <c r="P597" i="83"/>
  <c r="O597" i="83"/>
  <c r="N597" i="83"/>
  <c r="M597" i="83"/>
  <c r="L597" i="83"/>
  <c r="K597" i="83"/>
  <c r="J597" i="83"/>
  <c r="I597" i="83"/>
  <c r="H597" i="83"/>
  <c r="G597" i="83"/>
  <c r="F597" i="83"/>
  <c r="E597" i="83"/>
  <c r="P596" i="83"/>
  <c r="O596" i="83"/>
  <c r="N596" i="83"/>
  <c r="K596" i="83"/>
  <c r="J596" i="83"/>
  <c r="G596" i="83"/>
  <c r="P595" i="83"/>
  <c r="O595" i="83"/>
  <c r="N595" i="83"/>
  <c r="K595" i="83"/>
  <c r="J595" i="83"/>
  <c r="G595" i="83"/>
  <c r="P594" i="83"/>
  <c r="O594" i="83"/>
  <c r="N594" i="83"/>
  <c r="K594" i="83"/>
  <c r="J594" i="83"/>
  <c r="G594" i="83"/>
  <c r="P593" i="83"/>
  <c r="O593" i="83"/>
  <c r="N593" i="83"/>
  <c r="K593" i="83"/>
  <c r="J593" i="83"/>
  <c r="G593" i="83"/>
  <c r="P592" i="83"/>
  <c r="O592" i="83"/>
  <c r="N592" i="83"/>
  <c r="K592" i="83"/>
  <c r="J592" i="83"/>
  <c r="G592" i="83"/>
  <c r="P591" i="83"/>
  <c r="O591" i="83"/>
  <c r="N591" i="83"/>
  <c r="K591" i="83"/>
  <c r="J591" i="83"/>
  <c r="G591" i="83"/>
  <c r="P590" i="83"/>
  <c r="O590" i="83"/>
  <c r="N590" i="83"/>
  <c r="K590" i="83"/>
  <c r="J590" i="83"/>
  <c r="G590" i="83"/>
  <c r="P589" i="83"/>
  <c r="O589" i="83"/>
  <c r="N589" i="83"/>
  <c r="K589" i="83"/>
  <c r="J589" i="83"/>
  <c r="G589" i="83"/>
  <c r="P588" i="83"/>
  <c r="O588" i="83"/>
  <c r="N588" i="83"/>
  <c r="K588" i="83"/>
  <c r="J588" i="83"/>
  <c r="G588" i="83"/>
  <c r="P587" i="83"/>
  <c r="O587" i="83"/>
  <c r="N587" i="83"/>
  <c r="M587" i="83"/>
  <c r="L587" i="83"/>
  <c r="K587" i="83"/>
  <c r="J587" i="83"/>
  <c r="I587" i="83"/>
  <c r="H587" i="83"/>
  <c r="G587" i="83"/>
  <c r="F587" i="83"/>
  <c r="E587" i="83"/>
  <c r="P586" i="83"/>
  <c r="O586" i="83"/>
  <c r="N586" i="83"/>
  <c r="K586" i="83"/>
  <c r="J586" i="83"/>
  <c r="G586" i="83"/>
  <c r="P585" i="83"/>
  <c r="O585" i="83"/>
  <c r="N585" i="83"/>
  <c r="K585" i="83"/>
  <c r="J585" i="83"/>
  <c r="G585" i="83"/>
  <c r="P584" i="83"/>
  <c r="O584" i="83"/>
  <c r="N584" i="83"/>
  <c r="K584" i="83"/>
  <c r="J584" i="83"/>
  <c r="G584" i="83"/>
  <c r="P583" i="83"/>
  <c r="O583" i="83"/>
  <c r="N583" i="83"/>
  <c r="K583" i="83"/>
  <c r="J583" i="83"/>
  <c r="G583" i="83"/>
  <c r="P582" i="83"/>
  <c r="O582" i="83"/>
  <c r="N582" i="83"/>
  <c r="K582" i="83"/>
  <c r="J582" i="83"/>
  <c r="G582" i="83"/>
  <c r="P581" i="83"/>
  <c r="O581" i="83"/>
  <c r="N581" i="83"/>
  <c r="K581" i="83"/>
  <c r="J581" i="83"/>
  <c r="G581" i="83"/>
  <c r="P580" i="83"/>
  <c r="O580" i="83"/>
  <c r="N580" i="83"/>
  <c r="K580" i="83"/>
  <c r="J580" i="83"/>
  <c r="G580" i="83"/>
  <c r="P579" i="83"/>
  <c r="O579" i="83"/>
  <c r="N579" i="83"/>
  <c r="M579" i="83"/>
  <c r="L579" i="83"/>
  <c r="K579" i="83"/>
  <c r="J579" i="83"/>
  <c r="I579" i="83"/>
  <c r="H579" i="83"/>
  <c r="G579" i="83"/>
  <c r="F579" i="83"/>
  <c r="E579" i="83"/>
  <c r="P578" i="83"/>
  <c r="O578" i="83"/>
  <c r="N578" i="83"/>
  <c r="K578" i="83"/>
  <c r="J578" i="83"/>
  <c r="G578" i="83"/>
  <c r="P577" i="83"/>
  <c r="O577" i="83"/>
  <c r="N577" i="83"/>
  <c r="K577" i="83"/>
  <c r="J577" i="83"/>
  <c r="G577" i="83"/>
  <c r="P576" i="83"/>
  <c r="O576" i="83"/>
  <c r="N576" i="83"/>
  <c r="K576" i="83"/>
  <c r="J576" i="83"/>
  <c r="G576" i="83"/>
  <c r="P575" i="83"/>
  <c r="O575" i="83"/>
  <c r="N575" i="83"/>
  <c r="K575" i="83"/>
  <c r="J575" i="83"/>
  <c r="G575" i="83"/>
  <c r="P574" i="83"/>
  <c r="O574" i="83"/>
  <c r="N574" i="83"/>
  <c r="K574" i="83"/>
  <c r="J574" i="83"/>
  <c r="G574" i="83"/>
  <c r="P573" i="83"/>
  <c r="O573" i="83"/>
  <c r="N573" i="83"/>
  <c r="K573" i="83"/>
  <c r="J573" i="83"/>
  <c r="G573" i="83"/>
  <c r="P572" i="83"/>
  <c r="O572" i="83"/>
  <c r="N572" i="83"/>
  <c r="K572" i="83"/>
  <c r="J572" i="83"/>
  <c r="G572" i="83"/>
  <c r="P571" i="83"/>
  <c r="O571" i="83"/>
  <c r="N571" i="83"/>
  <c r="K571" i="83"/>
  <c r="J571" i="83"/>
  <c r="G571" i="83"/>
  <c r="P570" i="83"/>
  <c r="O570" i="83"/>
  <c r="N570" i="83"/>
  <c r="M570" i="83"/>
  <c r="L570" i="83"/>
  <c r="K570" i="83"/>
  <c r="J570" i="83"/>
  <c r="I570" i="83"/>
  <c r="H570" i="83"/>
  <c r="G570" i="83"/>
  <c r="F570" i="83"/>
  <c r="E570" i="83"/>
  <c r="P569" i="83"/>
  <c r="O569" i="83"/>
  <c r="N569" i="83"/>
  <c r="K569" i="83"/>
  <c r="J569" i="83"/>
  <c r="G569" i="83"/>
  <c r="P568" i="83"/>
  <c r="O568" i="83"/>
  <c r="N568" i="83"/>
  <c r="K568" i="83"/>
  <c r="J568" i="83"/>
  <c r="G568" i="83"/>
  <c r="P567" i="83"/>
  <c r="O567" i="83"/>
  <c r="N567" i="83"/>
  <c r="K567" i="83"/>
  <c r="J567" i="83"/>
  <c r="G567" i="83"/>
  <c r="P566" i="83"/>
  <c r="O566" i="83"/>
  <c r="N566" i="83"/>
  <c r="K566" i="83"/>
  <c r="J566" i="83"/>
  <c r="G566" i="83"/>
  <c r="P565" i="83"/>
  <c r="O565" i="83"/>
  <c r="N565" i="83"/>
  <c r="K565" i="83"/>
  <c r="J565" i="83"/>
  <c r="G565" i="83"/>
  <c r="P564" i="83"/>
  <c r="O564" i="83"/>
  <c r="N564" i="83"/>
  <c r="K564" i="83"/>
  <c r="J564" i="83"/>
  <c r="G564" i="83"/>
  <c r="P563" i="83"/>
  <c r="O563" i="83"/>
  <c r="N563" i="83"/>
  <c r="K563" i="83"/>
  <c r="J563" i="83"/>
  <c r="G563" i="83"/>
  <c r="P562" i="83"/>
  <c r="O562" i="83"/>
  <c r="N562" i="83"/>
  <c r="M562" i="83"/>
  <c r="L562" i="83"/>
  <c r="K562" i="83"/>
  <c r="J562" i="83"/>
  <c r="I562" i="83"/>
  <c r="H562" i="83"/>
  <c r="G562" i="83"/>
  <c r="F562" i="83"/>
  <c r="E562" i="83"/>
  <c r="P561" i="83"/>
  <c r="O561" i="83"/>
  <c r="N561" i="83"/>
  <c r="K561" i="83"/>
  <c r="J561" i="83"/>
  <c r="G561" i="83"/>
  <c r="P560" i="83"/>
  <c r="O560" i="83"/>
  <c r="N560" i="83"/>
  <c r="K560" i="83"/>
  <c r="J560" i="83"/>
  <c r="G560" i="83"/>
  <c r="P559" i="83"/>
  <c r="O559" i="83"/>
  <c r="N559" i="83"/>
  <c r="K559" i="83"/>
  <c r="J559" i="83"/>
  <c r="G559" i="83"/>
  <c r="P558" i="83"/>
  <c r="O558" i="83"/>
  <c r="N558" i="83"/>
  <c r="K558" i="83"/>
  <c r="J558" i="83"/>
  <c r="G558" i="83"/>
  <c r="P557" i="83"/>
  <c r="O557" i="83"/>
  <c r="N557" i="83"/>
  <c r="K557" i="83"/>
  <c r="J557" i="83"/>
  <c r="G557" i="83"/>
  <c r="P556" i="83"/>
  <c r="O556" i="83"/>
  <c r="N556" i="83"/>
  <c r="K556" i="83"/>
  <c r="J556" i="83"/>
  <c r="G556" i="83"/>
  <c r="P555" i="83"/>
  <c r="O555" i="83"/>
  <c r="N555" i="83"/>
  <c r="K555" i="83"/>
  <c r="J555" i="83"/>
  <c r="G555" i="83"/>
  <c r="P554" i="83"/>
  <c r="O554" i="83"/>
  <c r="N554" i="83"/>
  <c r="M554" i="83"/>
  <c r="L554" i="83"/>
  <c r="K554" i="83"/>
  <c r="J554" i="83"/>
  <c r="I554" i="83"/>
  <c r="H554" i="83"/>
  <c r="G554" i="83"/>
  <c r="F554" i="83"/>
  <c r="E554" i="83"/>
  <c r="P553" i="83"/>
  <c r="O553" i="83"/>
  <c r="N553" i="83"/>
  <c r="K553" i="83"/>
  <c r="J553" i="83"/>
  <c r="G553" i="83"/>
  <c r="P552" i="83"/>
  <c r="O552" i="83"/>
  <c r="N552" i="83"/>
  <c r="K552" i="83"/>
  <c r="J552" i="83"/>
  <c r="G552" i="83"/>
  <c r="P551" i="83"/>
  <c r="O551" i="83"/>
  <c r="N551" i="83"/>
  <c r="K551" i="83"/>
  <c r="J551" i="83"/>
  <c r="G551" i="83"/>
  <c r="P550" i="83"/>
  <c r="O550" i="83"/>
  <c r="N550" i="83"/>
  <c r="K550" i="83"/>
  <c r="J550" i="83"/>
  <c r="G550" i="83"/>
  <c r="P549" i="83"/>
  <c r="O549" i="83"/>
  <c r="N549" i="83"/>
  <c r="K549" i="83"/>
  <c r="J549" i="83"/>
  <c r="G549" i="83"/>
  <c r="P548" i="83"/>
  <c r="O548" i="83"/>
  <c r="N548" i="83"/>
  <c r="M548" i="83"/>
  <c r="L548" i="83"/>
  <c r="K548" i="83"/>
  <c r="J548" i="83"/>
  <c r="I548" i="83"/>
  <c r="H548" i="83"/>
  <c r="G548" i="83"/>
  <c r="F548" i="83"/>
  <c r="E548" i="83"/>
  <c r="P547" i="83"/>
  <c r="O547" i="83"/>
  <c r="N547" i="83"/>
  <c r="K547" i="83"/>
  <c r="J547" i="83"/>
  <c r="G547" i="83"/>
  <c r="P546" i="83"/>
  <c r="O546" i="83"/>
  <c r="N546" i="83"/>
  <c r="K546" i="83"/>
  <c r="J546" i="83"/>
  <c r="G546" i="83"/>
  <c r="P545" i="83"/>
  <c r="O545" i="83"/>
  <c r="N545" i="83"/>
  <c r="K545" i="83"/>
  <c r="J545" i="83"/>
  <c r="G545" i="83"/>
  <c r="P544" i="83"/>
  <c r="O544" i="83"/>
  <c r="N544" i="83"/>
  <c r="K544" i="83"/>
  <c r="J544" i="83"/>
  <c r="G544" i="83"/>
  <c r="P543" i="83"/>
  <c r="O543" i="83"/>
  <c r="N543" i="83"/>
  <c r="K543" i="83"/>
  <c r="J543" i="83"/>
  <c r="G543" i="83"/>
  <c r="P542" i="83"/>
  <c r="O542" i="83"/>
  <c r="N542" i="83"/>
  <c r="K542" i="83"/>
  <c r="J542" i="83"/>
  <c r="G542" i="83"/>
  <c r="P541" i="83"/>
  <c r="O541" i="83"/>
  <c r="N541" i="83"/>
  <c r="K541" i="83"/>
  <c r="J541" i="83"/>
  <c r="G541" i="83"/>
  <c r="P540" i="83"/>
  <c r="O540" i="83"/>
  <c r="N540" i="83"/>
  <c r="K540" i="83"/>
  <c r="J540" i="83"/>
  <c r="G540" i="83"/>
  <c r="P539" i="83"/>
  <c r="O539" i="83"/>
  <c r="N539" i="83"/>
  <c r="K539" i="83"/>
  <c r="J539" i="83"/>
  <c r="G539" i="83"/>
  <c r="P538" i="83"/>
  <c r="O538" i="83"/>
  <c r="N538" i="83"/>
  <c r="K538" i="83"/>
  <c r="J538" i="83"/>
  <c r="G538" i="83"/>
  <c r="P537" i="83"/>
  <c r="O537" i="83"/>
  <c r="N537" i="83"/>
  <c r="M537" i="83"/>
  <c r="L537" i="83"/>
  <c r="K537" i="83"/>
  <c r="J537" i="83"/>
  <c r="I537" i="83"/>
  <c r="H537" i="83"/>
  <c r="G537" i="83"/>
  <c r="F537" i="83"/>
  <c r="E537" i="83"/>
  <c r="P536" i="83"/>
  <c r="O536" i="83"/>
  <c r="N536" i="83"/>
  <c r="K536" i="83"/>
  <c r="J536" i="83"/>
  <c r="G536" i="83"/>
  <c r="P535" i="83"/>
  <c r="O535" i="83"/>
  <c r="N535" i="83"/>
  <c r="K535" i="83"/>
  <c r="J535" i="83"/>
  <c r="G535" i="83"/>
  <c r="P534" i="83"/>
  <c r="O534" i="83"/>
  <c r="N534" i="83"/>
  <c r="K534" i="83"/>
  <c r="J534" i="83"/>
  <c r="G534" i="83"/>
  <c r="P533" i="83"/>
  <c r="O533" i="83"/>
  <c r="N533" i="83"/>
  <c r="K533" i="83"/>
  <c r="J533" i="83"/>
  <c r="G533" i="83"/>
  <c r="P532" i="83"/>
  <c r="O532" i="83"/>
  <c r="N532" i="83"/>
  <c r="M532" i="83"/>
  <c r="L532" i="83"/>
  <c r="K532" i="83"/>
  <c r="J532" i="83"/>
  <c r="I532" i="83"/>
  <c r="H532" i="83"/>
  <c r="G532" i="83"/>
  <c r="F532" i="83"/>
  <c r="E532" i="83"/>
  <c r="P531" i="83"/>
  <c r="O531" i="83"/>
  <c r="N531" i="83"/>
  <c r="M531" i="83"/>
  <c r="L531" i="83"/>
  <c r="K531" i="83"/>
  <c r="J531" i="83"/>
  <c r="I531" i="83"/>
  <c r="H531" i="83"/>
  <c r="G531" i="83"/>
  <c r="F531" i="83"/>
  <c r="E531" i="83"/>
  <c r="P530" i="83"/>
  <c r="O530" i="83"/>
  <c r="N530" i="83"/>
  <c r="K530" i="83"/>
  <c r="J530" i="83"/>
  <c r="G530" i="83"/>
  <c r="P529" i="83"/>
  <c r="O529" i="83"/>
  <c r="N529" i="83"/>
  <c r="K529" i="83"/>
  <c r="J529" i="83"/>
  <c r="G529" i="83"/>
  <c r="P528" i="83"/>
  <c r="O528" i="83"/>
  <c r="N528" i="83"/>
  <c r="K528" i="83"/>
  <c r="J528" i="83"/>
  <c r="G528" i="83"/>
  <c r="P527" i="83"/>
  <c r="O527" i="83"/>
  <c r="N527" i="83"/>
  <c r="K527" i="83"/>
  <c r="J527" i="83"/>
  <c r="G527" i="83"/>
  <c r="P526" i="83"/>
  <c r="O526" i="83"/>
  <c r="N526" i="83"/>
  <c r="K526" i="83"/>
  <c r="J526" i="83"/>
  <c r="G526" i="83"/>
  <c r="P525" i="83"/>
  <c r="O525" i="83"/>
  <c r="N525" i="83"/>
  <c r="K525" i="83"/>
  <c r="J525" i="83"/>
  <c r="G525" i="83"/>
  <c r="P524" i="83"/>
  <c r="O524" i="83"/>
  <c r="N524" i="83"/>
  <c r="K524" i="83"/>
  <c r="J524" i="83"/>
  <c r="G524" i="83"/>
  <c r="P523" i="83"/>
  <c r="O523" i="83"/>
  <c r="N523" i="83"/>
  <c r="K523" i="83"/>
  <c r="J523" i="83"/>
  <c r="G523" i="83"/>
  <c r="P522" i="83"/>
  <c r="O522" i="83"/>
  <c r="N522" i="83"/>
  <c r="K522" i="83"/>
  <c r="J522" i="83"/>
  <c r="G522" i="83"/>
  <c r="P521" i="83"/>
  <c r="O521" i="83"/>
  <c r="N521" i="83"/>
  <c r="K521" i="83"/>
  <c r="J521" i="83"/>
  <c r="G521" i="83"/>
  <c r="P520" i="83"/>
  <c r="O520" i="83"/>
  <c r="N520" i="83"/>
  <c r="M520" i="83"/>
  <c r="L520" i="83"/>
  <c r="K520" i="83"/>
  <c r="J520" i="83"/>
  <c r="I520" i="83"/>
  <c r="H520" i="83"/>
  <c r="G520" i="83"/>
  <c r="F520" i="83"/>
  <c r="E520" i="83"/>
  <c r="P519" i="83"/>
  <c r="O519" i="83"/>
  <c r="N519" i="83"/>
  <c r="M519" i="83"/>
  <c r="L519" i="83"/>
  <c r="K519" i="83"/>
  <c r="J519" i="83"/>
  <c r="I519" i="83"/>
  <c r="H519" i="83"/>
  <c r="G519" i="83"/>
  <c r="F519" i="83"/>
  <c r="E519" i="83"/>
  <c r="P518" i="83"/>
  <c r="O518" i="83"/>
  <c r="N518" i="83"/>
  <c r="K518" i="83"/>
  <c r="J518" i="83"/>
  <c r="G518" i="83"/>
  <c r="P517" i="83"/>
  <c r="O517" i="83"/>
  <c r="N517" i="83"/>
  <c r="K517" i="83"/>
  <c r="J517" i="83"/>
  <c r="G517" i="83"/>
  <c r="P516" i="83"/>
  <c r="O516" i="83"/>
  <c r="N516" i="83"/>
  <c r="K516" i="83"/>
  <c r="J516" i="83"/>
  <c r="G516" i="83"/>
  <c r="P515" i="83"/>
  <c r="O515" i="83"/>
  <c r="N515" i="83"/>
  <c r="M515" i="83"/>
  <c r="L515" i="83"/>
  <c r="K515" i="83"/>
  <c r="J515" i="83"/>
  <c r="I515" i="83"/>
  <c r="H515" i="83"/>
  <c r="G515" i="83"/>
  <c r="F515" i="83"/>
  <c r="E515" i="83"/>
  <c r="P514" i="83"/>
  <c r="O514" i="83"/>
  <c r="N514" i="83"/>
  <c r="K514" i="83"/>
  <c r="J514" i="83"/>
  <c r="G514" i="83"/>
  <c r="P513" i="83"/>
  <c r="O513" i="83"/>
  <c r="N513" i="83"/>
  <c r="K513" i="83"/>
  <c r="J513" i="83"/>
  <c r="G513" i="83"/>
  <c r="P512" i="83"/>
  <c r="O512" i="83"/>
  <c r="N512" i="83"/>
  <c r="K512" i="83"/>
  <c r="J512" i="83"/>
  <c r="G512" i="83"/>
  <c r="P511" i="83"/>
  <c r="O511" i="83"/>
  <c r="N511" i="83"/>
  <c r="K511" i="83"/>
  <c r="J511" i="83"/>
  <c r="G511" i="83"/>
  <c r="P510" i="83"/>
  <c r="O510" i="83"/>
  <c r="N510" i="83"/>
  <c r="K510" i="83"/>
  <c r="J510" i="83"/>
  <c r="G510" i="83"/>
  <c r="P509" i="83"/>
  <c r="O509" i="83"/>
  <c r="N509" i="83"/>
  <c r="M509" i="83"/>
  <c r="L509" i="83"/>
  <c r="K509" i="83"/>
  <c r="J509" i="83"/>
  <c r="I509" i="83"/>
  <c r="H509" i="83"/>
  <c r="G509" i="83"/>
  <c r="F509" i="83"/>
  <c r="E509" i="83"/>
  <c r="P508" i="83"/>
  <c r="O508" i="83"/>
  <c r="N508" i="83"/>
  <c r="K508" i="83"/>
  <c r="J508" i="83"/>
  <c r="G508" i="83"/>
  <c r="P507" i="83"/>
  <c r="O507" i="83"/>
  <c r="N507" i="83"/>
  <c r="K507" i="83"/>
  <c r="J507" i="83"/>
  <c r="G507" i="83"/>
  <c r="P506" i="83"/>
  <c r="O506" i="83"/>
  <c r="N506" i="83"/>
  <c r="K506" i="83"/>
  <c r="J506" i="83"/>
  <c r="G506" i="83"/>
  <c r="P505" i="83"/>
  <c r="O505" i="83"/>
  <c r="N505" i="83"/>
  <c r="K505" i="83"/>
  <c r="J505" i="83"/>
  <c r="G505" i="83"/>
  <c r="P504" i="83"/>
  <c r="O504" i="83"/>
  <c r="N504" i="83"/>
  <c r="K504" i="83"/>
  <c r="J504" i="83"/>
  <c r="G504" i="83"/>
  <c r="P503" i="83"/>
  <c r="O503" i="83"/>
  <c r="N503" i="83"/>
  <c r="K503" i="83"/>
  <c r="J503" i="83"/>
  <c r="G503" i="83"/>
  <c r="P502" i="83"/>
  <c r="O502" i="83"/>
  <c r="N502" i="83"/>
  <c r="K502" i="83"/>
  <c r="J502" i="83"/>
  <c r="G502" i="83"/>
  <c r="P501" i="83"/>
  <c r="O501" i="83"/>
  <c r="N501" i="83"/>
  <c r="K501" i="83"/>
  <c r="J501" i="83"/>
  <c r="G501" i="83"/>
  <c r="P500" i="83"/>
  <c r="O500" i="83"/>
  <c r="N500" i="83"/>
  <c r="K500" i="83"/>
  <c r="J500" i="83"/>
  <c r="G500" i="83"/>
  <c r="P499" i="83"/>
  <c r="O499" i="83"/>
  <c r="N499" i="83"/>
  <c r="M499" i="83"/>
  <c r="L499" i="83"/>
  <c r="K499" i="83"/>
  <c r="J499" i="83"/>
  <c r="I499" i="83"/>
  <c r="H499" i="83"/>
  <c r="G499" i="83"/>
  <c r="F499" i="83"/>
  <c r="E499" i="83"/>
  <c r="P498" i="83"/>
  <c r="O498" i="83"/>
  <c r="N498" i="83"/>
  <c r="K498" i="83"/>
  <c r="J498" i="83"/>
  <c r="G498" i="83"/>
  <c r="P497" i="83"/>
  <c r="O497" i="83"/>
  <c r="N497" i="83"/>
  <c r="K497" i="83"/>
  <c r="J497" i="83"/>
  <c r="G497" i="83"/>
  <c r="P496" i="83"/>
  <c r="O496" i="83"/>
  <c r="N496" i="83"/>
  <c r="K496" i="83"/>
  <c r="J496" i="83"/>
  <c r="G496" i="83"/>
  <c r="P495" i="83"/>
  <c r="O495" i="83"/>
  <c r="N495" i="83"/>
  <c r="K495" i="83"/>
  <c r="J495" i="83"/>
  <c r="G495" i="83"/>
  <c r="P494" i="83"/>
  <c r="O494" i="83"/>
  <c r="N494" i="83"/>
  <c r="K494" i="83"/>
  <c r="J494" i="83"/>
  <c r="G494" i="83"/>
  <c r="P493" i="83"/>
  <c r="O493" i="83"/>
  <c r="N493" i="83"/>
  <c r="K493" i="83"/>
  <c r="J493" i="83"/>
  <c r="G493" i="83"/>
  <c r="P492" i="83"/>
  <c r="O492" i="83"/>
  <c r="N492" i="83"/>
  <c r="K492" i="83"/>
  <c r="J492" i="83"/>
  <c r="G492" i="83"/>
  <c r="P491" i="83"/>
  <c r="O491" i="83"/>
  <c r="N491" i="83"/>
  <c r="M491" i="83"/>
  <c r="L491" i="83"/>
  <c r="K491" i="83"/>
  <c r="J491" i="83"/>
  <c r="I491" i="83"/>
  <c r="H491" i="83"/>
  <c r="G491" i="83"/>
  <c r="F491" i="83"/>
  <c r="E491" i="83"/>
  <c r="P490" i="83"/>
  <c r="O490" i="83"/>
  <c r="N490" i="83"/>
  <c r="K490" i="83"/>
  <c r="J490" i="83"/>
  <c r="G490" i="83"/>
  <c r="P489" i="83"/>
  <c r="O489" i="83"/>
  <c r="N489" i="83"/>
  <c r="K489" i="83"/>
  <c r="J489" i="83"/>
  <c r="G489" i="83"/>
  <c r="P488" i="83"/>
  <c r="O488" i="83"/>
  <c r="N488" i="83"/>
  <c r="K488" i="83"/>
  <c r="J488" i="83"/>
  <c r="G488" i="83"/>
  <c r="P487" i="83"/>
  <c r="O487" i="83"/>
  <c r="N487" i="83"/>
  <c r="K487" i="83"/>
  <c r="J487" i="83"/>
  <c r="G487" i="83"/>
  <c r="P486" i="83"/>
  <c r="O486" i="83"/>
  <c r="N486" i="83"/>
  <c r="K486" i="83"/>
  <c r="J486" i="83"/>
  <c r="G486" i="83"/>
  <c r="P485" i="83"/>
  <c r="O485" i="83"/>
  <c r="N485" i="83"/>
  <c r="K485" i="83"/>
  <c r="J485" i="83"/>
  <c r="G485" i="83"/>
  <c r="P484" i="83"/>
  <c r="O484" i="83"/>
  <c r="N484" i="83"/>
  <c r="K484" i="83"/>
  <c r="J484" i="83"/>
  <c r="G484" i="83"/>
  <c r="P483" i="83"/>
  <c r="O483" i="83"/>
  <c r="N483" i="83"/>
  <c r="K483" i="83"/>
  <c r="J483" i="83"/>
  <c r="G483" i="83"/>
  <c r="P482" i="83"/>
  <c r="O482" i="83"/>
  <c r="N482" i="83"/>
  <c r="M482" i="83"/>
  <c r="L482" i="83"/>
  <c r="K482" i="83"/>
  <c r="J482" i="83"/>
  <c r="I482" i="83"/>
  <c r="H482" i="83"/>
  <c r="G482" i="83"/>
  <c r="F482" i="83"/>
  <c r="E482" i="83"/>
  <c r="P481" i="83"/>
  <c r="O481" i="83"/>
  <c r="N481" i="83"/>
  <c r="K481" i="83"/>
  <c r="J481" i="83"/>
  <c r="G481" i="83"/>
  <c r="P480" i="83"/>
  <c r="O480" i="83"/>
  <c r="N480" i="83"/>
  <c r="K480" i="83"/>
  <c r="J480" i="83"/>
  <c r="G480" i="83"/>
  <c r="P479" i="83"/>
  <c r="O479" i="83"/>
  <c r="N479" i="83"/>
  <c r="K479" i="83"/>
  <c r="J479" i="83"/>
  <c r="G479" i="83"/>
  <c r="P478" i="83"/>
  <c r="O478" i="83"/>
  <c r="N478" i="83"/>
  <c r="K478" i="83"/>
  <c r="J478" i="83"/>
  <c r="G478" i="83"/>
  <c r="P477" i="83"/>
  <c r="O477" i="83"/>
  <c r="N477" i="83"/>
  <c r="K477" i="83"/>
  <c r="J477" i="83"/>
  <c r="G477" i="83"/>
  <c r="P476" i="83"/>
  <c r="O476" i="83"/>
  <c r="N476" i="83"/>
  <c r="K476" i="83"/>
  <c r="J476" i="83"/>
  <c r="G476" i="83"/>
  <c r="P475" i="83"/>
  <c r="O475" i="83"/>
  <c r="N475" i="83"/>
  <c r="K475" i="83"/>
  <c r="J475" i="83"/>
  <c r="G475" i="83"/>
  <c r="P474" i="83"/>
  <c r="O474" i="83"/>
  <c r="N474" i="83"/>
  <c r="M474" i="83"/>
  <c r="L474" i="83"/>
  <c r="K474" i="83"/>
  <c r="J474" i="83"/>
  <c r="I474" i="83"/>
  <c r="H474" i="83"/>
  <c r="G474" i="83"/>
  <c r="F474" i="83"/>
  <c r="E474" i="83"/>
  <c r="P473" i="83"/>
  <c r="O473" i="83"/>
  <c r="N473" i="83"/>
  <c r="K473" i="83"/>
  <c r="J473" i="83"/>
  <c r="G473" i="83"/>
  <c r="P472" i="83"/>
  <c r="O472" i="83"/>
  <c r="N472" i="83"/>
  <c r="K472" i="83"/>
  <c r="J472" i="83"/>
  <c r="G472" i="83"/>
  <c r="P471" i="83"/>
  <c r="O471" i="83"/>
  <c r="N471" i="83"/>
  <c r="K471" i="83"/>
  <c r="J471" i="83"/>
  <c r="G471" i="83"/>
  <c r="P470" i="83"/>
  <c r="O470" i="83"/>
  <c r="N470" i="83"/>
  <c r="K470" i="83"/>
  <c r="J470" i="83"/>
  <c r="G470" i="83"/>
  <c r="P469" i="83"/>
  <c r="O469" i="83"/>
  <c r="N469" i="83"/>
  <c r="K469" i="83"/>
  <c r="J469" i="83"/>
  <c r="G469" i="83"/>
  <c r="P468" i="83"/>
  <c r="O468" i="83"/>
  <c r="N468" i="83"/>
  <c r="K468" i="83"/>
  <c r="J468" i="83"/>
  <c r="G468" i="83"/>
  <c r="P467" i="83"/>
  <c r="O467" i="83"/>
  <c r="N467" i="83"/>
  <c r="K467" i="83"/>
  <c r="J467" i="83"/>
  <c r="G467" i="83"/>
  <c r="P466" i="83"/>
  <c r="O466" i="83"/>
  <c r="N466" i="83"/>
  <c r="M466" i="83"/>
  <c r="L466" i="83"/>
  <c r="K466" i="83"/>
  <c r="J466" i="83"/>
  <c r="I466" i="83"/>
  <c r="H466" i="83"/>
  <c r="G466" i="83"/>
  <c r="F466" i="83"/>
  <c r="E466" i="83"/>
  <c r="P465" i="83"/>
  <c r="O465" i="83"/>
  <c r="N465" i="83"/>
  <c r="K465" i="83"/>
  <c r="J465" i="83"/>
  <c r="G465" i="83"/>
  <c r="P464" i="83"/>
  <c r="O464" i="83"/>
  <c r="N464" i="83"/>
  <c r="K464" i="83"/>
  <c r="J464" i="83"/>
  <c r="G464" i="83"/>
  <c r="P463" i="83"/>
  <c r="O463" i="83"/>
  <c r="N463" i="83"/>
  <c r="K463" i="83"/>
  <c r="J463" i="83"/>
  <c r="G463" i="83"/>
  <c r="P462" i="83"/>
  <c r="O462" i="83"/>
  <c r="N462" i="83"/>
  <c r="K462" i="83"/>
  <c r="J462" i="83"/>
  <c r="G462" i="83"/>
  <c r="P461" i="83"/>
  <c r="O461" i="83"/>
  <c r="N461" i="83"/>
  <c r="K461" i="83"/>
  <c r="J461" i="83"/>
  <c r="G461" i="83"/>
  <c r="P460" i="83"/>
  <c r="O460" i="83"/>
  <c r="N460" i="83"/>
  <c r="M460" i="83"/>
  <c r="L460" i="83"/>
  <c r="K460" i="83"/>
  <c r="J460" i="83"/>
  <c r="I460" i="83"/>
  <c r="H460" i="83"/>
  <c r="G460" i="83"/>
  <c r="F460" i="83"/>
  <c r="E460" i="83"/>
  <c r="P459" i="83"/>
  <c r="O459" i="83"/>
  <c r="N459" i="83"/>
  <c r="K459" i="83"/>
  <c r="J459" i="83"/>
  <c r="G459" i="83"/>
  <c r="P458" i="83"/>
  <c r="O458" i="83"/>
  <c r="N458" i="83"/>
  <c r="K458" i="83"/>
  <c r="J458" i="83"/>
  <c r="G458" i="83"/>
  <c r="P457" i="83"/>
  <c r="O457" i="83"/>
  <c r="N457" i="83"/>
  <c r="K457" i="83"/>
  <c r="J457" i="83"/>
  <c r="G457" i="83"/>
  <c r="P456" i="83"/>
  <c r="O456" i="83"/>
  <c r="N456" i="83"/>
  <c r="K456" i="83"/>
  <c r="J456" i="83"/>
  <c r="G456" i="83"/>
  <c r="P455" i="83"/>
  <c r="O455" i="83"/>
  <c r="N455" i="83"/>
  <c r="K455" i="83"/>
  <c r="J455" i="83"/>
  <c r="G455" i="83"/>
  <c r="P454" i="83"/>
  <c r="O454" i="83"/>
  <c r="N454" i="83"/>
  <c r="K454" i="83"/>
  <c r="J454" i="83"/>
  <c r="G454" i="83"/>
  <c r="P453" i="83"/>
  <c r="O453" i="83"/>
  <c r="N453" i="83"/>
  <c r="K453" i="83"/>
  <c r="J453" i="83"/>
  <c r="G453" i="83"/>
  <c r="P452" i="83"/>
  <c r="O452" i="83"/>
  <c r="N452" i="83"/>
  <c r="K452" i="83"/>
  <c r="J452" i="83"/>
  <c r="G452" i="83"/>
  <c r="P451" i="83"/>
  <c r="O451" i="83"/>
  <c r="N451" i="83"/>
  <c r="K451" i="83"/>
  <c r="J451" i="83"/>
  <c r="G451" i="83"/>
  <c r="P450" i="83"/>
  <c r="O450" i="83"/>
  <c r="N450" i="83"/>
  <c r="K450" i="83"/>
  <c r="J450" i="83"/>
  <c r="G450" i="83"/>
  <c r="P449" i="83"/>
  <c r="O449" i="83"/>
  <c r="N449" i="83"/>
  <c r="M449" i="83"/>
  <c r="L449" i="83"/>
  <c r="K449" i="83"/>
  <c r="J449" i="83"/>
  <c r="I449" i="83"/>
  <c r="H449" i="83"/>
  <c r="G449" i="83"/>
  <c r="F449" i="83"/>
  <c r="E449" i="83"/>
  <c r="P448" i="83"/>
  <c r="O448" i="83"/>
  <c r="N448" i="83"/>
  <c r="K448" i="83"/>
  <c r="J448" i="83"/>
  <c r="G448" i="83"/>
  <c r="P447" i="83"/>
  <c r="O447" i="83"/>
  <c r="N447" i="83"/>
  <c r="K447" i="83"/>
  <c r="J447" i="83"/>
  <c r="G447" i="83"/>
  <c r="P446" i="83"/>
  <c r="O446" i="83"/>
  <c r="N446" i="83"/>
  <c r="K446" i="83"/>
  <c r="J446" i="83"/>
  <c r="G446" i="83"/>
  <c r="P445" i="83"/>
  <c r="O445" i="83"/>
  <c r="N445" i="83"/>
  <c r="K445" i="83"/>
  <c r="J445" i="83"/>
  <c r="G445" i="83"/>
  <c r="P444" i="83"/>
  <c r="O444" i="83"/>
  <c r="N444" i="83"/>
  <c r="M444" i="83"/>
  <c r="L444" i="83"/>
  <c r="K444" i="83"/>
  <c r="J444" i="83"/>
  <c r="I444" i="83"/>
  <c r="H444" i="83"/>
  <c r="G444" i="83"/>
  <c r="F444" i="83"/>
  <c r="E444" i="83"/>
  <c r="P443" i="83"/>
  <c r="O443" i="83"/>
  <c r="N443" i="83"/>
  <c r="M443" i="83"/>
  <c r="L443" i="83"/>
  <c r="K443" i="83"/>
  <c r="J443" i="83"/>
  <c r="I443" i="83"/>
  <c r="H443" i="83"/>
  <c r="G443" i="83"/>
  <c r="F443" i="83"/>
  <c r="E443" i="83"/>
  <c r="P442" i="83"/>
  <c r="O442" i="83"/>
  <c r="N442" i="83"/>
  <c r="K442" i="83"/>
  <c r="J442" i="83"/>
  <c r="G442" i="83"/>
  <c r="P441" i="83"/>
  <c r="O441" i="83"/>
  <c r="N441" i="83"/>
  <c r="K441" i="83"/>
  <c r="J441" i="83"/>
  <c r="G441" i="83"/>
  <c r="P440" i="83"/>
  <c r="O440" i="83"/>
  <c r="N440" i="83"/>
  <c r="K440" i="83"/>
  <c r="J440" i="83"/>
  <c r="G440" i="83"/>
  <c r="P439" i="83"/>
  <c r="O439" i="83"/>
  <c r="N439" i="83"/>
  <c r="K439" i="83"/>
  <c r="J439" i="83"/>
  <c r="G439" i="83"/>
  <c r="P438" i="83"/>
  <c r="O438" i="83"/>
  <c r="N438" i="83"/>
  <c r="K438" i="83"/>
  <c r="J438" i="83"/>
  <c r="G438" i="83"/>
  <c r="P437" i="83"/>
  <c r="O437" i="83"/>
  <c r="N437" i="83"/>
  <c r="K437" i="83"/>
  <c r="J437" i="83"/>
  <c r="G437" i="83"/>
  <c r="P436" i="83"/>
  <c r="O436" i="83"/>
  <c r="N436" i="83"/>
  <c r="K436" i="83"/>
  <c r="J436" i="83"/>
  <c r="G436" i="83"/>
  <c r="P435" i="83"/>
  <c r="O435" i="83"/>
  <c r="N435" i="83"/>
  <c r="K435" i="83"/>
  <c r="J435" i="83"/>
  <c r="G435" i="83"/>
  <c r="P434" i="83"/>
  <c r="O434" i="83"/>
  <c r="N434" i="83"/>
  <c r="K434" i="83"/>
  <c r="J434" i="83"/>
  <c r="G434" i="83"/>
  <c r="P433" i="83"/>
  <c r="O433" i="83"/>
  <c r="N433" i="83"/>
  <c r="K433" i="83"/>
  <c r="J433" i="83"/>
  <c r="G433" i="83"/>
  <c r="P432" i="83"/>
  <c r="O432" i="83"/>
  <c r="N432" i="83"/>
  <c r="M432" i="83"/>
  <c r="L432" i="83"/>
  <c r="K432" i="83"/>
  <c r="J432" i="83"/>
  <c r="I432" i="83"/>
  <c r="H432" i="83"/>
  <c r="G432" i="83"/>
  <c r="F432" i="83"/>
  <c r="E432" i="83"/>
  <c r="P431" i="83"/>
  <c r="O431" i="83"/>
  <c r="N431" i="83"/>
  <c r="M431" i="83"/>
  <c r="L431" i="83"/>
  <c r="K431" i="83"/>
  <c r="J431" i="83"/>
  <c r="I431" i="83"/>
  <c r="H431" i="83"/>
  <c r="G431" i="83"/>
  <c r="F431" i="83"/>
  <c r="E431" i="83"/>
  <c r="P430" i="83"/>
  <c r="O430" i="83"/>
  <c r="N430" i="83"/>
  <c r="K430" i="83"/>
  <c r="J430" i="83"/>
  <c r="G430" i="83"/>
  <c r="P429" i="83"/>
  <c r="O429" i="83"/>
  <c r="N429" i="83"/>
  <c r="K429" i="83"/>
  <c r="J429" i="83"/>
  <c r="G429" i="83"/>
  <c r="P428" i="83"/>
  <c r="O428" i="83"/>
  <c r="N428" i="83"/>
  <c r="K428" i="83"/>
  <c r="J428" i="83"/>
  <c r="G428" i="83"/>
  <c r="P427" i="83"/>
  <c r="O427" i="83"/>
  <c r="N427" i="83"/>
  <c r="M427" i="83"/>
  <c r="L427" i="83"/>
  <c r="K427" i="83"/>
  <c r="J427" i="83"/>
  <c r="I427" i="83"/>
  <c r="H427" i="83"/>
  <c r="G427" i="83"/>
  <c r="F427" i="83"/>
  <c r="E427" i="83"/>
  <c r="P426" i="83"/>
  <c r="O426" i="83"/>
  <c r="N426" i="83"/>
  <c r="K426" i="83"/>
  <c r="J426" i="83"/>
  <c r="G426" i="83"/>
  <c r="P425" i="83"/>
  <c r="O425" i="83"/>
  <c r="N425" i="83"/>
  <c r="K425" i="83"/>
  <c r="J425" i="83"/>
  <c r="G425" i="83"/>
  <c r="P424" i="83"/>
  <c r="O424" i="83"/>
  <c r="N424" i="83"/>
  <c r="K424" i="83"/>
  <c r="J424" i="83"/>
  <c r="G424" i="83"/>
  <c r="P423" i="83"/>
  <c r="O423" i="83"/>
  <c r="N423" i="83"/>
  <c r="K423" i="83"/>
  <c r="J423" i="83"/>
  <c r="G423" i="83"/>
  <c r="P422" i="83"/>
  <c r="O422" i="83"/>
  <c r="N422" i="83"/>
  <c r="K422" i="83"/>
  <c r="J422" i="83"/>
  <c r="G422" i="83"/>
  <c r="P421" i="83"/>
  <c r="O421" i="83"/>
  <c r="N421" i="83"/>
  <c r="M421" i="83"/>
  <c r="L421" i="83"/>
  <c r="K421" i="83"/>
  <c r="J421" i="83"/>
  <c r="I421" i="83"/>
  <c r="H421" i="83"/>
  <c r="G421" i="83"/>
  <c r="F421" i="83"/>
  <c r="E421" i="83"/>
  <c r="P420" i="83"/>
  <c r="O420" i="83"/>
  <c r="N420" i="83"/>
  <c r="K420" i="83"/>
  <c r="J420" i="83"/>
  <c r="G420" i="83"/>
  <c r="P419" i="83"/>
  <c r="O419" i="83"/>
  <c r="N419" i="83"/>
  <c r="K419" i="83"/>
  <c r="J419" i="83"/>
  <c r="G419" i="83"/>
  <c r="P418" i="83"/>
  <c r="O418" i="83"/>
  <c r="N418" i="83"/>
  <c r="K418" i="83"/>
  <c r="J418" i="83"/>
  <c r="G418" i="83"/>
  <c r="P417" i="83"/>
  <c r="O417" i="83"/>
  <c r="N417" i="83"/>
  <c r="K417" i="83"/>
  <c r="J417" i="83"/>
  <c r="G417" i="83"/>
  <c r="P416" i="83"/>
  <c r="O416" i="83"/>
  <c r="N416" i="83"/>
  <c r="K416" i="83"/>
  <c r="J416" i="83"/>
  <c r="G416" i="83"/>
  <c r="P415" i="83"/>
  <c r="O415" i="83"/>
  <c r="N415" i="83"/>
  <c r="K415" i="83"/>
  <c r="J415" i="83"/>
  <c r="G415" i="83"/>
  <c r="P414" i="83"/>
  <c r="O414" i="83"/>
  <c r="N414" i="83"/>
  <c r="K414" i="83"/>
  <c r="J414" i="83"/>
  <c r="G414" i="83"/>
  <c r="P413" i="83"/>
  <c r="O413" i="83"/>
  <c r="N413" i="83"/>
  <c r="K413" i="83"/>
  <c r="J413" i="83"/>
  <c r="G413" i="83"/>
  <c r="P412" i="83"/>
  <c r="O412" i="83"/>
  <c r="N412" i="83"/>
  <c r="K412" i="83"/>
  <c r="J412" i="83"/>
  <c r="G412" i="83"/>
  <c r="P411" i="83"/>
  <c r="O411" i="83"/>
  <c r="N411" i="83"/>
  <c r="M411" i="83"/>
  <c r="L411" i="83"/>
  <c r="K411" i="83"/>
  <c r="J411" i="83"/>
  <c r="I411" i="83"/>
  <c r="H411" i="83"/>
  <c r="G411" i="83"/>
  <c r="F411" i="83"/>
  <c r="E411" i="83"/>
  <c r="P410" i="83"/>
  <c r="O410" i="83"/>
  <c r="N410" i="83"/>
  <c r="K410" i="83"/>
  <c r="J410" i="83"/>
  <c r="G410" i="83"/>
  <c r="P409" i="83"/>
  <c r="O409" i="83"/>
  <c r="N409" i="83"/>
  <c r="K409" i="83"/>
  <c r="J409" i="83"/>
  <c r="G409" i="83"/>
  <c r="P408" i="83"/>
  <c r="O408" i="83"/>
  <c r="N408" i="83"/>
  <c r="K408" i="83"/>
  <c r="J408" i="83"/>
  <c r="G408" i="83"/>
  <c r="P407" i="83"/>
  <c r="O407" i="83"/>
  <c r="N407" i="83"/>
  <c r="K407" i="83"/>
  <c r="J407" i="83"/>
  <c r="G407" i="83"/>
  <c r="P406" i="83"/>
  <c r="O406" i="83"/>
  <c r="N406" i="83"/>
  <c r="K406" i="83"/>
  <c r="J406" i="83"/>
  <c r="G406" i="83"/>
  <c r="P405" i="83"/>
  <c r="O405" i="83"/>
  <c r="N405" i="83"/>
  <c r="K405" i="83"/>
  <c r="J405" i="83"/>
  <c r="G405" i="83"/>
  <c r="P404" i="83"/>
  <c r="O404" i="83"/>
  <c r="N404" i="83"/>
  <c r="K404" i="83"/>
  <c r="J404" i="83"/>
  <c r="G404" i="83"/>
  <c r="P403" i="83"/>
  <c r="O403" i="83"/>
  <c r="N403" i="83"/>
  <c r="M403" i="83"/>
  <c r="L403" i="83"/>
  <c r="K403" i="83"/>
  <c r="J403" i="83"/>
  <c r="I403" i="83"/>
  <c r="H403" i="83"/>
  <c r="G403" i="83"/>
  <c r="F403" i="83"/>
  <c r="E403" i="83"/>
  <c r="P402" i="83"/>
  <c r="O402" i="83"/>
  <c r="N402" i="83"/>
  <c r="K402" i="83"/>
  <c r="J402" i="83"/>
  <c r="G402" i="83"/>
  <c r="P401" i="83"/>
  <c r="O401" i="83"/>
  <c r="N401" i="83"/>
  <c r="K401" i="83"/>
  <c r="J401" i="83"/>
  <c r="G401" i="83"/>
  <c r="P400" i="83"/>
  <c r="O400" i="83"/>
  <c r="N400" i="83"/>
  <c r="K400" i="83"/>
  <c r="J400" i="83"/>
  <c r="G400" i="83"/>
  <c r="P399" i="83"/>
  <c r="O399" i="83"/>
  <c r="N399" i="83"/>
  <c r="K399" i="83"/>
  <c r="J399" i="83"/>
  <c r="G399" i="83"/>
  <c r="P398" i="83"/>
  <c r="O398" i="83"/>
  <c r="N398" i="83"/>
  <c r="K398" i="83"/>
  <c r="J398" i="83"/>
  <c r="G398" i="83"/>
  <c r="P397" i="83"/>
  <c r="O397" i="83"/>
  <c r="N397" i="83"/>
  <c r="K397" i="83"/>
  <c r="J397" i="83"/>
  <c r="G397" i="83"/>
  <c r="P396" i="83"/>
  <c r="O396" i="83"/>
  <c r="N396" i="83"/>
  <c r="K396" i="83"/>
  <c r="J396" i="83"/>
  <c r="G396" i="83"/>
  <c r="P395" i="83"/>
  <c r="O395" i="83"/>
  <c r="N395" i="83"/>
  <c r="K395" i="83"/>
  <c r="J395" i="83"/>
  <c r="G395" i="83"/>
  <c r="P394" i="83"/>
  <c r="O394" i="83"/>
  <c r="N394" i="83"/>
  <c r="M394" i="83"/>
  <c r="L394" i="83"/>
  <c r="K394" i="83"/>
  <c r="J394" i="83"/>
  <c r="I394" i="83"/>
  <c r="H394" i="83"/>
  <c r="G394" i="83"/>
  <c r="F394" i="83"/>
  <c r="E394" i="83"/>
  <c r="P393" i="83"/>
  <c r="O393" i="83"/>
  <c r="N393" i="83"/>
  <c r="K393" i="83"/>
  <c r="J393" i="83"/>
  <c r="G393" i="83"/>
  <c r="P392" i="83"/>
  <c r="O392" i="83"/>
  <c r="N392" i="83"/>
  <c r="K392" i="83"/>
  <c r="J392" i="83"/>
  <c r="G392" i="83"/>
  <c r="P391" i="83"/>
  <c r="O391" i="83"/>
  <c r="N391" i="83"/>
  <c r="K391" i="83"/>
  <c r="J391" i="83"/>
  <c r="G391" i="83"/>
  <c r="P390" i="83"/>
  <c r="O390" i="83"/>
  <c r="N390" i="83"/>
  <c r="K390" i="83"/>
  <c r="J390" i="83"/>
  <c r="G390" i="83"/>
  <c r="P389" i="83"/>
  <c r="O389" i="83"/>
  <c r="N389" i="83"/>
  <c r="K389" i="83"/>
  <c r="J389" i="83"/>
  <c r="G389" i="83"/>
  <c r="P388" i="83"/>
  <c r="O388" i="83"/>
  <c r="N388" i="83"/>
  <c r="K388" i="83"/>
  <c r="J388" i="83"/>
  <c r="G388" i="83"/>
  <c r="P387" i="83"/>
  <c r="O387" i="83"/>
  <c r="N387" i="83"/>
  <c r="K387" i="83"/>
  <c r="J387" i="83"/>
  <c r="G387" i="83"/>
  <c r="P386" i="83"/>
  <c r="O386" i="83"/>
  <c r="N386" i="83"/>
  <c r="M386" i="83"/>
  <c r="L386" i="83"/>
  <c r="K386" i="83"/>
  <c r="J386" i="83"/>
  <c r="I386" i="83"/>
  <c r="H386" i="83"/>
  <c r="G386" i="83"/>
  <c r="F386" i="83"/>
  <c r="E386" i="83"/>
  <c r="P385" i="83"/>
  <c r="O385" i="83"/>
  <c r="N385" i="83"/>
  <c r="K385" i="83"/>
  <c r="J385" i="83"/>
  <c r="G385" i="83"/>
  <c r="P384" i="83"/>
  <c r="O384" i="83"/>
  <c r="N384" i="83"/>
  <c r="K384" i="83"/>
  <c r="J384" i="83"/>
  <c r="G384" i="83"/>
  <c r="P383" i="83"/>
  <c r="O383" i="83"/>
  <c r="N383" i="83"/>
  <c r="K383" i="83"/>
  <c r="J383" i="83"/>
  <c r="G383" i="83"/>
  <c r="P382" i="83"/>
  <c r="O382" i="83"/>
  <c r="N382" i="83"/>
  <c r="K382" i="83"/>
  <c r="J382" i="83"/>
  <c r="G382" i="83"/>
  <c r="P381" i="83"/>
  <c r="O381" i="83"/>
  <c r="N381" i="83"/>
  <c r="K381" i="83"/>
  <c r="J381" i="83"/>
  <c r="G381" i="83"/>
  <c r="P380" i="83"/>
  <c r="O380" i="83"/>
  <c r="N380" i="83"/>
  <c r="K380" i="83"/>
  <c r="J380" i="83"/>
  <c r="G380" i="83"/>
  <c r="P379" i="83"/>
  <c r="O379" i="83"/>
  <c r="N379" i="83"/>
  <c r="K379" i="83"/>
  <c r="J379" i="83"/>
  <c r="G379" i="83"/>
  <c r="P378" i="83"/>
  <c r="O378" i="83"/>
  <c r="N378" i="83"/>
  <c r="M378" i="83"/>
  <c r="L378" i="83"/>
  <c r="K378" i="83"/>
  <c r="J378" i="83"/>
  <c r="I378" i="83"/>
  <c r="H378" i="83"/>
  <c r="G378" i="83"/>
  <c r="F378" i="83"/>
  <c r="E378" i="83"/>
  <c r="P377" i="83"/>
  <c r="O377" i="83"/>
  <c r="N377" i="83"/>
  <c r="K377" i="83"/>
  <c r="J377" i="83"/>
  <c r="G377" i="83"/>
  <c r="P376" i="83"/>
  <c r="O376" i="83"/>
  <c r="N376" i="83"/>
  <c r="K376" i="83"/>
  <c r="J376" i="83"/>
  <c r="G376" i="83"/>
  <c r="P375" i="83"/>
  <c r="O375" i="83"/>
  <c r="N375" i="83"/>
  <c r="K375" i="83"/>
  <c r="J375" i="83"/>
  <c r="G375" i="83"/>
  <c r="P374" i="83"/>
  <c r="O374" i="83"/>
  <c r="N374" i="83"/>
  <c r="K374" i="83"/>
  <c r="J374" i="83"/>
  <c r="G374" i="83"/>
  <c r="P373" i="83"/>
  <c r="O373" i="83"/>
  <c r="N373" i="83"/>
  <c r="K373" i="83"/>
  <c r="J373" i="83"/>
  <c r="G373" i="83"/>
  <c r="P372" i="83"/>
  <c r="O372" i="83"/>
  <c r="N372" i="83"/>
  <c r="M372" i="83"/>
  <c r="L372" i="83"/>
  <c r="K372" i="83"/>
  <c r="J372" i="83"/>
  <c r="I372" i="83"/>
  <c r="H372" i="83"/>
  <c r="G372" i="83"/>
  <c r="F372" i="83"/>
  <c r="E372" i="83"/>
  <c r="P371" i="83"/>
  <c r="O371" i="83"/>
  <c r="N371" i="83"/>
  <c r="K371" i="83"/>
  <c r="J371" i="83"/>
  <c r="G371" i="83"/>
  <c r="P370" i="83"/>
  <c r="O370" i="83"/>
  <c r="N370" i="83"/>
  <c r="K370" i="83"/>
  <c r="J370" i="83"/>
  <c r="G370" i="83"/>
  <c r="P369" i="83"/>
  <c r="O369" i="83"/>
  <c r="N369" i="83"/>
  <c r="K369" i="83"/>
  <c r="J369" i="83"/>
  <c r="G369" i="83"/>
  <c r="P368" i="83"/>
  <c r="O368" i="83"/>
  <c r="N368" i="83"/>
  <c r="K368" i="83"/>
  <c r="J368" i="83"/>
  <c r="G368" i="83"/>
  <c r="P367" i="83"/>
  <c r="O367" i="83"/>
  <c r="N367" i="83"/>
  <c r="K367" i="83"/>
  <c r="J367" i="83"/>
  <c r="G367" i="83"/>
  <c r="P366" i="83"/>
  <c r="O366" i="83"/>
  <c r="N366" i="83"/>
  <c r="K366" i="83"/>
  <c r="J366" i="83"/>
  <c r="G366" i="83"/>
  <c r="P365" i="83"/>
  <c r="O365" i="83"/>
  <c r="N365" i="83"/>
  <c r="K365" i="83"/>
  <c r="J365" i="83"/>
  <c r="G365" i="83"/>
  <c r="P364" i="83"/>
  <c r="O364" i="83"/>
  <c r="N364" i="83"/>
  <c r="K364" i="83"/>
  <c r="J364" i="83"/>
  <c r="G364" i="83"/>
  <c r="P363" i="83"/>
  <c r="O363" i="83"/>
  <c r="N363" i="83"/>
  <c r="K363" i="83"/>
  <c r="J363" i="83"/>
  <c r="G363" i="83"/>
  <c r="P362" i="83"/>
  <c r="O362" i="83"/>
  <c r="N362" i="83"/>
  <c r="K362" i="83"/>
  <c r="J362" i="83"/>
  <c r="G362" i="83"/>
  <c r="P361" i="83"/>
  <c r="O361" i="83"/>
  <c r="N361" i="83"/>
  <c r="M361" i="83"/>
  <c r="L361" i="83"/>
  <c r="K361" i="83"/>
  <c r="J361" i="83"/>
  <c r="I361" i="83"/>
  <c r="H361" i="83"/>
  <c r="G361" i="83"/>
  <c r="F361" i="83"/>
  <c r="E361" i="83"/>
  <c r="P360" i="83"/>
  <c r="O360" i="83"/>
  <c r="N360" i="83"/>
  <c r="K360" i="83"/>
  <c r="J360" i="83"/>
  <c r="G360" i="83"/>
  <c r="P359" i="83"/>
  <c r="O359" i="83"/>
  <c r="N359" i="83"/>
  <c r="K359" i="83"/>
  <c r="J359" i="83"/>
  <c r="G359" i="83"/>
  <c r="P358" i="83"/>
  <c r="O358" i="83"/>
  <c r="N358" i="83"/>
  <c r="K358" i="83"/>
  <c r="J358" i="83"/>
  <c r="G358" i="83"/>
  <c r="P357" i="83"/>
  <c r="O357" i="83"/>
  <c r="N357" i="83"/>
  <c r="K357" i="83"/>
  <c r="J357" i="83"/>
  <c r="G357" i="83"/>
  <c r="P356" i="83"/>
  <c r="O356" i="83"/>
  <c r="N356" i="83"/>
  <c r="M356" i="83"/>
  <c r="L356" i="83"/>
  <c r="K356" i="83"/>
  <c r="J356" i="83"/>
  <c r="I356" i="83"/>
  <c r="H356" i="83"/>
  <c r="G356" i="83"/>
  <c r="F356" i="83"/>
  <c r="E356" i="83"/>
  <c r="P355" i="83"/>
  <c r="O355" i="83"/>
  <c r="N355" i="83"/>
  <c r="M355" i="83"/>
  <c r="L355" i="83"/>
  <c r="K355" i="83"/>
  <c r="J355" i="83"/>
  <c r="I355" i="83"/>
  <c r="H355" i="83"/>
  <c r="G355" i="83"/>
  <c r="F355" i="83"/>
  <c r="E355" i="83"/>
  <c r="P354" i="83"/>
  <c r="O354" i="83"/>
  <c r="N354" i="83"/>
  <c r="K354" i="83"/>
  <c r="J354" i="83"/>
  <c r="G354" i="83"/>
  <c r="P353" i="83"/>
  <c r="O353" i="83"/>
  <c r="N353" i="83"/>
  <c r="K353" i="83"/>
  <c r="J353" i="83"/>
  <c r="G353" i="83"/>
  <c r="P352" i="83"/>
  <c r="O352" i="83"/>
  <c r="N352" i="83"/>
  <c r="K352" i="83"/>
  <c r="J352" i="83"/>
  <c r="G352" i="83"/>
  <c r="P351" i="83"/>
  <c r="O351" i="83"/>
  <c r="N351" i="83"/>
  <c r="K351" i="83"/>
  <c r="J351" i="83"/>
  <c r="G351" i="83"/>
  <c r="P350" i="83"/>
  <c r="O350" i="83"/>
  <c r="N350" i="83"/>
  <c r="K350" i="83"/>
  <c r="J350" i="83"/>
  <c r="G350" i="83"/>
  <c r="P349" i="83"/>
  <c r="O349" i="83"/>
  <c r="N349" i="83"/>
  <c r="K349" i="83"/>
  <c r="J349" i="83"/>
  <c r="G349" i="83"/>
  <c r="P348" i="83"/>
  <c r="O348" i="83"/>
  <c r="N348" i="83"/>
  <c r="K348" i="83"/>
  <c r="J348" i="83"/>
  <c r="G348" i="83"/>
  <c r="P347" i="83"/>
  <c r="O347" i="83"/>
  <c r="N347" i="83"/>
  <c r="K347" i="83"/>
  <c r="J347" i="83"/>
  <c r="G347" i="83"/>
  <c r="P346" i="83"/>
  <c r="O346" i="83"/>
  <c r="N346" i="83"/>
  <c r="K346" i="83"/>
  <c r="J346" i="83"/>
  <c r="G346" i="83"/>
  <c r="P345" i="83"/>
  <c r="O345" i="83"/>
  <c r="N345" i="83"/>
  <c r="K345" i="83"/>
  <c r="J345" i="83"/>
  <c r="G345" i="83"/>
  <c r="P344" i="83"/>
  <c r="O344" i="83"/>
  <c r="N344" i="83"/>
  <c r="M344" i="83"/>
  <c r="L344" i="83"/>
  <c r="K344" i="83"/>
  <c r="J344" i="83"/>
  <c r="I344" i="83"/>
  <c r="H344" i="83"/>
  <c r="G344" i="83"/>
  <c r="F344" i="83"/>
  <c r="E344" i="83"/>
  <c r="P343" i="83"/>
  <c r="O343" i="83"/>
  <c r="N343" i="83"/>
  <c r="M343" i="83"/>
  <c r="L343" i="83"/>
  <c r="K343" i="83"/>
  <c r="J343" i="83"/>
  <c r="I343" i="83"/>
  <c r="H343" i="83"/>
  <c r="G343" i="83"/>
  <c r="F343" i="83"/>
  <c r="E343" i="83"/>
  <c r="P342" i="83"/>
  <c r="O342" i="83"/>
  <c r="N342" i="83"/>
  <c r="K342" i="83"/>
  <c r="J342" i="83"/>
  <c r="G342" i="83"/>
  <c r="P341" i="83"/>
  <c r="O341" i="83"/>
  <c r="N341" i="83"/>
  <c r="K341" i="83"/>
  <c r="J341" i="83"/>
  <c r="G341" i="83"/>
  <c r="P340" i="83"/>
  <c r="O340" i="83"/>
  <c r="N340" i="83"/>
  <c r="K340" i="83"/>
  <c r="J340" i="83"/>
  <c r="G340" i="83"/>
  <c r="P339" i="83"/>
  <c r="O339" i="83"/>
  <c r="N339" i="83"/>
  <c r="M339" i="83"/>
  <c r="L339" i="83"/>
  <c r="K339" i="83"/>
  <c r="J339" i="83"/>
  <c r="I339" i="83"/>
  <c r="H339" i="83"/>
  <c r="G339" i="83"/>
  <c r="F339" i="83"/>
  <c r="E339" i="83"/>
  <c r="P338" i="83"/>
  <c r="O338" i="83"/>
  <c r="N338" i="83"/>
  <c r="K338" i="83"/>
  <c r="J338" i="83"/>
  <c r="G338" i="83"/>
  <c r="P337" i="83"/>
  <c r="O337" i="83"/>
  <c r="N337" i="83"/>
  <c r="K337" i="83"/>
  <c r="J337" i="83"/>
  <c r="G337" i="83"/>
  <c r="P336" i="83"/>
  <c r="O336" i="83"/>
  <c r="N336" i="83"/>
  <c r="K336" i="83"/>
  <c r="J336" i="83"/>
  <c r="G336" i="83"/>
  <c r="P335" i="83"/>
  <c r="O335" i="83"/>
  <c r="N335" i="83"/>
  <c r="K335" i="83"/>
  <c r="J335" i="83"/>
  <c r="G335" i="83"/>
  <c r="P334" i="83"/>
  <c r="O334" i="83"/>
  <c r="N334" i="83"/>
  <c r="K334" i="83"/>
  <c r="J334" i="83"/>
  <c r="G334" i="83"/>
  <c r="P333" i="83"/>
  <c r="O333" i="83"/>
  <c r="N333" i="83"/>
  <c r="M333" i="83"/>
  <c r="L333" i="83"/>
  <c r="K333" i="83"/>
  <c r="J333" i="83"/>
  <c r="I333" i="83"/>
  <c r="H333" i="83"/>
  <c r="G333" i="83"/>
  <c r="F333" i="83"/>
  <c r="E333" i="83"/>
  <c r="P332" i="83"/>
  <c r="O332" i="83"/>
  <c r="N332" i="83"/>
  <c r="K332" i="83"/>
  <c r="J332" i="83"/>
  <c r="G332" i="83"/>
  <c r="P331" i="83"/>
  <c r="O331" i="83"/>
  <c r="N331" i="83"/>
  <c r="K331" i="83"/>
  <c r="J331" i="83"/>
  <c r="G331" i="83"/>
  <c r="P330" i="83"/>
  <c r="O330" i="83"/>
  <c r="N330" i="83"/>
  <c r="K330" i="83"/>
  <c r="J330" i="83"/>
  <c r="G330" i="83"/>
  <c r="P329" i="83"/>
  <c r="O329" i="83"/>
  <c r="N329" i="83"/>
  <c r="K329" i="83"/>
  <c r="J329" i="83"/>
  <c r="G329" i="83"/>
  <c r="P328" i="83"/>
  <c r="O328" i="83"/>
  <c r="N328" i="83"/>
  <c r="K328" i="83"/>
  <c r="J328" i="83"/>
  <c r="G328" i="83"/>
  <c r="P327" i="83"/>
  <c r="O327" i="83"/>
  <c r="N327" i="83"/>
  <c r="K327" i="83"/>
  <c r="J327" i="83"/>
  <c r="G327" i="83"/>
  <c r="P326" i="83"/>
  <c r="O326" i="83"/>
  <c r="N326" i="83"/>
  <c r="K326" i="83"/>
  <c r="J326" i="83"/>
  <c r="G326" i="83"/>
  <c r="P325" i="83"/>
  <c r="O325" i="83"/>
  <c r="N325" i="83"/>
  <c r="K325" i="83"/>
  <c r="J325" i="83"/>
  <c r="G325" i="83"/>
  <c r="P324" i="83"/>
  <c r="O324" i="83"/>
  <c r="N324" i="83"/>
  <c r="K324" i="83"/>
  <c r="J324" i="83"/>
  <c r="G324" i="83"/>
  <c r="P323" i="83"/>
  <c r="O323" i="83"/>
  <c r="N323" i="83"/>
  <c r="M323" i="83"/>
  <c r="L323" i="83"/>
  <c r="K323" i="83"/>
  <c r="J323" i="83"/>
  <c r="I323" i="83"/>
  <c r="H323" i="83"/>
  <c r="G323" i="83"/>
  <c r="F323" i="83"/>
  <c r="E323" i="83"/>
  <c r="P322" i="83"/>
  <c r="O322" i="83"/>
  <c r="N322" i="83"/>
  <c r="K322" i="83"/>
  <c r="J322" i="83"/>
  <c r="G322" i="83"/>
  <c r="P321" i="83"/>
  <c r="O321" i="83"/>
  <c r="N321" i="83"/>
  <c r="K321" i="83"/>
  <c r="J321" i="83"/>
  <c r="G321" i="83"/>
  <c r="P320" i="83"/>
  <c r="O320" i="83"/>
  <c r="N320" i="83"/>
  <c r="K320" i="83"/>
  <c r="J320" i="83"/>
  <c r="G320" i="83"/>
  <c r="P319" i="83"/>
  <c r="O319" i="83"/>
  <c r="N319" i="83"/>
  <c r="K319" i="83"/>
  <c r="J319" i="83"/>
  <c r="G319" i="83"/>
  <c r="P318" i="83"/>
  <c r="O318" i="83"/>
  <c r="N318" i="83"/>
  <c r="K318" i="83"/>
  <c r="J318" i="83"/>
  <c r="G318" i="83"/>
  <c r="P317" i="83"/>
  <c r="O317" i="83"/>
  <c r="N317" i="83"/>
  <c r="K317" i="83"/>
  <c r="J317" i="83"/>
  <c r="G317" i="83"/>
  <c r="P316" i="83"/>
  <c r="O316" i="83"/>
  <c r="N316" i="83"/>
  <c r="K316" i="83"/>
  <c r="J316" i="83"/>
  <c r="G316" i="83"/>
  <c r="P315" i="83"/>
  <c r="O315" i="83"/>
  <c r="N315" i="83"/>
  <c r="M315" i="83"/>
  <c r="L315" i="83"/>
  <c r="K315" i="83"/>
  <c r="J315" i="83"/>
  <c r="I315" i="83"/>
  <c r="H315" i="83"/>
  <c r="G315" i="83"/>
  <c r="F315" i="83"/>
  <c r="E315" i="83"/>
  <c r="P314" i="83"/>
  <c r="O314" i="83"/>
  <c r="N314" i="83"/>
  <c r="K314" i="83"/>
  <c r="J314" i="83"/>
  <c r="G314" i="83"/>
  <c r="P313" i="83"/>
  <c r="O313" i="83"/>
  <c r="N313" i="83"/>
  <c r="K313" i="83"/>
  <c r="J313" i="83"/>
  <c r="G313" i="83"/>
  <c r="P312" i="83"/>
  <c r="O312" i="83"/>
  <c r="N312" i="83"/>
  <c r="K312" i="83"/>
  <c r="J312" i="83"/>
  <c r="G312" i="83"/>
  <c r="P311" i="83"/>
  <c r="O311" i="83"/>
  <c r="N311" i="83"/>
  <c r="K311" i="83"/>
  <c r="J311" i="83"/>
  <c r="G311" i="83"/>
  <c r="P310" i="83"/>
  <c r="O310" i="83"/>
  <c r="N310" i="83"/>
  <c r="K310" i="83"/>
  <c r="J310" i="83"/>
  <c r="G310" i="83"/>
  <c r="P309" i="83"/>
  <c r="O309" i="83"/>
  <c r="N309" i="83"/>
  <c r="K309" i="83"/>
  <c r="J309" i="83"/>
  <c r="G309" i="83"/>
  <c r="P308" i="83"/>
  <c r="O308" i="83"/>
  <c r="N308" i="83"/>
  <c r="K308" i="83"/>
  <c r="J308" i="83"/>
  <c r="G308" i="83"/>
  <c r="P307" i="83"/>
  <c r="O307" i="83"/>
  <c r="N307" i="83"/>
  <c r="K307" i="83"/>
  <c r="J307" i="83"/>
  <c r="G307" i="83"/>
  <c r="P306" i="83"/>
  <c r="O306" i="83"/>
  <c r="N306" i="83"/>
  <c r="M306" i="83"/>
  <c r="L306" i="83"/>
  <c r="K306" i="83"/>
  <c r="J306" i="83"/>
  <c r="I306" i="83"/>
  <c r="H306" i="83"/>
  <c r="G306" i="83"/>
  <c r="F306" i="83"/>
  <c r="E306" i="83"/>
  <c r="P305" i="83"/>
  <c r="O305" i="83"/>
  <c r="N305" i="83"/>
  <c r="K305" i="83"/>
  <c r="J305" i="83"/>
  <c r="G305" i="83"/>
  <c r="P304" i="83"/>
  <c r="O304" i="83"/>
  <c r="N304" i="83"/>
  <c r="K304" i="83"/>
  <c r="J304" i="83"/>
  <c r="G304" i="83"/>
  <c r="P303" i="83"/>
  <c r="O303" i="83"/>
  <c r="N303" i="83"/>
  <c r="K303" i="83"/>
  <c r="J303" i="83"/>
  <c r="G303" i="83"/>
  <c r="P302" i="83"/>
  <c r="O302" i="83"/>
  <c r="N302" i="83"/>
  <c r="K302" i="83"/>
  <c r="J302" i="83"/>
  <c r="G302" i="83"/>
  <c r="P301" i="83"/>
  <c r="O301" i="83"/>
  <c r="N301" i="83"/>
  <c r="K301" i="83"/>
  <c r="J301" i="83"/>
  <c r="G301" i="83"/>
  <c r="P300" i="83"/>
  <c r="O300" i="83"/>
  <c r="N300" i="83"/>
  <c r="K300" i="83"/>
  <c r="J300" i="83"/>
  <c r="G300" i="83"/>
  <c r="P299" i="83"/>
  <c r="O299" i="83"/>
  <c r="N299" i="83"/>
  <c r="K299" i="83"/>
  <c r="J299" i="83"/>
  <c r="G299" i="83"/>
  <c r="P298" i="83"/>
  <c r="O298" i="83"/>
  <c r="N298" i="83"/>
  <c r="M298" i="83"/>
  <c r="L298" i="83"/>
  <c r="K298" i="83"/>
  <c r="J298" i="83"/>
  <c r="I298" i="83"/>
  <c r="H298" i="83"/>
  <c r="G298" i="83"/>
  <c r="F298" i="83"/>
  <c r="E298" i="83"/>
  <c r="P297" i="83"/>
  <c r="O297" i="83"/>
  <c r="N297" i="83"/>
  <c r="K297" i="83"/>
  <c r="J297" i="83"/>
  <c r="G297" i="83"/>
  <c r="P296" i="83"/>
  <c r="O296" i="83"/>
  <c r="N296" i="83"/>
  <c r="K296" i="83"/>
  <c r="J296" i="83"/>
  <c r="G296" i="83"/>
  <c r="P295" i="83"/>
  <c r="O295" i="83"/>
  <c r="N295" i="83"/>
  <c r="K295" i="83"/>
  <c r="J295" i="83"/>
  <c r="G295" i="83"/>
  <c r="P294" i="83"/>
  <c r="O294" i="83"/>
  <c r="N294" i="83"/>
  <c r="K294" i="83"/>
  <c r="J294" i="83"/>
  <c r="G294" i="83"/>
  <c r="P293" i="83"/>
  <c r="O293" i="83"/>
  <c r="N293" i="83"/>
  <c r="K293" i="83"/>
  <c r="J293" i="83"/>
  <c r="G293" i="83"/>
  <c r="P292" i="83"/>
  <c r="O292" i="83"/>
  <c r="N292" i="83"/>
  <c r="K292" i="83"/>
  <c r="J292" i="83"/>
  <c r="G292" i="83"/>
  <c r="P291" i="83"/>
  <c r="O291" i="83"/>
  <c r="N291" i="83"/>
  <c r="K291" i="83"/>
  <c r="J291" i="83"/>
  <c r="G291" i="83"/>
  <c r="P290" i="83"/>
  <c r="O290" i="83"/>
  <c r="N290" i="83"/>
  <c r="M290" i="83"/>
  <c r="L290" i="83"/>
  <c r="K290" i="83"/>
  <c r="J290" i="83"/>
  <c r="I290" i="83"/>
  <c r="H290" i="83"/>
  <c r="G290" i="83"/>
  <c r="F290" i="83"/>
  <c r="E290" i="83"/>
  <c r="P289" i="83"/>
  <c r="O289" i="83"/>
  <c r="N289" i="83"/>
  <c r="K289" i="83"/>
  <c r="J289" i="83"/>
  <c r="G289" i="83"/>
  <c r="P288" i="83"/>
  <c r="O288" i="83"/>
  <c r="N288" i="83"/>
  <c r="K288" i="83"/>
  <c r="J288" i="83"/>
  <c r="G288" i="83"/>
  <c r="P287" i="83"/>
  <c r="O287" i="83"/>
  <c r="N287" i="83"/>
  <c r="K287" i="83"/>
  <c r="J287" i="83"/>
  <c r="G287" i="83"/>
  <c r="P286" i="83"/>
  <c r="O286" i="83"/>
  <c r="N286" i="83"/>
  <c r="K286" i="83"/>
  <c r="J286" i="83"/>
  <c r="G286" i="83"/>
  <c r="P285" i="83"/>
  <c r="O285" i="83"/>
  <c r="N285" i="83"/>
  <c r="K285" i="83"/>
  <c r="J285" i="83"/>
  <c r="G285" i="83"/>
  <c r="P284" i="83"/>
  <c r="O284" i="83"/>
  <c r="N284" i="83"/>
  <c r="M284" i="83"/>
  <c r="L284" i="83"/>
  <c r="K284" i="83"/>
  <c r="J284" i="83"/>
  <c r="I284" i="83"/>
  <c r="H284" i="83"/>
  <c r="G284" i="83"/>
  <c r="F284" i="83"/>
  <c r="E284" i="83"/>
  <c r="P283" i="83"/>
  <c r="O283" i="83"/>
  <c r="N283" i="83"/>
  <c r="K283" i="83"/>
  <c r="J283" i="83"/>
  <c r="G283" i="83"/>
  <c r="P282" i="83"/>
  <c r="O282" i="83"/>
  <c r="N282" i="83"/>
  <c r="K282" i="83"/>
  <c r="J282" i="83"/>
  <c r="G282" i="83"/>
  <c r="P281" i="83"/>
  <c r="O281" i="83"/>
  <c r="N281" i="83"/>
  <c r="K281" i="83"/>
  <c r="J281" i="83"/>
  <c r="G281" i="83"/>
  <c r="P280" i="83"/>
  <c r="O280" i="83"/>
  <c r="N280" i="83"/>
  <c r="K280" i="83"/>
  <c r="J280" i="83"/>
  <c r="G280" i="83"/>
  <c r="P279" i="83"/>
  <c r="O279" i="83"/>
  <c r="N279" i="83"/>
  <c r="K279" i="83"/>
  <c r="J279" i="83"/>
  <c r="G279" i="83"/>
  <c r="P278" i="83"/>
  <c r="O278" i="83"/>
  <c r="N278" i="83"/>
  <c r="K278" i="83"/>
  <c r="J278" i="83"/>
  <c r="G278" i="83"/>
  <c r="P277" i="83"/>
  <c r="O277" i="83"/>
  <c r="N277" i="83"/>
  <c r="K277" i="83"/>
  <c r="J277" i="83"/>
  <c r="G277" i="83"/>
  <c r="P276" i="83"/>
  <c r="O276" i="83"/>
  <c r="N276" i="83"/>
  <c r="K276" i="83"/>
  <c r="J276" i="83"/>
  <c r="G276" i="83"/>
  <c r="P275" i="83"/>
  <c r="O275" i="83"/>
  <c r="N275" i="83"/>
  <c r="K275" i="83"/>
  <c r="J275" i="83"/>
  <c r="G275" i="83"/>
  <c r="P274" i="83"/>
  <c r="O274" i="83"/>
  <c r="N274" i="83"/>
  <c r="K274" i="83"/>
  <c r="J274" i="83"/>
  <c r="G274" i="83"/>
  <c r="P273" i="83"/>
  <c r="O273" i="83"/>
  <c r="N273" i="83"/>
  <c r="M273" i="83"/>
  <c r="L273" i="83"/>
  <c r="K273" i="83"/>
  <c r="J273" i="83"/>
  <c r="I273" i="83"/>
  <c r="H273" i="83"/>
  <c r="G273" i="83"/>
  <c r="F273" i="83"/>
  <c r="E273" i="83"/>
  <c r="P272" i="83"/>
  <c r="O272" i="83"/>
  <c r="N272" i="83"/>
  <c r="K272" i="83"/>
  <c r="J272" i="83"/>
  <c r="G272" i="83"/>
  <c r="P271" i="83"/>
  <c r="O271" i="83"/>
  <c r="N271" i="83"/>
  <c r="K271" i="83"/>
  <c r="J271" i="83"/>
  <c r="G271" i="83"/>
  <c r="P270" i="83"/>
  <c r="O270" i="83"/>
  <c r="N270" i="83"/>
  <c r="K270" i="83"/>
  <c r="J270" i="83"/>
  <c r="G270" i="83"/>
  <c r="P269" i="83"/>
  <c r="O269" i="83"/>
  <c r="N269" i="83"/>
  <c r="K269" i="83"/>
  <c r="J269" i="83"/>
  <c r="G269" i="83"/>
  <c r="P268" i="83"/>
  <c r="O268" i="83"/>
  <c r="N268" i="83"/>
  <c r="M268" i="83"/>
  <c r="L268" i="83"/>
  <c r="K268" i="83"/>
  <c r="J268" i="83"/>
  <c r="I268" i="83"/>
  <c r="H268" i="83"/>
  <c r="G268" i="83"/>
  <c r="F268" i="83"/>
  <c r="E268" i="83"/>
  <c r="P267" i="83"/>
  <c r="O267" i="83"/>
  <c r="N267" i="83"/>
  <c r="M267" i="83"/>
  <c r="L267" i="83"/>
  <c r="K267" i="83"/>
  <c r="J267" i="83"/>
  <c r="I267" i="83"/>
  <c r="H267" i="83"/>
  <c r="G267" i="83"/>
  <c r="F267" i="83"/>
  <c r="E267" i="83"/>
  <c r="P266" i="83"/>
  <c r="O266" i="83"/>
  <c r="N266" i="83"/>
  <c r="K266" i="83"/>
  <c r="J266" i="83"/>
  <c r="G266" i="83"/>
  <c r="P265" i="83"/>
  <c r="O265" i="83"/>
  <c r="N265" i="83"/>
  <c r="K265" i="83"/>
  <c r="J265" i="83"/>
  <c r="G265" i="83"/>
  <c r="P264" i="83"/>
  <c r="O264" i="83"/>
  <c r="N264" i="83"/>
  <c r="K264" i="83"/>
  <c r="J264" i="83"/>
  <c r="G264" i="83"/>
  <c r="P263" i="83"/>
  <c r="O263" i="83"/>
  <c r="N263" i="83"/>
  <c r="K263" i="83"/>
  <c r="J263" i="83"/>
  <c r="G263" i="83"/>
  <c r="P262" i="83"/>
  <c r="O262" i="83"/>
  <c r="N262" i="83"/>
  <c r="K262" i="83"/>
  <c r="J262" i="83"/>
  <c r="G262" i="83"/>
  <c r="P261" i="83"/>
  <c r="O261" i="83"/>
  <c r="N261" i="83"/>
  <c r="K261" i="83"/>
  <c r="J261" i="83"/>
  <c r="G261" i="83"/>
  <c r="P260" i="83"/>
  <c r="O260" i="83"/>
  <c r="N260" i="83"/>
  <c r="K260" i="83"/>
  <c r="J260" i="83"/>
  <c r="G260" i="83"/>
  <c r="P259" i="83"/>
  <c r="O259" i="83"/>
  <c r="N259" i="83"/>
  <c r="K259" i="83"/>
  <c r="J259" i="83"/>
  <c r="G259" i="83"/>
  <c r="P258" i="83"/>
  <c r="O258" i="83"/>
  <c r="N258" i="83"/>
  <c r="K258" i="83"/>
  <c r="J258" i="83"/>
  <c r="G258" i="83"/>
  <c r="P257" i="83"/>
  <c r="O257" i="83"/>
  <c r="N257" i="83"/>
  <c r="K257" i="83"/>
  <c r="J257" i="83"/>
  <c r="G257" i="83"/>
  <c r="P256" i="83"/>
  <c r="O256" i="83"/>
  <c r="N256" i="83"/>
  <c r="M256" i="83"/>
  <c r="L256" i="83"/>
  <c r="K256" i="83"/>
  <c r="J256" i="83"/>
  <c r="I256" i="83"/>
  <c r="H256" i="83"/>
  <c r="G256" i="83"/>
  <c r="F256" i="83"/>
  <c r="E256" i="83"/>
  <c r="P255" i="83"/>
  <c r="O255" i="83"/>
  <c r="N255" i="83"/>
  <c r="M255" i="83"/>
  <c r="L255" i="83"/>
  <c r="K255" i="83"/>
  <c r="J255" i="83"/>
  <c r="I255" i="83"/>
  <c r="H255" i="83"/>
  <c r="G255" i="83"/>
  <c r="F255" i="83"/>
  <c r="E255" i="83"/>
  <c r="P254" i="83"/>
  <c r="O254" i="83"/>
  <c r="N254" i="83"/>
  <c r="K254" i="83"/>
  <c r="J254" i="83"/>
  <c r="G254" i="83"/>
  <c r="P253" i="83"/>
  <c r="O253" i="83"/>
  <c r="N253" i="83"/>
  <c r="K253" i="83"/>
  <c r="J253" i="83"/>
  <c r="G253" i="83"/>
  <c r="P252" i="83"/>
  <c r="O252" i="83"/>
  <c r="N252" i="83"/>
  <c r="K252" i="83"/>
  <c r="J252" i="83"/>
  <c r="G252" i="83"/>
  <c r="P251" i="83"/>
  <c r="O251" i="83"/>
  <c r="N251" i="83"/>
  <c r="M251" i="83"/>
  <c r="L251" i="83"/>
  <c r="K251" i="83"/>
  <c r="J251" i="83"/>
  <c r="I251" i="83"/>
  <c r="H251" i="83"/>
  <c r="G251" i="83"/>
  <c r="F251" i="83"/>
  <c r="E251" i="83"/>
  <c r="P250" i="83"/>
  <c r="O250" i="83"/>
  <c r="N250" i="83"/>
  <c r="K250" i="83"/>
  <c r="J250" i="83"/>
  <c r="G250" i="83"/>
  <c r="P249" i="83"/>
  <c r="O249" i="83"/>
  <c r="N249" i="83"/>
  <c r="K249" i="83"/>
  <c r="J249" i="83"/>
  <c r="G249" i="83"/>
  <c r="P248" i="83"/>
  <c r="O248" i="83"/>
  <c r="N248" i="83"/>
  <c r="K248" i="83"/>
  <c r="J248" i="83"/>
  <c r="G248" i="83"/>
  <c r="P247" i="83"/>
  <c r="O247" i="83"/>
  <c r="N247" i="83"/>
  <c r="K247" i="83"/>
  <c r="J247" i="83"/>
  <c r="G247" i="83"/>
  <c r="P246" i="83"/>
  <c r="O246" i="83"/>
  <c r="N246" i="83"/>
  <c r="K246" i="83"/>
  <c r="J246" i="83"/>
  <c r="G246" i="83"/>
  <c r="P245" i="83"/>
  <c r="O245" i="83"/>
  <c r="N245" i="83"/>
  <c r="M245" i="83"/>
  <c r="L245" i="83"/>
  <c r="K245" i="83"/>
  <c r="J245" i="83"/>
  <c r="I245" i="83"/>
  <c r="H245" i="83"/>
  <c r="G245" i="83"/>
  <c r="F245" i="83"/>
  <c r="E245" i="83"/>
  <c r="P244" i="83"/>
  <c r="O244" i="83"/>
  <c r="N244" i="83"/>
  <c r="K244" i="83"/>
  <c r="J244" i="83"/>
  <c r="G244" i="83"/>
  <c r="P243" i="83"/>
  <c r="O243" i="83"/>
  <c r="N243" i="83"/>
  <c r="K243" i="83"/>
  <c r="J243" i="83"/>
  <c r="G243" i="83"/>
  <c r="P242" i="83"/>
  <c r="O242" i="83"/>
  <c r="N242" i="83"/>
  <c r="K242" i="83"/>
  <c r="J242" i="83"/>
  <c r="G242" i="83"/>
  <c r="P241" i="83"/>
  <c r="O241" i="83"/>
  <c r="N241" i="83"/>
  <c r="K241" i="83"/>
  <c r="J241" i="83"/>
  <c r="G241" i="83"/>
  <c r="P240" i="83"/>
  <c r="O240" i="83"/>
  <c r="N240" i="83"/>
  <c r="K240" i="83"/>
  <c r="J240" i="83"/>
  <c r="G240" i="83"/>
  <c r="P239" i="83"/>
  <c r="O239" i="83"/>
  <c r="N239" i="83"/>
  <c r="K239" i="83"/>
  <c r="J239" i="83"/>
  <c r="G239" i="83"/>
  <c r="P238" i="83"/>
  <c r="O238" i="83"/>
  <c r="N238" i="83"/>
  <c r="K238" i="83"/>
  <c r="J238" i="83"/>
  <c r="G238" i="83"/>
  <c r="P237" i="83"/>
  <c r="O237" i="83"/>
  <c r="N237" i="83"/>
  <c r="K237" i="83"/>
  <c r="J237" i="83"/>
  <c r="G237" i="83"/>
  <c r="P236" i="83"/>
  <c r="O236" i="83"/>
  <c r="N236" i="83"/>
  <c r="K236" i="83"/>
  <c r="J236" i="83"/>
  <c r="G236" i="83"/>
  <c r="P235" i="83"/>
  <c r="O235" i="83"/>
  <c r="N235" i="83"/>
  <c r="M235" i="83"/>
  <c r="L235" i="83"/>
  <c r="K235" i="83"/>
  <c r="J235" i="83"/>
  <c r="I235" i="83"/>
  <c r="H235" i="83"/>
  <c r="G235" i="83"/>
  <c r="F235" i="83"/>
  <c r="E235" i="83"/>
  <c r="P234" i="83"/>
  <c r="O234" i="83"/>
  <c r="N234" i="83"/>
  <c r="K234" i="83"/>
  <c r="J234" i="83"/>
  <c r="G234" i="83"/>
  <c r="P233" i="83"/>
  <c r="O233" i="83"/>
  <c r="N233" i="83"/>
  <c r="K233" i="83"/>
  <c r="J233" i="83"/>
  <c r="G233" i="83"/>
  <c r="P232" i="83"/>
  <c r="O232" i="83"/>
  <c r="N232" i="83"/>
  <c r="K232" i="83"/>
  <c r="J232" i="83"/>
  <c r="G232" i="83"/>
  <c r="P231" i="83"/>
  <c r="O231" i="83"/>
  <c r="N231" i="83"/>
  <c r="K231" i="83"/>
  <c r="J231" i="83"/>
  <c r="G231" i="83"/>
  <c r="P230" i="83"/>
  <c r="O230" i="83"/>
  <c r="N230" i="83"/>
  <c r="K230" i="83"/>
  <c r="J230" i="83"/>
  <c r="G230" i="83"/>
  <c r="P229" i="83"/>
  <c r="O229" i="83"/>
  <c r="N229" i="83"/>
  <c r="K229" i="83"/>
  <c r="J229" i="83"/>
  <c r="G229" i="83"/>
  <c r="P228" i="83"/>
  <c r="O228" i="83"/>
  <c r="N228" i="83"/>
  <c r="K228" i="83"/>
  <c r="J228" i="83"/>
  <c r="G228" i="83"/>
  <c r="P227" i="83"/>
  <c r="O227" i="83"/>
  <c r="N227" i="83"/>
  <c r="M227" i="83"/>
  <c r="L227" i="83"/>
  <c r="K227" i="83"/>
  <c r="J227" i="83"/>
  <c r="I227" i="83"/>
  <c r="H227" i="83"/>
  <c r="G227" i="83"/>
  <c r="F227" i="83"/>
  <c r="E227" i="83"/>
  <c r="P226" i="83"/>
  <c r="O226" i="83"/>
  <c r="N226" i="83"/>
  <c r="K226" i="83"/>
  <c r="J226" i="83"/>
  <c r="G226" i="83"/>
  <c r="P225" i="83"/>
  <c r="O225" i="83"/>
  <c r="N225" i="83"/>
  <c r="K225" i="83"/>
  <c r="J225" i="83"/>
  <c r="G225" i="83"/>
  <c r="P224" i="83"/>
  <c r="O224" i="83"/>
  <c r="N224" i="83"/>
  <c r="K224" i="83"/>
  <c r="J224" i="83"/>
  <c r="G224" i="83"/>
  <c r="P223" i="83"/>
  <c r="O223" i="83"/>
  <c r="N223" i="83"/>
  <c r="K223" i="83"/>
  <c r="J223" i="83"/>
  <c r="G223" i="83"/>
  <c r="P222" i="83"/>
  <c r="O222" i="83"/>
  <c r="N222" i="83"/>
  <c r="K222" i="83"/>
  <c r="J222" i="83"/>
  <c r="G222" i="83"/>
  <c r="P221" i="83"/>
  <c r="O221" i="83"/>
  <c r="N221" i="83"/>
  <c r="K221" i="83"/>
  <c r="J221" i="83"/>
  <c r="G221" i="83"/>
  <c r="P220" i="83"/>
  <c r="O220" i="83"/>
  <c r="N220" i="83"/>
  <c r="K220" i="83"/>
  <c r="J220" i="83"/>
  <c r="G220" i="83"/>
  <c r="P219" i="83"/>
  <c r="O219" i="83"/>
  <c r="N219" i="83"/>
  <c r="K219" i="83"/>
  <c r="J219" i="83"/>
  <c r="G219" i="83"/>
  <c r="P218" i="83"/>
  <c r="O218" i="83"/>
  <c r="N218" i="83"/>
  <c r="M218" i="83"/>
  <c r="L218" i="83"/>
  <c r="K218" i="83"/>
  <c r="J218" i="83"/>
  <c r="I218" i="83"/>
  <c r="H218" i="83"/>
  <c r="G218" i="83"/>
  <c r="F218" i="83"/>
  <c r="E218" i="83"/>
  <c r="P217" i="83"/>
  <c r="O217" i="83"/>
  <c r="N217" i="83"/>
  <c r="K217" i="83"/>
  <c r="J217" i="83"/>
  <c r="G217" i="83"/>
  <c r="P216" i="83"/>
  <c r="O216" i="83"/>
  <c r="N216" i="83"/>
  <c r="K216" i="83"/>
  <c r="J216" i="83"/>
  <c r="G216" i="83"/>
  <c r="P215" i="83"/>
  <c r="O215" i="83"/>
  <c r="N215" i="83"/>
  <c r="K215" i="83"/>
  <c r="J215" i="83"/>
  <c r="G215" i="83"/>
  <c r="P214" i="83"/>
  <c r="O214" i="83"/>
  <c r="N214" i="83"/>
  <c r="K214" i="83"/>
  <c r="J214" i="83"/>
  <c r="G214" i="83"/>
  <c r="P213" i="83"/>
  <c r="O213" i="83"/>
  <c r="N213" i="83"/>
  <c r="K213" i="83"/>
  <c r="J213" i="83"/>
  <c r="G213" i="83"/>
  <c r="P212" i="83"/>
  <c r="O212" i="83"/>
  <c r="N212" i="83"/>
  <c r="K212" i="83"/>
  <c r="J212" i="83"/>
  <c r="G212" i="83"/>
  <c r="P211" i="83"/>
  <c r="O211" i="83"/>
  <c r="N211" i="83"/>
  <c r="K211" i="83"/>
  <c r="J211" i="83"/>
  <c r="G211" i="83"/>
  <c r="P210" i="83"/>
  <c r="O210" i="83"/>
  <c r="N210" i="83"/>
  <c r="M210" i="83"/>
  <c r="L210" i="83"/>
  <c r="K210" i="83"/>
  <c r="J210" i="83"/>
  <c r="I210" i="83"/>
  <c r="H210" i="83"/>
  <c r="G210" i="83"/>
  <c r="F210" i="83"/>
  <c r="E210" i="83"/>
  <c r="P209" i="83"/>
  <c r="O209" i="83"/>
  <c r="N209" i="83"/>
  <c r="K209" i="83"/>
  <c r="J209" i="83"/>
  <c r="G209" i="83"/>
  <c r="P208" i="83"/>
  <c r="O208" i="83"/>
  <c r="N208" i="83"/>
  <c r="K208" i="83"/>
  <c r="J208" i="83"/>
  <c r="G208" i="83"/>
  <c r="P207" i="83"/>
  <c r="O207" i="83"/>
  <c r="N207" i="83"/>
  <c r="K207" i="83"/>
  <c r="J207" i="83"/>
  <c r="G207" i="83"/>
  <c r="P206" i="83"/>
  <c r="O206" i="83"/>
  <c r="N206" i="83"/>
  <c r="K206" i="83"/>
  <c r="J206" i="83"/>
  <c r="G206" i="83"/>
  <c r="P205" i="83"/>
  <c r="O205" i="83"/>
  <c r="N205" i="83"/>
  <c r="K205" i="83"/>
  <c r="J205" i="83"/>
  <c r="G205" i="83"/>
  <c r="P204" i="83"/>
  <c r="O204" i="83"/>
  <c r="N204" i="83"/>
  <c r="K204" i="83"/>
  <c r="J204" i="83"/>
  <c r="G204" i="83"/>
  <c r="P203" i="83"/>
  <c r="O203" i="83"/>
  <c r="N203" i="83"/>
  <c r="K203" i="83"/>
  <c r="J203" i="83"/>
  <c r="G203" i="83"/>
  <c r="P202" i="83"/>
  <c r="O202" i="83"/>
  <c r="N202" i="83"/>
  <c r="M202" i="83"/>
  <c r="L202" i="83"/>
  <c r="K202" i="83"/>
  <c r="J202" i="83"/>
  <c r="I202" i="83"/>
  <c r="H202" i="83"/>
  <c r="G202" i="83"/>
  <c r="F202" i="83"/>
  <c r="E202" i="83"/>
  <c r="P201" i="83"/>
  <c r="O201" i="83"/>
  <c r="N201" i="83"/>
  <c r="K201" i="83"/>
  <c r="J201" i="83"/>
  <c r="G201" i="83"/>
  <c r="P200" i="83"/>
  <c r="O200" i="83"/>
  <c r="N200" i="83"/>
  <c r="K200" i="83"/>
  <c r="J200" i="83"/>
  <c r="G200" i="83"/>
  <c r="P199" i="83"/>
  <c r="O199" i="83"/>
  <c r="N199" i="83"/>
  <c r="K199" i="83"/>
  <c r="J199" i="83"/>
  <c r="G199" i="83"/>
  <c r="P198" i="83"/>
  <c r="O198" i="83"/>
  <c r="N198" i="83"/>
  <c r="K198" i="83"/>
  <c r="J198" i="83"/>
  <c r="G198" i="83"/>
  <c r="P197" i="83"/>
  <c r="O197" i="83"/>
  <c r="N197" i="83"/>
  <c r="K197" i="83"/>
  <c r="J197" i="83"/>
  <c r="G197" i="83"/>
  <c r="P196" i="83"/>
  <c r="O196" i="83"/>
  <c r="N196" i="83"/>
  <c r="M196" i="83"/>
  <c r="L196" i="83"/>
  <c r="K196" i="83"/>
  <c r="J196" i="83"/>
  <c r="I196" i="83"/>
  <c r="H196" i="83"/>
  <c r="G196" i="83"/>
  <c r="F196" i="83"/>
  <c r="E196" i="83"/>
  <c r="P195" i="83"/>
  <c r="O195" i="83"/>
  <c r="N195" i="83"/>
  <c r="K195" i="83"/>
  <c r="J195" i="83"/>
  <c r="G195" i="83"/>
  <c r="P194" i="83"/>
  <c r="O194" i="83"/>
  <c r="N194" i="83"/>
  <c r="K194" i="83"/>
  <c r="J194" i="83"/>
  <c r="G194" i="83"/>
  <c r="P193" i="83"/>
  <c r="O193" i="83"/>
  <c r="N193" i="83"/>
  <c r="K193" i="83"/>
  <c r="J193" i="83"/>
  <c r="G193" i="83"/>
  <c r="P192" i="83"/>
  <c r="O192" i="83"/>
  <c r="N192" i="83"/>
  <c r="K192" i="83"/>
  <c r="J192" i="83"/>
  <c r="G192" i="83"/>
  <c r="P191" i="83"/>
  <c r="O191" i="83"/>
  <c r="N191" i="83"/>
  <c r="K191" i="83"/>
  <c r="J191" i="83"/>
  <c r="G191" i="83"/>
  <c r="P190" i="83"/>
  <c r="O190" i="83"/>
  <c r="N190" i="83"/>
  <c r="K190" i="83"/>
  <c r="J190" i="83"/>
  <c r="G190" i="83"/>
  <c r="P189" i="83"/>
  <c r="O189" i="83"/>
  <c r="N189" i="83"/>
  <c r="K189" i="83"/>
  <c r="J189" i="83"/>
  <c r="G189" i="83"/>
  <c r="P188" i="83"/>
  <c r="O188" i="83"/>
  <c r="N188" i="83"/>
  <c r="K188" i="83"/>
  <c r="J188" i="83"/>
  <c r="G188" i="83"/>
  <c r="P187" i="83"/>
  <c r="O187" i="83"/>
  <c r="N187" i="83"/>
  <c r="K187" i="83"/>
  <c r="J187" i="83"/>
  <c r="G187" i="83"/>
  <c r="P186" i="83"/>
  <c r="O186" i="83"/>
  <c r="N186" i="83"/>
  <c r="K186" i="83"/>
  <c r="J186" i="83"/>
  <c r="G186" i="83"/>
  <c r="P185" i="83"/>
  <c r="O185" i="83"/>
  <c r="N185" i="83"/>
  <c r="M185" i="83"/>
  <c r="L185" i="83"/>
  <c r="K185" i="83"/>
  <c r="J185" i="83"/>
  <c r="I185" i="83"/>
  <c r="H185" i="83"/>
  <c r="G185" i="83"/>
  <c r="F185" i="83"/>
  <c r="E185" i="83"/>
  <c r="P184" i="83"/>
  <c r="O184" i="83"/>
  <c r="N184" i="83"/>
  <c r="K184" i="83"/>
  <c r="J184" i="83"/>
  <c r="G184" i="83"/>
  <c r="P183" i="83"/>
  <c r="O183" i="83"/>
  <c r="N183" i="83"/>
  <c r="K183" i="83"/>
  <c r="J183" i="83"/>
  <c r="G183" i="83"/>
  <c r="P182" i="83"/>
  <c r="O182" i="83"/>
  <c r="N182" i="83"/>
  <c r="K182" i="83"/>
  <c r="J182" i="83"/>
  <c r="G182" i="83"/>
  <c r="P181" i="83"/>
  <c r="O181" i="83"/>
  <c r="N181" i="83"/>
  <c r="K181" i="83"/>
  <c r="J181" i="83"/>
  <c r="G181" i="83"/>
  <c r="P180" i="83"/>
  <c r="O180" i="83"/>
  <c r="N180" i="83"/>
  <c r="M180" i="83"/>
  <c r="L180" i="83"/>
  <c r="K180" i="83"/>
  <c r="J180" i="83"/>
  <c r="I180" i="83"/>
  <c r="H180" i="83"/>
  <c r="G180" i="83"/>
  <c r="F180" i="83"/>
  <c r="E180" i="83"/>
  <c r="P179" i="83"/>
  <c r="O179" i="83"/>
  <c r="N179" i="83"/>
  <c r="M179" i="83"/>
  <c r="L179" i="83"/>
  <c r="K179" i="83"/>
  <c r="J179" i="83"/>
  <c r="I179" i="83"/>
  <c r="H179" i="83"/>
  <c r="G179" i="83"/>
  <c r="F179" i="83"/>
  <c r="E179" i="83"/>
  <c r="P178" i="83"/>
  <c r="O178" i="83"/>
  <c r="N178" i="83"/>
  <c r="K178" i="83"/>
  <c r="J178" i="83"/>
  <c r="G178" i="83"/>
  <c r="P177" i="83"/>
  <c r="O177" i="83"/>
  <c r="N177" i="83"/>
  <c r="K177" i="83"/>
  <c r="J177" i="83"/>
  <c r="G177" i="83"/>
  <c r="P176" i="83"/>
  <c r="O176" i="83"/>
  <c r="N176" i="83"/>
  <c r="K176" i="83"/>
  <c r="J176" i="83"/>
  <c r="G176" i="83"/>
  <c r="P175" i="83"/>
  <c r="O175" i="83"/>
  <c r="N175" i="83"/>
  <c r="K175" i="83"/>
  <c r="J175" i="83"/>
  <c r="G175" i="83"/>
  <c r="P174" i="83"/>
  <c r="O174" i="83"/>
  <c r="N174" i="83"/>
  <c r="K174" i="83"/>
  <c r="J174" i="83"/>
  <c r="G174" i="83"/>
  <c r="P173" i="83"/>
  <c r="O173" i="83"/>
  <c r="N173" i="83"/>
  <c r="K173" i="83"/>
  <c r="J173" i="83"/>
  <c r="G173" i="83"/>
  <c r="P172" i="83"/>
  <c r="O172" i="83"/>
  <c r="N172" i="83"/>
  <c r="K172" i="83"/>
  <c r="J172" i="83"/>
  <c r="G172" i="83"/>
  <c r="P171" i="83"/>
  <c r="O171" i="83"/>
  <c r="N171" i="83"/>
  <c r="K171" i="83"/>
  <c r="J171" i="83"/>
  <c r="G171" i="83"/>
  <c r="P170" i="83"/>
  <c r="O170" i="83"/>
  <c r="N170" i="83"/>
  <c r="K170" i="83"/>
  <c r="J170" i="83"/>
  <c r="G170" i="83"/>
  <c r="P169" i="83"/>
  <c r="O169" i="83"/>
  <c r="N169" i="83"/>
  <c r="K169" i="83"/>
  <c r="J169" i="83"/>
  <c r="G169" i="83"/>
  <c r="P168" i="83"/>
  <c r="O168" i="83"/>
  <c r="N168" i="83"/>
  <c r="M168" i="83"/>
  <c r="L168" i="83"/>
  <c r="K168" i="83"/>
  <c r="J168" i="83"/>
  <c r="I168" i="83"/>
  <c r="H168" i="83"/>
  <c r="G168" i="83"/>
  <c r="F168" i="83"/>
  <c r="E168" i="83"/>
  <c r="P167" i="83"/>
  <c r="O167" i="83"/>
  <c r="N167" i="83"/>
  <c r="M167" i="83"/>
  <c r="L167" i="83"/>
  <c r="K167" i="83"/>
  <c r="J167" i="83"/>
  <c r="I167" i="83"/>
  <c r="H167" i="83"/>
  <c r="G167" i="83"/>
  <c r="F167" i="83"/>
  <c r="E167" i="83"/>
  <c r="P166" i="83"/>
  <c r="O166" i="83"/>
  <c r="N166" i="83"/>
  <c r="K166" i="83"/>
  <c r="J166" i="83"/>
  <c r="G166" i="83"/>
  <c r="P165" i="83"/>
  <c r="O165" i="83"/>
  <c r="N165" i="83"/>
  <c r="K165" i="83"/>
  <c r="J165" i="83"/>
  <c r="G165" i="83"/>
  <c r="P164" i="83"/>
  <c r="O164" i="83"/>
  <c r="N164" i="83"/>
  <c r="K164" i="83"/>
  <c r="J164" i="83"/>
  <c r="G164" i="83"/>
  <c r="P163" i="83"/>
  <c r="O163" i="83"/>
  <c r="N163" i="83"/>
  <c r="M163" i="83"/>
  <c r="L163" i="83"/>
  <c r="K163" i="83"/>
  <c r="J163" i="83"/>
  <c r="I163" i="83"/>
  <c r="H163" i="83"/>
  <c r="G163" i="83"/>
  <c r="F163" i="83"/>
  <c r="E163" i="83"/>
  <c r="P162" i="83"/>
  <c r="O162" i="83"/>
  <c r="N162" i="83"/>
  <c r="K162" i="83"/>
  <c r="J162" i="83"/>
  <c r="G162" i="83"/>
  <c r="P161" i="83"/>
  <c r="O161" i="83"/>
  <c r="N161" i="83"/>
  <c r="K161" i="83"/>
  <c r="J161" i="83"/>
  <c r="G161" i="83"/>
  <c r="P160" i="83"/>
  <c r="O160" i="83"/>
  <c r="N160" i="83"/>
  <c r="K160" i="83"/>
  <c r="J160" i="83"/>
  <c r="G160" i="83"/>
  <c r="P159" i="83"/>
  <c r="O159" i="83"/>
  <c r="N159" i="83"/>
  <c r="K159" i="83"/>
  <c r="J159" i="83"/>
  <c r="G159" i="83"/>
  <c r="P158" i="83"/>
  <c r="O158" i="83"/>
  <c r="N158" i="83"/>
  <c r="K158" i="83"/>
  <c r="J158" i="83"/>
  <c r="G158" i="83"/>
  <c r="P157" i="83"/>
  <c r="O157" i="83"/>
  <c r="N157" i="83"/>
  <c r="M157" i="83"/>
  <c r="L157" i="83"/>
  <c r="K157" i="83"/>
  <c r="J157" i="83"/>
  <c r="I157" i="83"/>
  <c r="H157" i="83"/>
  <c r="G157" i="83"/>
  <c r="F157" i="83"/>
  <c r="E157" i="83"/>
  <c r="P156" i="83"/>
  <c r="O156" i="83"/>
  <c r="N156" i="83"/>
  <c r="K156" i="83"/>
  <c r="J156" i="83"/>
  <c r="G156" i="83"/>
  <c r="P155" i="83"/>
  <c r="O155" i="83"/>
  <c r="N155" i="83"/>
  <c r="K155" i="83"/>
  <c r="J155" i="83"/>
  <c r="G155" i="83"/>
  <c r="P154" i="83"/>
  <c r="O154" i="83"/>
  <c r="N154" i="83"/>
  <c r="K154" i="83"/>
  <c r="J154" i="83"/>
  <c r="G154" i="83"/>
  <c r="P153" i="83"/>
  <c r="O153" i="83"/>
  <c r="N153" i="83"/>
  <c r="K153" i="83"/>
  <c r="J153" i="83"/>
  <c r="G153" i="83"/>
  <c r="P152" i="83"/>
  <c r="O152" i="83"/>
  <c r="N152" i="83"/>
  <c r="K152" i="83"/>
  <c r="J152" i="83"/>
  <c r="G152" i="83"/>
  <c r="P151" i="83"/>
  <c r="O151" i="83"/>
  <c r="N151" i="83"/>
  <c r="K151" i="83"/>
  <c r="J151" i="83"/>
  <c r="G151" i="83"/>
  <c r="P150" i="83"/>
  <c r="O150" i="83"/>
  <c r="N150" i="83"/>
  <c r="K150" i="83"/>
  <c r="J150" i="83"/>
  <c r="G150" i="83"/>
  <c r="P149" i="83"/>
  <c r="O149" i="83"/>
  <c r="N149" i="83"/>
  <c r="K149" i="83"/>
  <c r="J149" i="83"/>
  <c r="G149" i="83"/>
  <c r="P148" i="83"/>
  <c r="O148" i="83"/>
  <c r="N148" i="83"/>
  <c r="K148" i="83"/>
  <c r="J148" i="83"/>
  <c r="G148" i="83"/>
  <c r="P147" i="83"/>
  <c r="O147" i="83"/>
  <c r="N147" i="83"/>
  <c r="M147" i="83"/>
  <c r="L147" i="83"/>
  <c r="K147" i="83"/>
  <c r="J147" i="83"/>
  <c r="I147" i="83"/>
  <c r="H147" i="83"/>
  <c r="G147" i="83"/>
  <c r="F147" i="83"/>
  <c r="E147" i="83"/>
  <c r="P146" i="83"/>
  <c r="O146" i="83"/>
  <c r="N146" i="83"/>
  <c r="K146" i="83"/>
  <c r="J146" i="83"/>
  <c r="G146" i="83"/>
  <c r="P145" i="83"/>
  <c r="O145" i="83"/>
  <c r="N145" i="83"/>
  <c r="K145" i="83"/>
  <c r="J145" i="83"/>
  <c r="G145" i="83"/>
  <c r="P144" i="83"/>
  <c r="O144" i="83"/>
  <c r="N144" i="83"/>
  <c r="K144" i="83"/>
  <c r="J144" i="83"/>
  <c r="G144" i="83"/>
  <c r="P143" i="83"/>
  <c r="O143" i="83"/>
  <c r="N143" i="83"/>
  <c r="K143" i="83"/>
  <c r="J143" i="83"/>
  <c r="G143" i="83"/>
  <c r="P142" i="83"/>
  <c r="O142" i="83"/>
  <c r="N142" i="83"/>
  <c r="K142" i="83"/>
  <c r="J142" i="83"/>
  <c r="G142" i="83"/>
  <c r="P141" i="83"/>
  <c r="O141" i="83"/>
  <c r="N141" i="83"/>
  <c r="K141" i="83"/>
  <c r="J141" i="83"/>
  <c r="G141" i="83"/>
  <c r="P140" i="83"/>
  <c r="O140" i="83"/>
  <c r="N140" i="83"/>
  <c r="K140" i="83"/>
  <c r="J140" i="83"/>
  <c r="G140" i="83"/>
  <c r="P139" i="83"/>
  <c r="O139" i="83"/>
  <c r="N139" i="83"/>
  <c r="M139" i="83"/>
  <c r="L139" i="83"/>
  <c r="K139" i="83"/>
  <c r="J139" i="83"/>
  <c r="I139" i="83"/>
  <c r="H139" i="83"/>
  <c r="G139" i="83"/>
  <c r="F139" i="83"/>
  <c r="E139" i="83"/>
  <c r="P138" i="83"/>
  <c r="O138" i="83"/>
  <c r="N138" i="83"/>
  <c r="K138" i="83"/>
  <c r="J138" i="83"/>
  <c r="G138" i="83"/>
  <c r="P137" i="83"/>
  <c r="O137" i="83"/>
  <c r="N137" i="83"/>
  <c r="K137" i="83"/>
  <c r="J137" i="83"/>
  <c r="G137" i="83"/>
  <c r="P136" i="83"/>
  <c r="O136" i="83"/>
  <c r="N136" i="83"/>
  <c r="K136" i="83"/>
  <c r="J136" i="83"/>
  <c r="G136" i="83"/>
  <c r="P135" i="83"/>
  <c r="O135" i="83"/>
  <c r="N135" i="83"/>
  <c r="K135" i="83"/>
  <c r="J135" i="83"/>
  <c r="G135" i="83"/>
  <c r="P134" i="83"/>
  <c r="O134" i="83"/>
  <c r="N134" i="83"/>
  <c r="K134" i="83"/>
  <c r="J134" i="83"/>
  <c r="G134" i="83"/>
  <c r="P133" i="83"/>
  <c r="O133" i="83"/>
  <c r="N133" i="83"/>
  <c r="K133" i="83"/>
  <c r="J133" i="83"/>
  <c r="G133" i="83"/>
  <c r="P132" i="83"/>
  <c r="O132" i="83"/>
  <c r="N132" i="83"/>
  <c r="K132" i="83"/>
  <c r="J132" i="83"/>
  <c r="G132" i="83"/>
  <c r="P131" i="83"/>
  <c r="O131" i="83"/>
  <c r="N131" i="83"/>
  <c r="K131" i="83"/>
  <c r="J131" i="83"/>
  <c r="G131" i="83"/>
  <c r="P130" i="83"/>
  <c r="O130" i="83"/>
  <c r="N130" i="83"/>
  <c r="M130" i="83"/>
  <c r="L130" i="83"/>
  <c r="K130" i="83"/>
  <c r="J130" i="83"/>
  <c r="I130" i="83"/>
  <c r="H130" i="83"/>
  <c r="G130" i="83"/>
  <c r="F130" i="83"/>
  <c r="E130" i="83"/>
  <c r="P129" i="83"/>
  <c r="O129" i="83"/>
  <c r="N129" i="83"/>
  <c r="K129" i="83"/>
  <c r="J129" i="83"/>
  <c r="G129" i="83"/>
  <c r="P128" i="83"/>
  <c r="O128" i="83"/>
  <c r="N128" i="83"/>
  <c r="K128" i="83"/>
  <c r="J128" i="83"/>
  <c r="G128" i="83"/>
  <c r="P127" i="83"/>
  <c r="O127" i="83"/>
  <c r="N127" i="83"/>
  <c r="K127" i="83"/>
  <c r="J127" i="83"/>
  <c r="G127" i="83"/>
  <c r="P126" i="83"/>
  <c r="O126" i="83"/>
  <c r="N126" i="83"/>
  <c r="K126" i="83"/>
  <c r="J126" i="83"/>
  <c r="G126" i="83"/>
  <c r="P125" i="83"/>
  <c r="O125" i="83"/>
  <c r="N125" i="83"/>
  <c r="K125" i="83"/>
  <c r="J125" i="83"/>
  <c r="G125" i="83"/>
  <c r="P124" i="83"/>
  <c r="O124" i="83"/>
  <c r="N124" i="83"/>
  <c r="K124" i="83"/>
  <c r="J124" i="83"/>
  <c r="G124" i="83"/>
  <c r="P123" i="83"/>
  <c r="O123" i="83"/>
  <c r="N123" i="83"/>
  <c r="K123" i="83"/>
  <c r="J123" i="83"/>
  <c r="G123" i="83"/>
  <c r="P122" i="83"/>
  <c r="O122" i="83"/>
  <c r="N122" i="83"/>
  <c r="M122" i="83"/>
  <c r="L122" i="83"/>
  <c r="K122" i="83"/>
  <c r="J122" i="83"/>
  <c r="I122" i="83"/>
  <c r="H122" i="83"/>
  <c r="G122" i="83"/>
  <c r="F122" i="83"/>
  <c r="E122" i="83"/>
  <c r="P121" i="83"/>
  <c r="O121" i="83"/>
  <c r="N121" i="83"/>
  <c r="K121" i="83"/>
  <c r="J121" i="83"/>
  <c r="G121" i="83"/>
  <c r="P120" i="83"/>
  <c r="O120" i="83"/>
  <c r="N120" i="83"/>
  <c r="K120" i="83"/>
  <c r="J120" i="83"/>
  <c r="G120" i="83"/>
  <c r="P119" i="83"/>
  <c r="O119" i="83"/>
  <c r="N119" i="83"/>
  <c r="K119" i="83"/>
  <c r="J119" i="83"/>
  <c r="G119" i="83"/>
  <c r="P118" i="83"/>
  <c r="O118" i="83"/>
  <c r="N118" i="83"/>
  <c r="K118" i="83"/>
  <c r="J118" i="83"/>
  <c r="G118" i="83"/>
  <c r="P117" i="83"/>
  <c r="O117" i="83"/>
  <c r="N117" i="83"/>
  <c r="K117" i="83"/>
  <c r="J117" i="83"/>
  <c r="G117" i="83"/>
  <c r="P116" i="83"/>
  <c r="O116" i="83"/>
  <c r="N116" i="83"/>
  <c r="K116" i="83"/>
  <c r="J116" i="83"/>
  <c r="G116" i="83"/>
  <c r="P115" i="83"/>
  <c r="O115" i="83"/>
  <c r="N115" i="83"/>
  <c r="K115" i="83"/>
  <c r="J115" i="83"/>
  <c r="G115" i="83"/>
  <c r="P114" i="83"/>
  <c r="O114" i="83"/>
  <c r="N114" i="83"/>
  <c r="M114" i="83"/>
  <c r="L114" i="83"/>
  <c r="K114" i="83"/>
  <c r="J114" i="83"/>
  <c r="I114" i="83"/>
  <c r="H114" i="83"/>
  <c r="G114" i="83"/>
  <c r="F114" i="83"/>
  <c r="E114" i="83"/>
  <c r="P113" i="83"/>
  <c r="O113" i="83"/>
  <c r="N113" i="83"/>
  <c r="K113" i="83"/>
  <c r="J113" i="83"/>
  <c r="G113" i="83"/>
  <c r="P112" i="83"/>
  <c r="O112" i="83"/>
  <c r="N112" i="83"/>
  <c r="K112" i="83"/>
  <c r="J112" i="83"/>
  <c r="G112" i="83"/>
  <c r="P111" i="83"/>
  <c r="O111" i="83"/>
  <c r="N111" i="83"/>
  <c r="K111" i="83"/>
  <c r="J111" i="83"/>
  <c r="G111" i="83"/>
  <c r="P110" i="83"/>
  <c r="O110" i="83"/>
  <c r="N110" i="83"/>
  <c r="K110" i="83"/>
  <c r="J110" i="83"/>
  <c r="G110" i="83"/>
  <c r="P109" i="83"/>
  <c r="O109" i="83"/>
  <c r="N109" i="83"/>
  <c r="K109" i="83"/>
  <c r="J109" i="83"/>
  <c r="G109" i="83"/>
  <c r="P108" i="83"/>
  <c r="O108" i="83"/>
  <c r="N108" i="83"/>
  <c r="M108" i="83"/>
  <c r="L108" i="83"/>
  <c r="K108" i="83"/>
  <c r="J108" i="83"/>
  <c r="I108" i="83"/>
  <c r="H108" i="83"/>
  <c r="G108" i="83"/>
  <c r="F108" i="83"/>
  <c r="E108" i="83"/>
  <c r="P107" i="83"/>
  <c r="O107" i="83"/>
  <c r="N107" i="83"/>
  <c r="K107" i="83"/>
  <c r="J107" i="83"/>
  <c r="G107" i="83"/>
  <c r="P106" i="83"/>
  <c r="O106" i="83"/>
  <c r="N106" i="83"/>
  <c r="K106" i="83"/>
  <c r="J106" i="83"/>
  <c r="G106" i="83"/>
  <c r="P105" i="83"/>
  <c r="O105" i="83"/>
  <c r="N105" i="83"/>
  <c r="K105" i="83"/>
  <c r="J105" i="83"/>
  <c r="G105" i="83"/>
  <c r="P104" i="83"/>
  <c r="O104" i="83"/>
  <c r="N104" i="83"/>
  <c r="K104" i="83"/>
  <c r="J104" i="83"/>
  <c r="G104" i="83"/>
  <c r="P103" i="83"/>
  <c r="O103" i="83"/>
  <c r="N103" i="83"/>
  <c r="K103" i="83"/>
  <c r="J103" i="83"/>
  <c r="G103" i="83"/>
  <c r="P102" i="83"/>
  <c r="O102" i="83"/>
  <c r="N102" i="83"/>
  <c r="K102" i="83"/>
  <c r="J102" i="83"/>
  <c r="G102" i="83"/>
  <c r="P101" i="83"/>
  <c r="O101" i="83"/>
  <c r="N101" i="83"/>
  <c r="K101" i="83"/>
  <c r="J101" i="83"/>
  <c r="G101" i="83"/>
  <c r="P100" i="83"/>
  <c r="O100" i="83"/>
  <c r="N100" i="83"/>
  <c r="K100" i="83"/>
  <c r="J100" i="83"/>
  <c r="G100" i="83"/>
  <c r="P99" i="83"/>
  <c r="O99" i="83"/>
  <c r="N99" i="83"/>
  <c r="K99" i="83"/>
  <c r="J99" i="83"/>
  <c r="G99" i="83"/>
  <c r="P98" i="83"/>
  <c r="O98" i="83"/>
  <c r="N98" i="83"/>
  <c r="K98" i="83"/>
  <c r="J98" i="83"/>
  <c r="G98" i="83"/>
  <c r="P97" i="83"/>
  <c r="O97" i="83"/>
  <c r="N97" i="83"/>
  <c r="M97" i="83"/>
  <c r="L97" i="83"/>
  <c r="K97" i="83"/>
  <c r="J97" i="83"/>
  <c r="I97" i="83"/>
  <c r="H97" i="83"/>
  <c r="G97" i="83"/>
  <c r="F97" i="83"/>
  <c r="E97" i="83"/>
  <c r="P96" i="83"/>
  <c r="O96" i="83"/>
  <c r="N96" i="83"/>
  <c r="K96" i="83"/>
  <c r="J96" i="83"/>
  <c r="G96" i="83"/>
  <c r="P95" i="83"/>
  <c r="O95" i="83"/>
  <c r="N95" i="83"/>
  <c r="K95" i="83"/>
  <c r="J95" i="83"/>
  <c r="G95" i="83"/>
  <c r="P94" i="83"/>
  <c r="O94" i="83"/>
  <c r="N94" i="83"/>
  <c r="K94" i="83"/>
  <c r="J94" i="83"/>
  <c r="G94" i="83"/>
  <c r="P93" i="83"/>
  <c r="O93" i="83"/>
  <c r="N93" i="83"/>
  <c r="K93" i="83"/>
  <c r="J93" i="83"/>
  <c r="G93" i="83"/>
  <c r="P92" i="83"/>
  <c r="O92" i="83"/>
  <c r="N92" i="83"/>
  <c r="M92" i="83"/>
  <c r="L92" i="83"/>
  <c r="K92" i="83"/>
  <c r="J92" i="83"/>
  <c r="I92" i="83"/>
  <c r="H92" i="83"/>
  <c r="G92" i="83"/>
  <c r="F92" i="83"/>
  <c r="E92" i="83"/>
  <c r="P91" i="83"/>
  <c r="O91" i="83"/>
  <c r="N91" i="83"/>
  <c r="M91" i="83"/>
  <c r="L91" i="83"/>
  <c r="K91" i="83"/>
  <c r="J91" i="83"/>
  <c r="I91" i="83"/>
  <c r="H91" i="83"/>
  <c r="G91" i="83"/>
  <c r="F91" i="83"/>
  <c r="E91" i="83"/>
  <c r="P90" i="83"/>
  <c r="O90" i="83"/>
  <c r="N90" i="83"/>
  <c r="M90" i="83"/>
  <c r="L90" i="83"/>
  <c r="K90" i="83"/>
  <c r="J90" i="83"/>
  <c r="I90" i="83"/>
  <c r="H90" i="83"/>
  <c r="G90" i="83"/>
  <c r="F90" i="83"/>
  <c r="E90" i="83"/>
  <c r="P89" i="83"/>
  <c r="O89" i="83"/>
  <c r="N89" i="83"/>
  <c r="M89" i="83"/>
  <c r="L89" i="83"/>
  <c r="K89" i="83"/>
  <c r="J89" i="83"/>
  <c r="I89" i="83"/>
  <c r="H89" i="83"/>
  <c r="G89" i="83"/>
  <c r="F89" i="83"/>
  <c r="E89" i="83"/>
  <c r="P88" i="83"/>
  <c r="O88" i="83"/>
  <c r="N88" i="83"/>
  <c r="M88" i="83"/>
  <c r="L88" i="83"/>
  <c r="K88" i="83"/>
  <c r="J88" i="83"/>
  <c r="I88" i="83"/>
  <c r="H88" i="83"/>
  <c r="G88" i="83"/>
  <c r="F88" i="83"/>
  <c r="E88" i="83"/>
  <c r="P87" i="83"/>
  <c r="O87" i="83"/>
  <c r="N87" i="83"/>
  <c r="M87" i="83"/>
  <c r="L87" i="83"/>
  <c r="K87" i="83"/>
  <c r="J87" i="83"/>
  <c r="I87" i="83"/>
  <c r="H87" i="83"/>
  <c r="G87" i="83"/>
  <c r="F87" i="83"/>
  <c r="E87" i="83"/>
  <c r="P86" i="83"/>
  <c r="O86" i="83"/>
  <c r="N86" i="83"/>
  <c r="M86" i="83"/>
  <c r="L86" i="83"/>
  <c r="K86" i="83"/>
  <c r="J86" i="83"/>
  <c r="I86" i="83"/>
  <c r="H86" i="83"/>
  <c r="G86" i="83"/>
  <c r="F86" i="83"/>
  <c r="E86" i="83"/>
  <c r="P85" i="83"/>
  <c r="O85" i="83"/>
  <c r="N85" i="83"/>
  <c r="M85" i="83"/>
  <c r="L85" i="83"/>
  <c r="K85" i="83"/>
  <c r="J85" i="83"/>
  <c r="I85" i="83"/>
  <c r="H85" i="83"/>
  <c r="G85" i="83"/>
  <c r="F85" i="83"/>
  <c r="E85" i="83"/>
  <c r="P84" i="83"/>
  <c r="O84" i="83"/>
  <c r="N84" i="83"/>
  <c r="M84" i="83"/>
  <c r="L84" i="83"/>
  <c r="K84" i="83"/>
  <c r="J84" i="83"/>
  <c r="I84" i="83"/>
  <c r="H84" i="83"/>
  <c r="G84" i="83"/>
  <c r="F84" i="83"/>
  <c r="E84" i="83"/>
  <c r="P83" i="83"/>
  <c r="O83" i="83"/>
  <c r="N83" i="83"/>
  <c r="M83" i="83"/>
  <c r="L83" i="83"/>
  <c r="K83" i="83"/>
  <c r="J83" i="83"/>
  <c r="I83" i="83"/>
  <c r="H83" i="83"/>
  <c r="G83" i="83"/>
  <c r="F83" i="83"/>
  <c r="E83" i="83"/>
  <c r="P82" i="83"/>
  <c r="O82" i="83"/>
  <c r="N82" i="83"/>
  <c r="M82" i="83"/>
  <c r="L82" i="83"/>
  <c r="K82" i="83"/>
  <c r="J82" i="83"/>
  <c r="I82" i="83"/>
  <c r="H82" i="83"/>
  <c r="G82" i="83"/>
  <c r="F82" i="83"/>
  <c r="E82" i="83"/>
  <c r="P81" i="83"/>
  <c r="O81" i="83"/>
  <c r="N81" i="83"/>
  <c r="M81" i="83"/>
  <c r="L81" i="83"/>
  <c r="K81" i="83"/>
  <c r="J81" i="83"/>
  <c r="I81" i="83"/>
  <c r="H81" i="83"/>
  <c r="G81" i="83"/>
  <c r="F81" i="83"/>
  <c r="E81" i="83"/>
  <c r="P80" i="83"/>
  <c r="O80" i="83"/>
  <c r="N80" i="83"/>
  <c r="M80" i="83"/>
  <c r="L80" i="83"/>
  <c r="K80" i="83"/>
  <c r="J80" i="83"/>
  <c r="I80" i="83"/>
  <c r="H80" i="83"/>
  <c r="G80" i="83"/>
  <c r="F80" i="83"/>
  <c r="E80" i="83"/>
  <c r="P79" i="83"/>
  <c r="O79" i="83"/>
  <c r="N79" i="83"/>
  <c r="M79" i="83"/>
  <c r="L79" i="83"/>
  <c r="K79" i="83"/>
  <c r="J79" i="83"/>
  <c r="I79" i="83"/>
  <c r="H79" i="83"/>
  <c r="G79" i="83"/>
  <c r="F79" i="83"/>
  <c r="E79" i="83"/>
  <c r="P78" i="83"/>
  <c r="O78" i="83"/>
  <c r="N78" i="83"/>
  <c r="M78" i="83"/>
  <c r="L78" i="83"/>
  <c r="K78" i="83"/>
  <c r="J78" i="83"/>
  <c r="I78" i="83"/>
  <c r="H78" i="83"/>
  <c r="G78" i="83"/>
  <c r="F78" i="83"/>
  <c r="E78" i="83"/>
  <c r="P77" i="83"/>
  <c r="O77" i="83"/>
  <c r="N77" i="83"/>
  <c r="M77" i="83"/>
  <c r="L77" i="83"/>
  <c r="K77" i="83"/>
  <c r="J77" i="83"/>
  <c r="I77" i="83"/>
  <c r="H77" i="83"/>
  <c r="G77" i="83"/>
  <c r="F77" i="83"/>
  <c r="E77" i="83"/>
  <c r="P76" i="83"/>
  <c r="O76" i="83"/>
  <c r="N76" i="83"/>
  <c r="M76" i="83"/>
  <c r="L76" i="83"/>
  <c r="K76" i="83"/>
  <c r="J76" i="83"/>
  <c r="I76" i="83"/>
  <c r="H76" i="83"/>
  <c r="G76" i="83"/>
  <c r="F76" i="83"/>
  <c r="E76" i="83"/>
  <c r="P75" i="83"/>
  <c r="O75" i="83"/>
  <c r="N75" i="83"/>
  <c r="M75" i="83"/>
  <c r="L75" i="83"/>
  <c r="K75" i="83"/>
  <c r="J75" i="83"/>
  <c r="I75" i="83"/>
  <c r="H75" i="83"/>
  <c r="G75" i="83"/>
  <c r="F75" i="83"/>
  <c r="E75" i="83"/>
  <c r="P74" i="83"/>
  <c r="O74" i="83"/>
  <c r="N74" i="83"/>
  <c r="M74" i="83"/>
  <c r="L74" i="83"/>
  <c r="K74" i="83"/>
  <c r="J74" i="83"/>
  <c r="I74" i="83"/>
  <c r="H74" i="83"/>
  <c r="G74" i="83"/>
  <c r="F74" i="83"/>
  <c r="E74" i="83"/>
  <c r="P73" i="83"/>
  <c r="O73" i="83"/>
  <c r="N73" i="83"/>
  <c r="M73" i="83"/>
  <c r="L73" i="83"/>
  <c r="K73" i="83"/>
  <c r="J73" i="83"/>
  <c r="I73" i="83"/>
  <c r="H73" i="83"/>
  <c r="G73" i="83"/>
  <c r="F73" i="83"/>
  <c r="E73" i="83"/>
  <c r="P72" i="83"/>
  <c r="O72" i="83"/>
  <c r="N72" i="83"/>
  <c r="M72" i="83"/>
  <c r="L72" i="83"/>
  <c r="K72" i="83"/>
  <c r="J72" i="83"/>
  <c r="I72" i="83"/>
  <c r="H72" i="83"/>
  <c r="G72" i="83"/>
  <c r="F72" i="83"/>
  <c r="E72" i="83"/>
  <c r="P71" i="83"/>
  <c r="O71" i="83"/>
  <c r="N71" i="83"/>
  <c r="M71" i="83"/>
  <c r="L71" i="83"/>
  <c r="K71" i="83"/>
  <c r="J71" i="83"/>
  <c r="I71" i="83"/>
  <c r="H71" i="83"/>
  <c r="G71" i="83"/>
  <c r="F71" i="83"/>
  <c r="E71" i="83"/>
  <c r="P70" i="83"/>
  <c r="O70" i="83"/>
  <c r="N70" i="83"/>
  <c r="M70" i="83"/>
  <c r="L70" i="83"/>
  <c r="K70" i="83"/>
  <c r="J70" i="83"/>
  <c r="I70" i="83"/>
  <c r="H70" i="83"/>
  <c r="G70" i="83"/>
  <c r="F70" i="83"/>
  <c r="E70" i="83"/>
  <c r="P69" i="83"/>
  <c r="O69" i="83"/>
  <c r="N69" i="83"/>
  <c r="M69" i="83"/>
  <c r="L69" i="83"/>
  <c r="K69" i="83"/>
  <c r="J69" i="83"/>
  <c r="I69" i="83"/>
  <c r="H69" i="83"/>
  <c r="G69" i="83"/>
  <c r="F69" i="83"/>
  <c r="E69" i="83"/>
  <c r="P68" i="83"/>
  <c r="O68" i="83"/>
  <c r="N68" i="83"/>
  <c r="M68" i="83"/>
  <c r="L68" i="83"/>
  <c r="K68" i="83"/>
  <c r="J68" i="83"/>
  <c r="I68" i="83"/>
  <c r="H68" i="83"/>
  <c r="G68" i="83"/>
  <c r="F68" i="83"/>
  <c r="E68" i="83"/>
  <c r="P67" i="83"/>
  <c r="O67" i="83"/>
  <c r="N67" i="83"/>
  <c r="M67" i="83"/>
  <c r="L67" i="83"/>
  <c r="K67" i="83"/>
  <c r="J67" i="83"/>
  <c r="I67" i="83"/>
  <c r="H67" i="83"/>
  <c r="G67" i="83"/>
  <c r="F67" i="83"/>
  <c r="E67" i="83"/>
  <c r="P66" i="83"/>
  <c r="O66" i="83"/>
  <c r="N66" i="83"/>
  <c r="M66" i="83"/>
  <c r="L66" i="83"/>
  <c r="K66" i="83"/>
  <c r="J66" i="83"/>
  <c r="I66" i="83"/>
  <c r="H66" i="83"/>
  <c r="G66" i="83"/>
  <c r="F66" i="83"/>
  <c r="E66" i="83"/>
  <c r="P65" i="83"/>
  <c r="O65" i="83"/>
  <c r="N65" i="83"/>
  <c r="M65" i="83"/>
  <c r="L65" i="83"/>
  <c r="K65" i="83"/>
  <c r="J65" i="83"/>
  <c r="I65" i="83"/>
  <c r="H65" i="83"/>
  <c r="G65" i="83"/>
  <c r="F65" i="83"/>
  <c r="E65" i="83"/>
  <c r="P64" i="83"/>
  <c r="O64" i="83"/>
  <c r="N64" i="83"/>
  <c r="M64" i="83"/>
  <c r="L64" i="83"/>
  <c r="K64" i="83"/>
  <c r="J64" i="83"/>
  <c r="I64" i="83"/>
  <c r="H64" i="83"/>
  <c r="G64" i="83"/>
  <c r="F64" i="83"/>
  <c r="E64" i="83"/>
  <c r="P63" i="83"/>
  <c r="O63" i="83"/>
  <c r="N63" i="83"/>
  <c r="M63" i="83"/>
  <c r="L63" i="83"/>
  <c r="K63" i="83"/>
  <c r="J63" i="83"/>
  <c r="I63" i="83"/>
  <c r="H63" i="83"/>
  <c r="G63" i="83"/>
  <c r="F63" i="83"/>
  <c r="E63" i="83"/>
  <c r="P62" i="83"/>
  <c r="O62" i="83"/>
  <c r="N62" i="83"/>
  <c r="M62" i="83"/>
  <c r="L62" i="83"/>
  <c r="K62" i="83"/>
  <c r="J62" i="83"/>
  <c r="I62" i="83"/>
  <c r="H62" i="83"/>
  <c r="G62" i="83"/>
  <c r="F62" i="83"/>
  <c r="E62" i="83"/>
  <c r="P61" i="83"/>
  <c r="O61" i="83"/>
  <c r="N61" i="83"/>
  <c r="M61" i="83"/>
  <c r="L61" i="83"/>
  <c r="K61" i="83"/>
  <c r="J61" i="83"/>
  <c r="I61" i="83"/>
  <c r="H61" i="83"/>
  <c r="G61" i="83"/>
  <c r="F61" i="83"/>
  <c r="E61" i="83"/>
  <c r="P60" i="83"/>
  <c r="O60" i="83"/>
  <c r="N60" i="83"/>
  <c r="M60" i="83"/>
  <c r="L60" i="83"/>
  <c r="K60" i="83"/>
  <c r="J60" i="83"/>
  <c r="I60" i="83"/>
  <c r="H60" i="83"/>
  <c r="G60" i="83"/>
  <c r="F60" i="83"/>
  <c r="E60" i="83"/>
  <c r="P59" i="83"/>
  <c r="O59" i="83"/>
  <c r="N59" i="83"/>
  <c r="M59" i="83"/>
  <c r="L59" i="83"/>
  <c r="K59" i="83"/>
  <c r="J59" i="83"/>
  <c r="I59" i="83"/>
  <c r="H59" i="83"/>
  <c r="G59" i="83"/>
  <c r="F59" i="83"/>
  <c r="E59" i="83"/>
  <c r="P58" i="83"/>
  <c r="O58" i="83"/>
  <c r="N58" i="83"/>
  <c r="M58" i="83"/>
  <c r="L58" i="83"/>
  <c r="K58" i="83"/>
  <c r="J58" i="83"/>
  <c r="I58" i="83"/>
  <c r="H58" i="83"/>
  <c r="G58" i="83"/>
  <c r="F58" i="83"/>
  <c r="E58" i="83"/>
  <c r="P57" i="83"/>
  <c r="O57" i="83"/>
  <c r="N57" i="83"/>
  <c r="M57" i="83"/>
  <c r="L57" i="83"/>
  <c r="K57" i="83"/>
  <c r="J57" i="83"/>
  <c r="I57" i="83"/>
  <c r="H57" i="83"/>
  <c r="G57" i="83"/>
  <c r="F57" i="83"/>
  <c r="E57" i="83"/>
  <c r="P56" i="83"/>
  <c r="O56" i="83"/>
  <c r="N56" i="83"/>
  <c r="M56" i="83"/>
  <c r="L56" i="83"/>
  <c r="K56" i="83"/>
  <c r="J56" i="83"/>
  <c r="I56" i="83"/>
  <c r="H56" i="83"/>
  <c r="G56" i="83"/>
  <c r="F56" i="83"/>
  <c r="E56" i="83"/>
  <c r="P55" i="83"/>
  <c r="O55" i="83"/>
  <c r="N55" i="83"/>
  <c r="M55" i="83"/>
  <c r="L55" i="83"/>
  <c r="K55" i="83"/>
  <c r="J55" i="83"/>
  <c r="I55" i="83"/>
  <c r="H55" i="83"/>
  <c r="G55" i="83"/>
  <c r="F55" i="83"/>
  <c r="E55" i="83"/>
  <c r="P54" i="83"/>
  <c r="O54" i="83"/>
  <c r="N54" i="83"/>
  <c r="M54" i="83"/>
  <c r="L54" i="83"/>
  <c r="K54" i="83"/>
  <c r="J54" i="83"/>
  <c r="I54" i="83"/>
  <c r="H54" i="83"/>
  <c r="G54" i="83"/>
  <c r="F54" i="83"/>
  <c r="E54" i="83"/>
  <c r="P53" i="83"/>
  <c r="O53" i="83"/>
  <c r="N53" i="83"/>
  <c r="M53" i="83"/>
  <c r="L53" i="83"/>
  <c r="K53" i="83"/>
  <c r="J53" i="83"/>
  <c r="I53" i="83"/>
  <c r="H53" i="83"/>
  <c r="G53" i="83"/>
  <c r="F53" i="83"/>
  <c r="E53" i="83"/>
  <c r="P52" i="83"/>
  <c r="O52" i="83"/>
  <c r="N52" i="83"/>
  <c r="M52" i="83"/>
  <c r="L52" i="83"/>
  <c r="K52" i="83"/>
  <c r="J52" i="83"/>
  <c r="I52" i="83"/>
  <c r="H52" i="83"/>
  <c r="G52" i="83"/>
  <c r="F52" i="83"/>
  <c r="E52" i="83"/>
  <c r="P51" i="83"/>
  <c r="O51" i="83"/>
  <c r="N51" i="83"/>
  <c r="M51" i="83"/>
  <c r="L51" i="83"/>
  <c r="K51" i="83"/>
  <c r="J51" i="83"/>
  <c r="I51" i="83"/>
  <c r="H51" i="83"/>
  <c r="G51" i="83"/>
  <c r="F51" i="83"/>
  <c r="E51" i="83"/>
  <c r="P50" i="83"/>
  <c r="O50" i="83"/>
  <c r="N50" i="83"/>
  <c r="M50" i="83"/>
  <c r="L50" i="83"/>
  <c r="K50" i="83"/>
  <c r="J50" i="83"/>
  <c r="I50" i="83"/>
  <c r="H50" i="83"/>
  <c r="G50" i="83"/>
  <c r="F50" i="83"/>
  <c r="E50" i="83"/>
  <c r="P49" i="83"/>
  <c r="O49" i="83"/>
  <c r="N49" i="83"/>
  <c r="M49" i="83"/>
  <c r="L49" i="83"/>
  <c r="K49" i="83"/>
  <c r="J49" i="83"/>
  <c r="I49" i="83"/>
  <c r="H49" i="83"/>
  <c r="G49" i="83"/>
  <c r="F49" i="83"/>
  <c r="E49" i="83"/>
  <c r="P48" i="83"/>
  <c r="O48" i="83"/>
  <c r="N48" i="83"/>
  <c r="M48" i="83"/>
  <c r="L48" i="83"/>
  <c r="K48" i="83"/>
  <c r="J48" i="83"/>
  <c r="I48" i="83"/>
  <c r="H48" i="83"/>
  <c r="G48" i="83"/>
  <c r="F48" i="83"/>
  <c r="E48" i="83"/>
  <c r="P47" i="83"/>
  <c r="O47" i="83"/>
  <c r="N47" i="83"/>
  <c r="M47" i="83"/>
  <c r="L47" i="83"/>
  <c r="K47" i="83"/>
  <c r="J47" i="83"/>
  <c r="I47" i="83"/>
  <c r="H47" i="83"/>
  <c r="G47" i="83"/>
  <c r="F47" i="83"/>
  <c r="E47" i="83"/>
  <c r="P46" i="83"/>
  <c r="O46" i="83"/>
  <c r="N46" i="83"/>
  <c r="M46" i="83"/>
  <c r="L46" i="83"/>
  <c r="K46" i="83"/>
  <c r="J46" i="83"/>
  <c r="I46" i="83"/>
  <c r="H46" i="83"/>
  <c r="G46" i="83"/>
  <c r="F46" i="83"/>
  <c r="E46" i="83"/>
  <c r="P45" i="83"/>
  <c r="O45" i="83"/>
  <c r="N45" i="83"/>
  <c r="M45" i="83"/>
  <c r="L45" i="83"/>
  <c r="K45" i="83"/>
  <c r="J45" i="83"/>
  <c r="I45" i="83"/>
  <c r="H45" i="83"/>
  <c r="G45" i="83"/>
  <c r="F45" i="83"/>
  <c r="E45" i="83"/>
  <c r="P44" i="83"/>
  <c r="O44" i="83"/>
  <c r="N44" i="83"/>
  <c r="M44" i="83"/>
  <c r="L44" i="83"/>
  <c r="K44" i="83"/>
  <c r="J44" i="83"/>
  <c r="I44" i="83"/>
  <c r="H44" i="83"/>
  <c r="G44" i="83"/>
  <c r="F44" i="83"/>
  <c r="E44" i="83"/>
  <c r="P43" i="83"/>
  <c r="O43" i="83"/>
  <c r="N43" i="83"/>
  <c r="M43" i="83"/>
  <c r="L43" i="83"/>
  <c r="K43" i="83"/>
  <c r="J43" i="83"/>
  <c r="I43" i="83"/>
  <c r="H43" i="83"/>
  <c r="G43" i="83"/>
  <c r="F43" i="83"/>
  <c r="E43" i="83"/>
  <c r="P42" i="83"/>
  <c r="O42" i="83"/>
  <c r="N42" i="83"/>
  <c r="M42" i="83"/>
  <c r="L42" i="83"/>
  <c r="K42" i="83"/>
  <c r="J42" i="83"/>
  <c r="I42" i="83"/>
  <c r="H42" i="83"/>
  <c r="G42" i="83"/>
  <c r="F42" i="83"/>
  <c r="E42" i="83"/>
  <c r="P41" i="83"/>
  <c r="O41" i="83"/>
  <c r="N41" i="83"/>
  <c r="M41" i="83"/>
  <c r="L41" i="83"/>
  <c r="K41" i="83"/>
  <c r="J41" i="83"/>
  <c r="I41" i="83"/>
  <c r="H41" i="83"/>
  <c r="G41" i="83"/>
  <c r="F41" i="83"/>
  <c r="E41" i="83"/>
  <c r="P40" i="83"/>
  <c r="O40" i="83"/>
  <c r="N40" i="83"/>
  <c r="M40" i="83"/>
  <c r="L40" i="83"/>
  <c r="K40" i="83"/>
  <c r="J40" i="83"/>
  <c r="I40" i="83"/>
  <c r="H40" i="83"/>
  <c r="G40" i="83"/>
  <c r="F40" i="83"/>
  <c r="E40" i="83"/>
  <c r="P39" i="83"/>
  <c r="O39" i="83"/>
  <c r="N39" i="83"/>
  <c r="M39" i="83"/>
  <c r="L39" i="83"/>
  <c r="K39" i="83"/>
  <c r="J39" i="83"/>
  <c r="I39" i="83"/>
  <c r="H39" i="83"/>
  <c r="G39" i="83"/>
  <c r="F39" i="83"/>
  <c r="E39" i="83"/>
  <c r="P38" i="83"/>
  <c r="O38" i="83"/>
  <c r="N38" i="83"/>
  <c r="M38" i="83"/>
  <c r="L38" i="83"/>
  <c r="K38" i="83"/>
  <c r="J38" i="83"/>
  <c r="I38" i="83"/>
  <c r="H38" i="83"/>
  <c r="G38" i="83"/>
  <c r="F38" i="83"/>
  <c r="E38" i="83"/>
  <c r="P37" i="83"/>
  <c r="O37" i="83"/>
  <c r="N37" i="83"/>
  <c r="M37" i="83"/>
  <c r="L37" i="83"/>
  <c r="K37" i="83"/>
  <c r="J37" i="83"/>
  <c r="I37" i="83"/>
  <c r="H37" i="83"/>
  <c r="G37" i="83"/>
  <c r="F37" i="83"/>
  <c r="E37" i="83"/>
  <c r="P36" i="83"/>
  <c r="O36" i="83"/>
  <c r="N36" i="83"/>
  <c r="M36" i="83"/>
  <c r="L36" i="83"/>
  <c r="K36" i="83"/>
  <c r="J36" i="83"/>
  <c r="I36" i="83"/>
  <c r="H36" i="83"/>
  <c r="G36" i="83"/>
  <c r="F36" i="83"/>
  <c r="E36" i="83"/>
  <c r="P35" i="83"/>
  <c r="O35" i="83"/>
  <c r="N35" i="83"/>
  <c r="M35" i="83"/>
  <c r="L35" i="83"/>
  <c r="K35" i="83"/>
  <c r="J35" i="83"/>
  <c r="I35" i="83"/>
  <c r="H35" i="83"/>
  <c r="G35" i="83"/>
  <c r="F35" i="83"/>
  <c r="E35" i="83"/>
  <c r="P34" i="83"/>
  <c r="O34" i="83"/>
  <c r="N34" i="83"/>
  <c r="M34" i="83"/>
  <c r="L34" i="83"/>
  <c r="K34" i="83"/>
  <c r="J34" i="83"/>
  <c r="I34" i="83"/>
  <c r="H34" i="83"/>
  <c r="G34" i="83"/>
  <c r="F34" i="83"/>
  <c r="E34" i="83"/>
  <c r="P33" i="83"/>
  <c r="O33" i="83"/>
  <c r="N33" i="83"/>
  <c r="M33" i="83"/>
  <c r="L33" i="83"/>
  <c r="K33" i="83"/>
  <c r="J33" i="83"/>
  <c r="I33" i="83"/>
  <c r="H33" i="83"/>
  <c r="G33" i="83"/>
  <c r="F33" i="83"/>
  <c r="E33" i="83"/>
  <c r="P32" i="83"/>
  <c r="O32" i="83"/>
  <c r="N32" i="83"/>
  <c r="M32" i="83"/>
  <c r="L32" i="83"/>
  <c r="K32" i="83"/>
  <c r="J32" i="83"/>
  <c r="I32" i="83"/>
  <c r="H32" i="83"/>
  <c r="G32" i="83"/>
  <c r="F32" i="83"/>
  <c r="E32" i="83"/>
  <c r="P31" i="83"/>
  <c r="O31" i="83"/>
  <c r="N31" i="83"/>
  <c r="M31" i="83"/>
  <c r="L31" i="83"/>
  <c r="K31" i="83"/>
  <c r="J31" i="83"/>
  <c r="I31" i="83"/>
  <c r="H31" i="83"/>
  <c r="G31" i="83"/>
  <c r="F31" i="83"/>
  <c r="E31" i="83"/>
  <c r="P30" i="83"/>
  <c r="O30" i="83"/>
  <c r="N30" i="83"/>
  <c r="M30" i="83"/>
  <c r="L30" i="83"/>
  <c r="K30" i="83"/>
  <c r="J30" i="83"/>
  <c r="I30" i="83"/>
  <c r="H30" i="83"/>
  <c r="G30" i="83"/>
  <c r="F30" i="83"/>
  <c r="E30" i="83"/>
  <c r="P29" i="83"/>
  <c r="O29" i="83"/>
  <c r="N29" i="83"/>
  <c r="M29" i="83"/>
  <c r="L29" i="83"/>
  <c r="K29" i="83"/>
  <c r="J29" i="83"/>
  <c r="I29" i="83"/>
  <c r="H29" i="83"/>
  <c r="G29" i="83"/>
  <c r="F29" i="83"/>
  <c r="E29" i="83"/>
  <c r="P28" i="83"/>
  <c r="O28" i="83"/>
  <c r="N28" i="83"/>
  <c r="M28" i="83"/>
  <c r="L28" i="83"/>
  <c r="K28" i="83"/>
  <c r="J28" i="83"/>
  <c r="I28" i="83"/>
  <c r="H28" i="83"/>
  <c r="G28" i="83"/>
  <c r="F28" i="83"/>
  <c r="E28" i="83"/>
  <c r="P27" i="83"/>
  <c r="O27" i="83"/>
  <c r="N27" i="83"/>
  <c r="M27" i="83"/>
  <c r="L27" i="83"/>
  <c r="K27" i="83"/>
  <c r="J27" i="83"/>
  <c r="I27" i="83"/>
  <c r="H27" i="83"/>
  <c r="G27" i="83"/>
  <c r="F27" i="83"/>
  <c r="E27" i="83"/>
  <c r="P26" i="83"/>
  <c r="O26" i="83"/>
  <c r="N26" i="83"/>
  <c r="M26" i="83"/>
  <c r="L26" i="83"/>
  <c r="K26" i="83"/>
  <c r="J26" i="83"/>
  <c r="I26" i="83"/>
  <c r="H26" i="83"/>
  <c r="G26" i="83"/>
  <c r="F26" i="83"/>
  <c r="E26" i="83"/>
  <c r="P25" i="83"/>
  <c r="O25" i="83"/>
  <c r="N25" i="83"/>
  <c r="M25" i="83"/>
  <c r="L25" i="83"/>
  <c r="K25" i="83"/>
  <c r="J25" i="83"/>
  <c r="I25" i="83"/>
  <c r="H25" i="83"/>
  <c r="G25" i="83"/>
  <c r="F25" i="83"/>
  <c r="E25" i="83"/>
  <c r="P24" i="83"/>
  <c r="O24" i="83"/>
  <c r="N24" i="83"/>
  <c r="M24" i="83"/>
  <c r="L24" i="83"/>
  <c r="K24" i="83"/>
  <c r="J24" i="83"/>
  <c r="I24" i="83"/>
  <c r="H24" i="83"/>
  <c r="G24" i="83"/>
  <c r="F24" i="83"/>
  <c r="E24" i="83"/>
  <c r="P23" i="83"/>
  <c r="O23" i="83"/>
  <c r="N23" i="83"/>
  <c r="M23" i="83"/>
  <c r="L23" i="83"/>
  <c r="K23" i="83"/>
  <c r="J23" i="83"/>
  <c r="I23" i="83"/>
  <c r="H23" i="83"/>
  <c r="G23" i="83"/>
  <c r="F23" i="83"/>
  <c r="E23" i="83"/>
  <c r="P22" i="83"/>
  <c r="O22" i="83"/>
  <c r="N22" i="83"/>
  <c r="M22" i="83"/>
  <c r="L22" i="83"/>
  <c r="K22" i="83"/>
  <c r="J22" i="83"/>
  <c r="I22" i="83"/>
  <c r="H22" i="83"/>
  <c r="G22" i="83"/>
  <c r="F22" i="83"/>
  <c r="E22" i="83"/>
  <c r="P21" i="83"/>
  <c r="O21" i="83"/>
  <c r="N21" i="83"/>
  <c r="M21" i="83"/>
  <c r="L21" i="83"/>
  <c r="K21" i="83"/>
  <c r="J21" i="83"/>
  <c r="I21" i="83"/>
  <c r="H21" i="83"/>
  <c r="G21" i="83"/>
  <c r="F21" i="83"/>
  <c r="E21" i="83"/>
  <c r="P20" i="83"/>
  <c r="O20" i="83"/>
  <c r="N20" i="83"/>
  <c r="M20" i="83"/>
  <c r="L20" i="83"/>
  <c r="K20" i="83"/>
  <c r="J20" i="83"/>
  <c r="I20" i="83"/>
  <c r="H20" i="83"/>
  <c r="G20" i="83"/>
  <c r="F20" i="83"/>
  <c r="E20" i="83"/>
  <c r="P19" i="83"/>
  <c r="O19" i="83"/>
  <c r="N19" i="83"/>
  <c r="M19" i="83"/>
  <c r="L19" i="83"/>
  <c r="K19" i="83"/>
  <c r="J19" i="83"/>
  <c r="I19" i="83"/>
  <c r="H19" i="83"/>
  <c r="G19" i="83"/>
  <c r="F19" i="83"/>
  <c r="E19" i="83"/>
  <c r="P18" i="83"/>
  <c r="O18" i="83"/>
  <c r="N18" i="83"/>
  <c r="M18" i="83"/>
  <c r="L18" i="83"/>
  <c r="K18" i="83"/>
  <c r="J18" i="83"/>
  <c r="I18" i="83"/>
  <c r="H18" i="83"/>
  <c r="G18" i="83"/>
  <c r="F18" i="83"/>
  <c r="E18" i="83"/>
  <c r="P17" i="83"/>
  <c r="O17" i="83"/>
  <c r="N17" i="83"/>
  <c r="M17" i="83"/>
  <c r="L17" i="83"/>
  <c r="K17" i="83"/>
  <c r="J17" i="83"/>
  <c r="I17" i="83"/>
  <c r="H17" i="83"/>
  <c r="G17" i="83"/>
  <c r="F17" i="83"/>
  <c r="E17" i="83"/>
  <c r="P16" i="83"/>
  <c r="O16" i="83"/>
  <c r="N16" i="83"/>
  <c r="M16" i="83"/>
  <c r="L16" i="83"/>
  <c r="K16" i="83"/>
  <c r="J16" i="83"/>
  <c r="I16" i="83"/>
  <c r="H16" i="83"/>
  <c r="G16" i="83"/>
  <c r="F16" i="83"/>
  <c r="E16" i="83"/>
  <c r="P15" i="83"/>
  <c r="O15" i="83"/>
  <c r="N15" i="83"/>
  <c r="M15" i="83"/>
  <c r="L15" i="83"/>
  <c r="K15" i="83"/>
  <c r="J15" i="83"/>
  <c r="I15" i="83"/>
  <c r="H15" i="83"/>
  <c r="G15" i="83"/>
  <c r="F15" i="83"/>
  <c r="E15" i="83"/>
  <c r="P14" i="83"/>
  <c r="O14" i="83"/>
  <c r="N14" i="83"/>
  <c r="M14" i="83"/>
  <c r="L14" i="83"/>
  <c r="K14" i="83"/>
  <c r="J14" i="83"/>
  <c r="I14" i="83"/>
  <c r="H14" i="83"/>
  <c r="G14" i="83"/>
  <c r="F14" i="83"/>
  <c r="E14" i="83"/>
  <c r="P13" i="83"/>
  <c r="O13" i="83"/>
  <c r="N13" i="83"/>
  <c r="M13" i="83"/>
  <c r="L13" i="83"/>
  <c r="K13" i="83"/>
  <c r="J13" i="83"/>
  <c r="I13" i="83"/>
  <c r="H13" i="83"/>
  <c r="G13" i="83"/>
  <c r="F13" i="83"/>
  <c r="E13" i="83"/>
  <c r="P12" i="83"/>
  <c r="O12" i="83"/>
  <c r="N12" i="83"/>
  <c r="M12" i="83"/>
  <c r="L12" i="83"/>
  <c r="K12" i="83"/>
  <c r="J12" i="83"/>
  <c r="I12" i="83"/>
  <c r="H12" i="83"/>
  <c r="G12" i="83"/>
  <c r="F12" i="83"/>
  <c r="E12" i="83"/>
  <c r="P11" i="83"/>
  <c r="O11" i="83"/>
  <c r="N11" i="83"/>
  <c r="M11" i="83"/>
  <c r="L11" i="83"/>
  <c r="K11" i="83"/>
  <c r="J11" i="83"/>
  <c r="I11" i="83"/>
  <c r="H11" i="83"/>
  <c r="G11" i="83"/>
  <c r="F11" i="83"/>
  <c r="E11" i="83"/>
  <c r="P10" i="83"/>
  <c r="O10" i="83"/>
  <c r="N10" i="83"/>
  <c r="M10" i="83"/>
  <c r="L10" i="83"/>
  <c r="K10" i="83"/>
  <c r="J10" i="83"/>
  <c r="I10" i="83"/>
  <c r="H10" i="83"/>
  <c r="G10" i="83"/>
  <c r="F10" i="83"/>
  <c r="E10" i="83"/>
  <c r="P9" i="83"/>
  <c r="O9" i="83"/>
  <c r="N9" i="83"/>
  <c r="M9" i="83"/>
  <c r="L9" i="83"/>
  <c r="K9" i="83"/>
  <c r="J9" i="83"/>
  <c r="I9" i="83"/>
  <c r="H9" i="83"/>
  <c r="G9" i="83"/>
  <c r="F9" i="83"/>
  <c r="E9" i="83"/>
  <c r="P8" i="83"/>
  <c r="O8" i="83"/>
  <c r="N8" i="83"/>
  <c r="M8" i="83"/>
  <c r="L8" i="83"/>
  <c r="K8" i="83"/>
  <c r="J8" i="83"/>
  <c r="I8" i="83"/>
  <c r="H8" i="83"/>
  <c r="G8" i="83"/>
  <c r="F8" i="83"/>
  <c r="E8" i="83"/>
  <c r="P7" i="83"/>
  <c r="O7" i="83"/>
  <c r="N7" i="83"/>
  <c r="M7" i="83"/>
  <c r="L7" i="83"/>
  <c r="K7" i="83"/>
  <c r="J7" i="83"/>
  <c r="I7" i="83"/>
  <c r="H7" i="83"/>
  <c r="G7" i="83"/>
  <c r="F7" i="83"/>
  <c r="E7" i="83"/>
  <c r="P6" i="83"/>
  <c r="O6" i="83"/>
  <c r="N6" i="83"/>
  <c r="M6" i="83"/>
  <c r="L6" i="83"/>
  <c r="K6" i="83"/>
  <c r="J6" i="83"/>
  <c r="I6" i="83"/>
  <c r="H6" i="83"/>
  <c r="G6" i="83"/>
  <c r="F6" i="83"/>
  <c r="E6" i="83"/>
  <c r="P5" i="83"/>
  <c r="O5" i="83"/>
  <c r="N5" i="83"/>
  <c r="M5" i="83"/>
  <c r="L5" i="83"/>
  <c r="K5" i="83"/>
  <c r="J5" i="83"/>
  <c r="I5" i="83"/>
  <c r="H5" i="83"/>
  <c r="G5" i="83"/>
  <c r="F5" i="83"/>
  <c r="E5" i="83"/>
  <c r="O2275" i="80"/>
  <c r="N2275" i="80"/>
  <c r="M2275" i="80"/>
  <c r="L2275" i="80"/>
  <c r="K2275" i="80"/>
  <c r="J2275" i="80"/>
  <c r="I2275" i="80"/>
  <c r="H2275" i="80"/>
  <c r="G2275" i="80"/>
  <c r="F2275" i="80"/>
  <c r="E2275" i="80"/>
  <c r="D2275" i="80"/>
  <c r="O2274" i="80"/>
  <c r="N2274" i="80"/>
  <c r="M2274" i="80"/>
  <c r="L2274" i="80"/>
  <c r="K2274" i="80"/>
  <c r="J2274" i="80"/>
  <c r="I2274" i="80"/>
  <c r="H2274" i="80"/>
  <c r="G2274" i="80"/>
  <c r="F2274" i="80"/>
  <c r="E2274" i="80"/>
  <c r="D2274" i="80"/>
  <c r="O2273" i="80"/>
  <c r="N2273" i="80"/>
  <c r="M2273" i="80"/>
  <c r="J2273" i="80"/>
  <c r="I2273" i="80"/>
  <c r="F2273" i="80"/>
  <c r="O2272" i="80"/>
  <c r="N2272" i="80"/>
  <c r="M2272" i="80"/>
  <c r="J2272" i="80"/>
  <c r="I2272" i="80"/>
  <c r="F2272" i="80"/>
  <c r="O2271" i="80"/>
  <c r="N2271" i="80"/>
  <c r="M2271" i="80"/>
  <c r="J2271" i="80"/>
  <c r="I2271" i="80"/>
  <c r="F2271" i="80"/>
  <c r="O2270" i="80"/>
  <c r="N2270" i="80"/>
  <c r="M2270" i="80"/>
  <c r="J2270" i="80"/>
  <c r="I2270" i="80"/>
  <c r="F2270" i="80"/>
  <c r="O2269" i="80"/>
  <c r="N2269" i="80"/>
  <c r="M2269" i="80"/>
  <c r="J2269" i="80"/>
  <c r="I2269" i="80"/>
  <c r="F2269" i="80"/>
  <c r="O2268" i="80"/>
  <c r="N2268" i="80"/>
  <c r="M2268" i="80"/>
  <c r="J2268" i="80"/>
  <c r="I2268" i="80"/>
  <c r="F2268" i="80"/>
  <c r="O2267" i="80"/>
  <c r="N2267" i="80"/>
  <c r="M2267" i="80"/>
  <c r="J2267" i="80"/>
  <c r="I2267" i="80"/>
  <c r="F2267" i="80"/>
  <c r="O2266" i="80"/>
  <c r="N2266" i="80"/>
  <c r="M2266" i="80"/>
  <c r="J2266" i="80"/>
  <c r="I2266" i="80"/>
  <c r="F2266" i="80"/>
  <c r="O2265" i="80"/>
  <c r="N2265" i="80"/>
  <c r="M2265" i="80"/>
  <c r="J2265" i="80"/>
  <c r="I2265" i="80"/>
  <c r="F2265" i="80"/>
  <c r="O2264" i="80"/>
  <c r="N2264" i="80"/>
  <c r="M2264" i="80"/>
  <c r="J2264" i="80"/>
  <c r="I2264" i="80"/>
  <c r="F2264" i="80"/>
  <c r="O2263" i="80"/>
  <c r="N2263" i="80"/>
  <c r="M2263" i="80"/>
  <c r="L2263" i="80"/>
  <c r="K2263" i="80"/>
  <c r="J2263" i="80"/>
  <c r="I2263" i="80"/>
  <c r="H2263" i="80"/>
  <c r="G2263" i="80"/>
  <c r="F2263" i="80"/>
  <c r="E2263" i="80"/>
  <c r="D2263" i="80"/>
  <c r="O2262" i="80"/>
  <c r="N2262" i="80"/>
  <c r="M2262" i="80"/>
  <c r="L2262" i="80"/>
  <c r="K2262" i="80"/>
  <c r="J2262" i="80"/>
  <c r="I2262" i="80"/>
  <c r="H2262" i="80"/>
  <c r="G2262" i="80"/>
  <c r="F2262" i="80"/>
  <c r="E2262" i="80"/>
  <c r="D2262" i="80"/>
  <c r="O2261" i="80"/>
  <c r="N2261" i="80"/>
  <c r="M2261" i="80"/>
  <c r="J2261" i="80"/>
  <c r="I2261" i="80"/>
  <c r="F2261" i="80"/>
  <c r="O2260" i="80"/>
  <c r="N2260" i="80"/>
  <c r="M2260" i="80"/>
  <c r="J2260" i="80"/>
  <c r="I2260" i="80"/>
  <c r="F2260" i="80"/>
  <c r="O2259" i="80"/>
  <c r="N2259" i="80"/>
  <c r="M2259" i="80"/>
  <c r="J2259" i="80"/>
  <c r="I2259" i="80"/>
  <c r="F2259" i="80"/>
  <c r="O2258" i="80"/>
  <c r="N2258" i="80"/>
  <c r="M2258" i="80"/>
  <c r="L2258" i="80"/>
  <c r="K2258" i="80"/>
  <c r="J2258" i="80"/>
  <c r="I2258" i="80"/>
  <c r="H2258" i="80"/>
  <c r="G2258" i="80"/>
  <c r="F2258" i="80"/>
  <c r="E2258" i="80"/>
  <c r="D2258" i="80"/>
  <c r="O2257" i="80"/>
  <c r="N2257" i="80"/>
  <c r="M2257" i="80"/>
  <c r="J2257" i="80"/>
  <c r="I2257" i="80"/>
  <c r="F2257" i="80"/>
  <c r="O2256" i="80"/>
  <c r="N2256" i="80"/>
  <c r="M2256" i="80"/>
  <c r="J2256" i="80"/>
  <c r="I2256" i="80"/>
  <c r="F2256" i="80"/>
  <c r="O2255" i="80"/>
  <c r="N2255" i="80"/>
  <c r="M2255" i="80"/>
  <c r="J2255" i="80"/>
  <c r="I2255" i="80"/>
  <c r="F2255" i="80"/>
  <c r="O2254" i="80"/>
  <c r="N2254" i="80"/>
  <c r="M2254" i="80"/>
  <c r="J2254" i="80"/>
  <c r="I2254" i="80"/>
  <c r="F2254" i="80"/>
  <c r="O2253" i="80"/>
  <c r="N2253" i="80"/>
  <c r="M2253" i="80"/>
  <c r="J2253" i="80"/>
  <c r="I2253" i="80"/>
  <c r="F2253" i="80"/>
  <c r="O2252" i="80"/>
  <c r="N2252" i="80"/>
  <c r="M2252" i="80"/>
  <c r="L2252" i="80"/>
  <c r="K2252" i="80"/>
  <c r="J2252" i="80"/>
  <c r="I2252" i="80"/>
  <c r="H2252" i="80"/>
  <c r="G2252" i="80"/>
  <c r="F2252" i="80"/>
  <c r="E2252" i="80"/>
  <c r="D2252" i="80"/>
  <c r="O2251" i="80"/>
  <c r="N2251" i="80"/>
  <c r="M2251" i="80"/>
  <c r="J2251" i="80"/>
  <c r="I2251" i="80"/>
  <c r="F2251" i="80"/>
  <c r="O2250" i="80"/>
  <c r="N2250" i="80"/>
  <c r="M2250" i="80"/>
  <c r="J2250" i="80"/>
  <c r="I2250" i="80"/>
  <c r="F2250" i="80"/>
  <c r="O2249" i="80"/>
  <c r="N2249" i="80"/>
  <c r="M2249" i="80"/>
  <c r="J2249" i="80"/>
  <c r="I2249" i="80"/>
  <c r="F2249" i="80"/>
  <c r="O2248" i="80"/>
  <c r="N2248" i="80"/>
  <c r="M2248" i="80"/>
  <c r="J2248" i="80"/>
  <c r="I2248" i="80"/>
  <c r="F2248" i="80"/>
  <c r="O2247" i="80"/>
  <c r="N2247" i="80"/>
  <c r="M2247" i="80"/>
  <c r="J2247" i="80"/>
  <c r="I2247" i="80"/>
  <c r="F2247" i="80"/>
  <c r="O2246" i="80"/>
  <c r="N2246" i="80"/>
  <c r="M2246" i="80"/>
  <c r="J2246" i="80"/>
  <c r="I2246" i="80"/>
  <c r="F2246" i="80"/>
  <c r="O2245" i="80"/>
  <c r="N2245" i="80"/>
  <c r="M2245" i="80"/>
  <c r="J2245" i="80"/>
  <c r="I2245" i="80"/>
  <c r="F2245" i="80"/>
  <c r="O2244" i="80"/>
  <c r="N2244" i="80"/>
  <c r="M2244" i="80"/>
  <c r="J2244" i="80"/>
  <c r="I2244" i="80"/>
  <c r="F2244" i="80"/>
  <c r="O2243" i="80"/>
  <c r="N2243" i="80"/>
  <c r="M2243" i="80"/>
  <c r="J2243" i="80"/>
  <c r="I2243" i="80"/>
  <c r="F2243" i="80"/>
  <c r="O2242" i="80"/>
  <c r="N2242" i="80"/>
  <c r="M2242" i="80"/>
  <c r="L2242" i="80"/>
  <c r="K2242" i="80"/>
  <c r="J2242" i="80"/>
  <c r="I2242" i="80"/>
  <c r="H2242" i="80"/>
  <c r="G2242" i="80"/>
  <c r="F2242" i="80"/>
  <c r="E2242" i="80"/>
  <c r="D2242" i="80"/>
  <c r="O2241" i="80"/>
  <c r="N2241" i="80"/>
  <c r="M2241" i="80"/>
  <c r="J2241" i="80"/>
  <c r="I2241" i="80"/>
  <c r="F2241" i="80"/>
  <c r="O2240" i="80"/>
  <c r="N2240" i="80"/>
  <c r="M2240" i="80"/>
  <c r="J2240" i="80"/>
  <c r="I2240" i="80"/>
  <c r="F2240" i="80"/>
  <c r="O2239" i="80"/>
  <c r="N2239" i="80"/>
  <c r="M2239" i="80"/>
  <c r="J2239" i="80"/>
  <c r="I2239" i="80"/>
  <c r="F2239" i="80"/>
  <c r="O2238" i="80"/>
  <c r="N2238" i="80"/>
  <c r="M2238" i="80"/>
  <c r="J2238" i="80"/>
  <c r="I2238" i="80"/>
  <c r="F2238" i="80"/>
  <c r="O2237" i="80"/>
  <c r="N2237" i="80"/>
  <c r="M2237" i="80"/>
  <c r="J2237" i="80"/>
  <c r="I2237" i="80"/>
  <c r="F2237" i="80"/>
  <c r="O2236" i="80"/>
  <c r="N2236" i="80"/>
  <c r="M2236" i="80"/>
  <c r="J2236" i="80"/>
  <c r="I2236" i="80"/>
  <c r="F2236" i="80"/>
  <c r="O2235" i="80"/>
  <c r="N2235" i="80"/>
  <c r="M2235" i="80"/>
  <c r="J2235" i="80"/>
  <c r="I2235" i="80"/>
  <c r="F2235" i="80"/>
  <c r="O2234" i="80"/>
  <c r="N2234" i="80"/>
  <c r="M2234" i="80"/>
  <c r="L2234" i="80"/>
  <c r="K2234" i="80"/>
  <c r="J2234" i="80"/>
  <c r="I2234" i="80"/>
  <c r="H2234" i="80"/>
  <c r="G2234" i="80"/>
  <c r="F2234" i="80"/>
  <c r="E2234" i="80"/>
  <c r="D2234" i="80"/>
  <c r="O2233" i="80"/>
  <c r="N2233" i="80"/>
  <c r="M2233" i="80"/>
  <c r="J2233" i="80"/>
  <c r="I2233" i="80"/>
  <c r="F2233" i="80"/>
  <c r="O2232" i="80"/>
  <c r="N2232" i="80"/>
  <c r="M2232" i="80"/>
  <c r="J2232" i="80"/>
  <c r="I2232" i="80"/>
  <c r="F2232" i="80"/>
  <c r="O2231" i="80"/>
  <c r="N2231" i="80"/>
  <c r="M2231" i="80"/>
  <c r="J2231" i="80"/>
  <c r="I2231" i="80"/>
  <c r="F2231" i="80"/>
  <c r="O2230" i="80"/>
  <c r="N2230" i="80"/>
  <c r="M2230" i="80"/>
  <c r="J2230" i="80"/>
  <c r="I2230" i="80"/>
  <c r="F2230" i="80"/>
  <c r="O2229" i="80"/>
  <c r="N2229" i="80"/>
  <c r="M2229" i="80"/>
  <c r="J2229" i="80"/>
  <c r="I2229" i="80"/>
  <c r="F2229" i="80"/>
  <c r="O2228" i="80"/>
  <c r="N2228" i="80"/>
  <c r="M2228" i="80"/>
  <c r="J2228" i="80"/>
  <c r="I2228" i="80"/>
  <c r="F2228" i="80"/>
  <c r="O2227" i="80"/>
  <c r="N2227" i="80"/>
  <c r="M2227" i="80"/>
  <c r="J2227" i="80"/>
  <c r="I2227" i="80"/>
  <c r="F2227" i="80"/>
  <c r="O2226" i="80"/>
  <c r="N2226" i="80"/>
  <c r="M2226" i="80"/>
  <c r="J2226" i="80"/>
  <c r="I2226" i="80"/>
  <c r="F2226" i="80"/>
  <c r="O2225" i="80"/>
  <c r="N2225" i="80"/>
  <c r="M2225" i="80"/>
  <c r="L2225" i="80"/>
  <c r="K2225" i="80"/>
  <c r="J2225" i="80"/>
  <c r="I2225" i="80"/>
  <c r="H2225" i="80"/>
  <c r="G2225" i="80"/>
  <c r="F2225" i="80"/>
  <c r="E2225" i="80"/>
  <c r="D2225" i="80"/>
  <c r="O2224" i="80"/>
  <c r="N2224" i="80"/>
  <c r="M2224" i="80"/>
  <c r="J2224" i="80"/>
  <c r="I2224" i="80"/>
  <c r="F2224" i="80"/>
  <c r="O2223" i="80"/>
  <c r="N2223" i="80"/>
  <c r="M2223" i="80"/>
  <c r="J2223" i="80"/>
  <c r="I2223" i="80"/>
  <c r="F2223" i="80"/>
  <c r="O2222" i="80"/>
  <c r="N2222" i="80"/>
  <c r="M2222" i="80"/>
  <c r="J2222" i="80"/>
  <c r="I2222" i="80"/>
  <c r="F2222" i="80"/>
  <c r="O2221" i="80"/>
  <c r="N2221" i="80"/>
  <c r="M2221" i="80"/>
  <c r="J2221" i="80"/>
  <c r="I2221" i="80"/>
  <c r="F2221" i="80"/>
  <c r="O2220" i="80"/>
  <c r="N2220" i="80"/>
  <c r="M2220" i="80"/>
  <c r="J2220" i="80"/>
  <c r="I2220" i="80"/>
  <c r="F2220" i="80"/>
  <c r="O2219" i="80"/>
  <c r="N2219" i="80"/>
  <c r="M2219" i="80"/>
  <c r="J2219" i="80"/>
  <c r="I2219" i="80"/>
  <c r="F2219" i="80"/>
  <c r="O2218" i="80"/>
  <c r="N2218" i="80"/>
  <c r="M2218" i="80"/>
  <c r="J2218" i="80"/>
  <c r="I2218" i="80"/>
  <c r="F2218" i="80"/>
  <c r="O2217" i="80"/>
  <c r="N2217" i="80"/>
  <c r="M2217" i="80"/>
  <c r="L2217" i="80"/>
  <c r="K2217" i="80"/>
  <c r="J2217" i="80"/>
  <c r="I2217" i="80"/>
  <c r="H2217" i="80"/>
  <c r="G2217" i="80"/>
  <c r="F2217" i="80"/>
  <c r="E2217" i="80"/>
  <c r="D2217" i="80"/>
  <c r="O2216" i="80"/>
  <c r="N2216" i="80"/>
  <c r="M2216" i="80"/>
  <c r="J2216" i="80"/>
  <c r="I2216" i="80"/>
  <c r="F2216" i="80"/>
  <c r="O2215" i="80"/>
  <c r="N2215" i="80"/>
  <c r="M2215" i="80"/>
  <c r="J2215" i="80"/>
  <c r="I2215" i="80"/>
  <c r="F2215" i="80"/>
  <c r="O2214" i="80"/>
  <c r="N2214" i="80"/>
  <c r="M2214" i="80"/>
  <c r="J2214" i="80"/>
  <c r="I2214" i="80"/>
  <c r="F2214" i="80"/>
  <c r="O2213" i="80"/>
  <c r="N2213" i="80"/>
  <c r="M2213" i="80"/>
  <c r="J2213" i="80"/>
  <c r="I2213" i="80"/>
  <c r="F2213" i="80"/>
  <c r="O2212" i="80"/>
  <c r="N2212" i="80"/>
  <c r="M2212" i="80"/>
  <c r="J2212" i="80"/>
  <c r="I2212" i="80"/>
  <c r="F2212" i="80"/>
  <c r="O2211" i="80"/>
  <c r="N2211" i="80"/>
  <c r="M2211" i="80"/>
  <c r="J2211" i="80"/>
  <c r="I2211" i="80"/>
  <c r="F2211" i="80"/>
  <c r="O2210" i="80"/>
  <c r="N2210" i="80"/>
  <c r="M2210" i="80"/>
  <c r="J2210" i="80"/>
  <c r="I2210" i="80"/>
  <c r="F2210" i="80"/>
  <c r="O2209" i="80"/>
  <c r="N2209" i="80"/>
  <c r="M2209" i="80"/>
  <c r="L2209" i="80"/>
  <c r="K2209" i="80"/>
  <c r="J2209" i="80"/>
  <c r="I2209" i="80"/>
  <c r="H2209" i="80"/>
  <c r="G2209" i="80"/>
  <c r="F2209" i="80"/>
  <c r="E2209" i="80"/>
  <c r="D2209" i="80"/>
  <c r="O2208" i="80"/>
  <c r="N2208" i="80"/>
  <c r="M2208" i="80"/>
  <c r="J2208" i="80"/>
  <c r="I2208" i="80"/>
  <c r="F2208" i="80"/>
  <c r="O2207" i="80"/>
  <c r="N2207" i="80"/>
  <c r="M2207" i="80"/>
  <c r="J2207" i="80"/>
  <c r="I2207" i="80"/>
  <c r="F2207" i="80"/>
  <c r="O2206" i="80"/>
  <c r="N2206" i="80"/>
  <c r="M2206" i="80"/>
  <c r="J2206" i="80"/>
  <c r="I2206" i="80"/>
  <c r="F2206" i="80"/>
  <c r="O2205" i="80"/>
  <c r="N2205" i="80"/>
  <c r="M2205" i="80"/>
  <c r="J2205" i="80"/>
  <c r="I2205" i="80"/>
  <c r="F2205" i="80"/>
  <c r="O2204" i="80"/>
  <c r="N2204" i="80"/>
  <c r="M2204" i="80"/>
  <c r="J2204" i="80"/>
  <c r="I2204" i="80"/>
  <c r="F2204" i="80"/>
  <c r="O2203" i="80"/>
  <c r="N2203" i="80"/>
  <c r="M2203" i="80"/>
  <c r="L2203" i="80"/>
  <c r="K2203" i="80"/>
  <c r="J2203" i="80"/>
  <c r="I2203" i="80"/>
  <c r="H2203" i="80"/>
  <c r="G2203" i="80"/>
  <c r="F2203" i="80"/>
  <c r="E2203" i="80"/>
  <c r="D2203" i="80"/>
  <c r="O2202" i="80"/>
  <c r="N2202" i="80"/>
  <c r="M2202" i="80"/>
  <c r="J2202" i="80"/>
  <c r="I2202" i="80"/>
  <c r="F2202" i="80"/>
  <c r="O2201" i="80"/>
  <c r="N2201" i="80"/>
  <c r="M2201" i="80"/>
  <c r="J2201" i="80"/>
  <c r="I2201" i="80"/>
  <c r="F2201" i="80"/>
  <c r="O2200" i="80"/>
  <c r="N2200" i="80"/>
  <c r="M2200" i="80"/>
  <c r="J2200" i="80"/>
  <c r="I2200" i="80"/>
  <c r="F2200" i="80"/>
  <c r="O2199" i="80"/>
  <c r="N2199" i="80"/>
  <c r="M2199" i="80"/>
  <c r="J2199" i="80"/>
  <c r="I2199" i="80"/>
  <c r="F2199" i="80"/>
  <c r="O2198" i="80"/>
  <c r="N2198" i="80"/>
  <c r="M2198" i="80"/>
  <c r="J2198" i="80"/>
  <c r="I2198" i="80"/>
  <c r="F2198" i="80"/>
  <c r="O2197" i="80"/>
  <c r="N2197" i="80"/>
  <c r="M2197" i="80"/>
  <c r="J2197" i="80"/>
  <c r="I2197" i="80"/>
  <c r="F2197" i="80"/>
  <c r="O2196" i="80"/>
  <c r="N2196" i="80"/>
  <c r="M2196" i="80"/>
  <c r="J2196" i="80"/>
  <c r="I2196" i="80"/>
  <c r="F2196" i="80"/>
  <c r="O2195" i="80"/>
  <c r="N2195" i="80"/>
  <c r="M2195" i="80"/>
  <c r="J2195" i="80"/>
  <c r="I2195" i="80"/>
  <c r="F2195" i="80"/>
  <c r="O2194" i="80"/>
  <c r="N2194" i="80"/>
  <c r="M2194" i="80"/>
  <c r="J2194" i="80"/>
  <c r="I2194" i="80"/>
  <c r="F2194" i="80"/>
  <c r="O2193" i="80"/>
  <c r="N2193" i="80"/>
  <c r="M2193" i="80"/>
  <c r="J2193" i="80"/>
  <c r="I2193" i="80"/>
  <c r="F2193" i="80"/>
  <c r="O2192" i="80"/>
  <c r="N2192" i="80"/>
  <c r="M2192" i="80"/>
  <c r="L2192" i="80"/>
  <c r="K2192" i="80"/>
  <c r="J2192" i="80"/>
  <c r="I2192" i="80"/>
  <c r="H2192" i="80"/>
  <c r="G2192" i="80"/>
  <c r="F2192" i="80"/>
  <c r="E2192" i="80"/>
  <c r="D2192" i="80"/>
  <c r="O2191" i="80"/>
  <c r="N2191" i="80"/>
  <c r="M2191" i="80"/>
  <c r="J2191" i="80"/>
  <c r="I2191" i="80"/>
  <c r="F2191" i="80"/>
  <c r="O2190" i="80"/>
  <c r="N2190" i="80"/>
  <c r="M2190" i="80"/>
  <c r="J2190" i="80"/>
  <c r="I2190" i="80"/>
  <c r="F2190" i="80"/>
  <c r="O2189" i="80"/>
  <c r="N2189" i="80"/>
  <c r="M2189" i="80"/>
  <c r="J2189" i="80"/>
  <c r="I2189" i="80"/>
  <c r="F2189" i="80"/>
  <c r="O2188" i="80"/>
  <c r="N2188" i="80"/>
  <c r="M2188" i="80"/>
  <c r="J2188" i="80"/>
  <c r="I2188" i="80"/>
  <c r="F2188" i="80"/>
  <c r="O2184" i="80"/>
  <c r="N2184" i="80"/>
  <c r="M2184" i="80"/>
  <c r="L2184" i="80"/>
  <c r="K2184" i="80"/>
  <c r="J2184" i="80"/>
  <c r="I2184" i="80"/>
  <c r="H2184" i="80"/>
  <c r="G2184" i="80"/>
  <c r="F2184" i="80"/>
  <c r="E2184" i="80"/>
  <c r="D2184" i="80"/>
  <c r="O2183" i="80"/>
  <c r="N2183" i="80"/>
  <c r="M2183" i="80"/>
  <c r="L2183" i="80"/>
  <c r="K2183" i="80"/>
  <c r="J2183" i="80"/>
  <c r="I2183" i="80"/>
  <c r="H2183" i="80"/>
  <c r="G2183" i="80"/>
  <c r="F2183" i="80"/>
  <c r="E2183" i="80"/>
  <c r="D2183" i="80"/>
  <c r="O2182" i="80"/>
  <c r="N2182" i="80"/>
  <c r="M2182" i="80"/>
  <c r="J2182" i="80"/>
  <c r="I2182" i="80"/>
  <c r="F2182" i="80"/>
  <c r="O2181" i="80"/>
  <c r="N2181" i="80"/>
  <c r="M2181" i="80"/>
  <c r="J2181" i="80"/>
  <c r="I2181" i="80"/>
  <c r="F2181" i="80"/>
  <c r="O2180" i="80"/>
  <c r="N2180" i="80"/>
  <c r="M2180" i="80"/>
  <c r="J2180" i="80"/>
  <c r="I2180" i="80"/>
  <c r="F2180" i="80"/>
  <c r="O2179" i="80"/>
  <c r="N2179" i="80"/>
  <c r="M2179" i="80"/>
  <c r="J2179" i="80"/>
  <c r="I2179" i="80"/>
  <c r="F2179" i="80"/>
  <c r="O2178" i="80"/>
  <c r="N2178" i="80"/>
  <c r="M2178" i="80"/>
  <c r="J2178" i="80"/>
  <c r="I2178" i="80"/>
  <c r="F2178" i="80"/>
  <c r="O2177" i="80"/>
  <c r="N2177" i="80"/>
  <c r="M2177" i="80"/>
  <c r="J2177" i="80"/>
  <c r="I2177" i="80"/>
  <c r="F2177" i="80"/>
  <c r="O2176" i="80"/>
  <c r="N2176" i="80"/>
  <c r="M2176" i="80"/>
  <c r="J2176" i="80"/>
  <c r="I2176" i="80"/>
  <c r="F2176" i="80"/>
  <c r="O2175" i="80"/>
  <c r="N2175" i="80"/>
  <c r="M2175" i="80"/>
  <c r="J2175" i="80"/>
  <c r="I2175" i="80"/>
  <c r="F2175" i="80"/>
  <c r="O2174" i="80"/>
  <c r="N2174" i="80"/>
  <c r="M2174" i="80"/>
  <c r="J2174" i="80"/>
  <c r="I2174" i="80"/>
  <c r="F2174" i="80"/>
  <c r="O2173" i="80"/>
  <c r="N2173" i="80"/>
  <c r="M2173" i="80"/>
  <c r="J2173" i="80"/>
  <c r="I2173" i="80"/>
  <c r="F2173" i="80"/>
  <c r="O2172" i="80"/>
  <c r="N2172" i="80"/>
  <c r="M2172" i="80"/>
  <c r="L2172" i="80"/>
  <c r="K2172" i="80"/>
  <c r="J2172" i="80"/>
  <c r="I2172" i="80"/>
  <c r="H2172" i="80"/>
  <c r="G2172" i="80"/>
  <c r="F2172" i="80"/>
  <c r="E2172" i="80"/>
  <c r="D2172" i="80"/>
  <c r="O2171" i="80"/>
  <c r="N2171" i="80"/>
  <c r="M2171" i="80"/>
  <c r="L2171" i="80"/>
  <c r="K2171" i="80"/>
  <c r="J2171" i="80"/>
  <c r="I2171" i="80"/>
  <c r="H2171" i="80"/>
  <c r="G2171" i="80"/>
  <c r="F2171" i="80"/>
  <c r="E2171" i="80"/>
  <c r="D2171" i="80"/>
  <c r="O2170" i="80"/>
  <c r="N2170" i="80"/>
  <c r="M2170" i="80"/>
  <c r="J2170" i="80"/>
  <c r="I2170" i="80"/>
  <c r="F2170" i="80"/>
  <c r="O2169" i="80"/>
  <c r="N2169" i="80"/>
  <c r="M2169" i="80"/>
  <c r="J2169" i="80"/>
  <c r="I2169" i="80"/>
  <c r="F2169" i="80"/>
  <c r="O2168" i="80"/>
  <c r="N2168" i="80"/>
  <c r="M2168" i="80"/>
  <c r="J2168" i="80"/>
  <c r="I2168" i="80"/>
  <c r="F2168" i="80"/>
  <c r="O2167" i="80"/>
  <c r="N2167" i="80"/>
  <c r="M2167" i="80"/>
  <c r="L2167" i="80"/>
  <c r="K2167" i="80"/>
  <c r="J2167" i="80"/>
  <c r="I2167" i="80"/>
  <c r="H2167" i="80"/>
  <c r="G2167" i="80"/>
  <c r="F2167" i="80"/>
  <c r="E2167" i="80"/>
  <c r="D2167" i="80"/>
  <c r="O2166" i="80"/>
  <c r="N2166" i="80"/>
  <c r="M2166" i="80"/>
  <c r="J2166" i="80"/>
  <c r="I2166" i="80"/>
  <c r="F2166" i="80"/>
  <c r="O2165" i="80"/>
  <c r="N2165" i="80"/>
  <c r="M2165" i="80"/>
  <c r="J2165" i="80"/>
  <c r="I2165" i="80"/>
  <c r="F2165" i="80"/>
  <c r="O2164" i="80"/>
  <c r="N2164" i="80"/>
  <c r="M2164" i="80"/>
  <c r="J2164" i="80"/>
  <c r="I2164" i="80"/>
  <c r="F2164" i="80"/>
  <c r="O2163" i="80"/>
  <c r="N2163" i="80"/>
  <c r="M2163" i="80"/>
  <c r="J2163" i="80"/>
  <c r="I2163" i="80"/>
  <c r="F2163" i="80"/>
  <c r="O2162" i="80"/>
  <c r="N2162" i="80"/>
  <c r="M2162" i="80"/>
  <c r="J2162" i="80"/>
  <c r="I2162" i="80"/>
  <c r="F2162" i="80"/>
  <c r="O2161" i="80"/>
  <c r="N2161" i="80"/>
  <c r="M2161" i="80"/>
  <c r="L2161" i="80"/>
  <c r="K2161" i="80"/>
  <c r="J2161" i="80"/>
  <c r="I2161" i="80"/>
  <c r="H2161" i="80"/>
  <c r="G2161" i="80"/>
  <c r="F2161" i="80"/>
  <c r="E2161" i="80"/>
  <c r="D2161" i="80"/>
  <c r="O2160" i="80"/>
  <c r="N2160" i="80"/>
  <c r="M2160" i="80"/>
  <c r="J2160" i="80"/>
  <c r="I2160" i="80"/>
  <c r="F2160" i="80"/>
  <c r="O2159" i="80"/>
  <c r="N2159" i="80"/>
  <c r="M2159" i="80"/>
  <c r="J2159" i="80"/>
  <c r="I2159" i="80"/>
  <c r="F2159" i="80"/>
  <c r="O2158" i="80"/>
  <c r="N2158" i="80"/>
  <c r="M2158" i="80"/>
  <c r="J2158" i="80"/>
  <c r="I2158" i="80"/>
  <c r="F2158" i="80"/>
  <c r="O2157" i="80"/>
  <c r="N2157" i="80"/>
  <c r="M2157" i="80"/>
  <c r="J2157" i="80"/>
  <c r="I2157" i="80"/>
  <c r="F2157" i="80"/>
  <c r="O2156" i="80"/>
  <c r="N2156" i="80"/>
  <c r="M2156" i="80"/>
  <c r="J2156" i="80"/>
  <c r="I2156" i="80"/>
  <c r="F2156" i="80"/>
  <c r="O2155" i="80"/>
  <c r="N2155" i="80"/>
  <c r="M2155" i="80"/>
  <c r="J2155" i="80"/>
  <c r="I2155" i="80"/>
  <c r="F2155" i="80"/>
  <c r="O2154" i="80"/>
  <c r="N2154" i="80"/>
  <c r="M2154" i="80"/>
  <c r="J2154" i="80"/>
  <c r="I2154" i="80"/>
  <c r="F2154" i="80"/>
  <c r="O2153" i="80"/>
  <c r="N2153" i="80"/>
  <c r="M2153" i="80"/>
  <c r="J2153" i="80"/>
  <c r="I2153" i="80"/>
  <c r="F2153" i="80"/>
  <c r="O2152" i="80"/>
  <c r="N2152" i="80"/>
  <c r="M2152" i="80"/>
  <c r="J2152" i="80"/>
  <c r="I2152" i="80"/>
  <c r="F2152" i="80"/>
  <c r="O2151" i="80"/>
  <c r="N2151" i="80"/>
  <c r="M2151" i="80"/>
  <c r="L2151" i="80"/>
  <c r="K2151" i="80"/>
  <c r="J2151" i="80"/>
  <c r="I2151" i="80"/>
  <c r="H2151" i="80"/>
  <c r="G2151" i="80"/>
  <c r="F2151" i="80"/>
  <c r="E2151" i="80"/>
  <c r="D2151" i="80"/>
  <c r="O2150" i="80"/>
  <c r="N2150" i="80"/>
  <c r="M2150" i="80"/>
  <c r="J2150" i="80"/>
  <c r="I2150" i="80"/>
  <c r="F2150" i="80"/>
  <c r="O2149" i="80"/>
  <c r="N2149" i="80"/>
  <c r="M2149" i="80"/>
  <c r="J2149" i="80"/>
  <c r="I2149" i="80"/>
  <c r="F2149" i="80"/>
  <c r="O2148" i="80"/>
  <c r="N2148" i="80"/>
  <c r="M2148" i="80"/>
  <c r="J2148" i="80"/>
  <c r="I2148" i="80"/>
  <c r="F2148" i="80"/>
  <c r="O2147" i="80"/>
  <c r="N2147" i="80"/>
  <c r="M2147" i="80"/>
  <c r="J2147" i="80"/>
  <c r="I2147" i="80"/>
  <c r="F2147" i="80"/>
  <c r="O2146" i="80"/>
  <c r="N2146" i="80"/>
  <c r="M2146" i="80"/>
  <c r="J2146" i="80"/>
  <c r="I2146" i="80"/>
  <c r="F2146" i="80"/>
  <c r="O2145" i="80"/>
  <c r="N2145" i="80"/>
  <c r="M2145" i="80"/>
  <c r="J2145" i="80"/>
  <c r="I2145" i="80"/>
  <c r="F2145" i="80"/>
  <c r="O2144" i="80"/>
  <c r="N2144" i="80"/>
  <c r="M2144" i="80"/>
  <c r="J2144" i="80"/>
  <c r="I2144" i="80"/>
  <c r="F2144" i="80"/>
  <c r="O2143" i="80"/>
  <c r="N2143" i="80"/>
  <c r="M2143" i="80"/>
  <c r="L2143" i="80"/>
  <c r="K2143" i="80"/>
  <c r="J2143" i="80"/>
  <c r="I2143" i="80"/>
  <c r="H2143" i="80"/>
  <c r="G2143" i="80"/>
  <c r="F2143" i="80"/>
  <c r="E2143" i="80"/>
  <c r="D2143" i="80"/>
  <c r="O2142" i="80"/>
  <c r="N2142" i="80"/>
  <c r="M2142" i="80"/>
  <c r="J2142" i="80"/>
  <c r="I2142" i="80"/>
  <c r="F2142" i="80"/>
  <c r="O2141" i="80"/>
  <c r="N2141" i="80"/>
  <c r="M2141" i="80"/>
  <c r="J2141" i="80"/>
  <c r="I2141" i="80"/>
  <c r="F2141" i="80"/>
  <c r="O2140" i="80"/>
  <c r="N2140" i="80"/>
  <c r="M2140" i="80"/>
  <c r="J2140" i="80"/>
  <c r="I2140" i="80"/>
  <c r="F2140" i="80"/>
  <c r="O2139" i="80"/>
  <c r="N2139" i="80"/>
  <c r="M2139" i="80"/>
  <c r="J2139" i="80"/>
  <c r="I2139" i="80"/>
  <c r="F2139" i="80"/>
  <c r="O2138" i="80"/>
  <c r="N2138" i="80"/>
  <c r="M2138" i="80"/>
  <c r="J2138" i="80"/>
  <c r="I2138" i="80"/>
  <c r="F2138" i="80"/>
  <c r="O2137" i="80"/>
  <c r="N2137" i="80"/>
  <c r="M2137" i="80"/>
  <c r="J2137" i="80"/>
  <c r="I2137" i="80"/>
  <c r="F2137" i="80"/>
  <c r="O2136" i="80"/>
  <c r="N2136" i="80"/>
  <c r="M2136" i="80"/>
  <c r="J2136" i="80"/>
  <c r="I2136" i="80"/>
  <c r="F2136" i="80"/>
  <c r="O2135" i="80"/>
  <c r="N2135" i="80"/>
  <c r="M2135" i="80"/>
  <c r="J2135" i="80"/>
  <c r="I2135" i="80"/>
  <c r="F2135" i="80"/>
  <c r="O2134" i="80"/>
  <c r="N2134" i="80"/>
  <c r="M2134" i="80"/>
  <c r="L2134" i="80"/>
  <c r="K2134" i="80"/>
  <c r="J2134" i="80"/>
  <c r="I2134" i="80"/>
  <c r="H2134" i="80"/>
  <c r="G2134" i="80"/>
  <c r="F2134" i="80"/>
  <c r="E2134" i="80"/>
  <c r="D2134" i="80"/>
  <c r="O2133" i="80"/>
  <c r="N2133" i="80"/>
  <c r="M2133" i="80"/>
  <c r="J2133" i="80"/>
  <c r="I2133" i="80"/>
  <c r="F2133" i="80"/>
  <c r="O2132" i="80"/>
  <c r="N2132" i="80"/>
  <c r="M2132" i="80"/>
  <c r="J2132" i="80"/>
  <c r="I2132" i="80"/>
  <c r="F2132" i="80"/>
  <c r="O2131" i="80"/>
  <c r="N2131" i="80"/>
  <c r="M2131" i="80"/>
  <c r="J2131" i="80"/>
  <c r="I2131" i="80"/>
  <c r="F2131" i="80"/>
  <c r="O2130" i="80"/>
  <c r="N2130" i="80"/>
  <c r="M2130" i="80"/>
  <c r="J2130" i="80"/>
  <c r="I2130" i="80"/>
  <c r="F2130" i="80"/>
  <c r="O2129" i="80"/>
  <c r="N2129" i="80"/>
  <c r="M2129" i="80"/>
  <c r="J2129" i="80"/>
  <c r="I2129" i="80"/>
  <c r="F2129" i="80"/>
  <c r="O2128" i="80"/>
  <c r="N2128" i="80"/>
  <c r="M2128" i="80"/>
  <c r="J2128" i="80"/>
  <c r="I2128" i="80"/>
  <c r="F2128" i="80"/>
  <c r="O2127" i="80"/>
  <c r="N2127" i="80"/>
  <c r="M2127" i="80"/>
  <c r="J2127" i="80"/>
  <c r="I2127" i="80"/>
  <c r="F2127" i="80"/>
  <c r="O2126" i="80"/>
  <c r="N2126" i="80"/>
  <c r="M2126" i="80"/>
  <c r="L2126" i="80"/>
  <c r="K2126" i="80"/>
  <c r="J2126" i="80"/>
  <c r="I2126" i="80"/>
  <c r="H2126" i="80"/>
  <c r="G2126" i="80"/>
  <c r="F2126" i="80"/>
  <c r="E2126" i="80"/>
  <c r="D2126" i="80"/>
  <c r="O2125" i="80"/>
  <c r="N2125" i="80"/>
  <c r="M2125" i="80"/>
  <c r="J2125" i="80"/>
  <c r="I2125" i="80"/>
  <c r="F2125" i="80"/>
  <c r="O2124" i="80"/>
  <c r="N2124" i="80"/>
  <c r="M2124" i="80"/>
  <c r="J2124" i="80"/>
  <c r="I2124" i="80"/>
  <c r="F2124" i="80"/>
  <c r="O2123" i="80"/>
  <c r="N2123" i="80"/>
  <c r="M2123" i="80"/>
  <c r="J2123" i="80"/>
  <c r="I2123" i="80"/>
  <c r="F2123" i="80"/>
  <c r="O2122" i="80"/>
  <c r="N2122" i="80"/>
  <c r="M2122" i="80"/>
  <c r="J2122" i="80"/>
  <c r="I2122" i="80"/>
  <c r="F2122" i="80"/>
  <c r="O2121" i="80"/>
  <c r="N2121" i="80"/>
  <c r="M2121" i="80"/>
  <c r="J2121" i="80"/>
  <c r="I2121" i="80"/>
  <c r="F2121" i="80"/>
  <c r="O2120" i="80"/>
  <c r="N2120" i="80"/>
  <c r="M2120" i="80"/>
  <c r="J2120" i="80"/>
  <c r="I2120" i="80"/>
  <c r="F2120" i="80"/>
  <c r="O2119" i="80"/>
  <c r="N2119" i="80"/>
  <c r="M2119" i="80"/>
  <c r="J2119" i="80"/>
  <c r="I2119" i="80"/>
  <c r="F2119" i="80"/>
  <c r="O2118" i="80"/>
  <c r="N2118" i="80"/>
  <c r="M2118" i="80"/>
  <c r="L2118" i="80"/>
  <c r="K2118" i="80"/>
  <c r="J2118" i="80"/>
  <c r="I2118" i="80"/>
  <c r="H2118" i="80"/>
  <c r="G2118" i="80"/>
  <c r="F2118" i="80"/>
  <c r="E2118" i="80"/>
  <c r="D2118" i="80"/>
  <c r="O2117" i="80"/>
  <c r="N2117" i="80"/>
  <c r="M2117" i="80"/>
  <c r="J2117" i="80"/>
  <c r="I2117" i="80"/>
  <c r="F2117" i="80"/>
  <c r="O2116" i="80"/>
  <c r="N2116" i="80"/>
  <c r="M2116" i="80"/>
  <c r="J2116" i="80"/>
  <c r="I2116" i="80"/>
  <c r="F2116" i="80"/>
  <c r="O2115" i="80"/>
  <c r="N2115" i="80"/>
  <c r="M2115" i="80"/>
  <c r="J2115" i="80"/>
  <c r="I2115" i="80"/>
  <c r="F2115" i="80"/>
  <c r="O2114" i="80"/>
  <c r="N2114" i="80"/>
  <c r="M2114" i="80"/>
  <c r="J2114" i="80"/>
  <c r="I2114" i="80"/>
  <c r="F2114" i="80"/>
  <c r="O2113" i="80"/>
  <c r="N2113" i="80"/>
  <c r="M2113" i="80"/>
  <c r="J2113" i="80"/>
  <c r="I2113" i="80"/>
  <c r="F2113" i="80"/>
  <c r="O2112" i="80"/>
  <c r="N2112" i="80"/>
  <c r="M2112" i="80"/>
  <c r="L2112" i="80"/>
  <c r="K2112" i="80"/>
  <c r="J2112" i="80"/>
  <c r="I2112" i="80"/>
  <c r="H2112" i="80"/>
  <c r="G2112" i="80"/>
  <c r="F2112" i="80"/>
  <c r="E2112" i="80"/>
  <c r="D2112" i="80"/>
  <c r="O2111" i="80"/>
  <c r="N2111" i="80"/>
  <c r="M2111" i="80"/>
  <c r="J2111" i="80"/>
  <c r="I2111" i="80"/>
  <c r="F2111" i="80"/>
  <c r="O2110" i="80"/>
  <c r="N2110" i="80"/>
  <c r="M2110" i="80"/>
  <c r="J2110" i="80"/>
  <c r="I2110" i="80"/>
  <c r="F2110" i="80"/>
  <c r="O2109" i="80"/>
  <c r="N2109" i="80"/>
  <c r="M2109" i="80"/>
  <c r="J2109" i="80"/>
  <c r="I2109" i="80"/>
  <c r="F2109" i="80"/>
  <c r="O2108" i="80"/>
  <c r="N2108" i="80"/>
  <c r="M2108" i="80"/>
  <c r="J2108" i="80"/>
  <c r="I2108" i="80"/>
  <c r="F2108" i="80"/>
  <c r="O2107" i="80"/>
  <c r="N2107" i="80"/>
  <c r="M2107" i="80"/>
  <c r="J2107" i="80"/>
  <c r="I2107" i="80"/>
  <c r="F2107" i="80"/>
  <c r="O2106" i="80"/>
  <c r="N2106" i="80"/>
  <c r="M2106" i="80"/>
  <c r="J2106" i="80"/>
  <c r="I2106" i="80"/>
  <c r="F2106" i="80"/>
  <c r="O2105" i="80"/>
  <c r="N2105" i="80"/>
  <c r="M2105" i="80"/>
  <c r="J2105" i="80"/>
  <c r="I2105" i="80"/>
  <c r="F2105" i="80"/>
  <c r="O2104" i="80"/>
  <c r="N2104" i="80"/>
  <c r="M2104" i="80"/>
  <c r="J2104" i="80"/>
  <c r="I2104" i="80"/>
  <c r="F2104" i="80"/>
  <c r="O2103" i="80"/>
  <c r="N2103" i="80"/>
  <c r="M2103" i="80"/>
  <c r="J2103" i="80"/>
  <c r="I2103" i="80"/>
  <c r="F2103" i="80"/>
  <c r="O2102" i="80"/>
  <c r="N2102" i="80"/>
  <c r="M2102" i="80"/>
  <c r="J2102" i="80"/>
  <c r="I2102" i="80"/>
  <c r="F2102" i="80"/>
  <c r="O2101" i="80"/>
  <c r="N2101" i="80"/>
  <c r="M2101" i="80"/>
  <c r="L2101" i="80"/>
  <c r="K2101" i="80"/>
  <c r="J2101" i="80"/>
  <c r="I2101" i="80"/>
  <c r="H2101" i="80"/>
  <c r="G2101" i="80"/>
  <c r="F2101" i="80"/>
  <c r="E2101" i="80"/>
  <c r="D2101" i="80"/>
  <c r="O2100" i="80"/>
  <c r="N2100" i="80"/>
  <c r="M2100" i="80"/>
  <c r="J2100" i="80"/>
  <c r="I2100" i="80"/>
  <c r="F2100" i="80"/>
  <c r="O2099" i="80"/>
  <c r="N2099" i="80"/>
  <c r="M2099" i="80"/>
  <c r="J2099" i="80"/>
  <c r="I2099" i="80"/>
  <c r="F2099" i="80"/>
  <c r="O2098" i="80"/>
  <c r="N2098" i="80"/>
  <c r="M2098" i="80"/>
  <c r="J2098" i="80"/>
  <c r="I2098" i="80"/>
  <c r="F2098" i="80"/>
  <c r="O2097" i="80"/>
  <c r="N2097" i="80"/>
  <c r="M2097" i="80"/>
  <c r="J2097" i="80"/>
  <c r="I2097" i="80"/>
  <c r="F2097" i="80"/>
  <c r="O2093" i="80"/>
  <c r="N2093" i="80"/>
  <c r="M2093" i="80"/>
  <c r="L2093" i="80"/>
  <c r="K2093" i="80"/>
  <c r="J2093" i="80"/>
  <c r="I2093" i="80"/>
  <c r="H2093" i="80"/>
  <c r="G2093" i="80"/>
  <c r="F2093" i="80"/>
  <c r="E2093" i="80"/>
  <c r="D2093" i="80"/>
  <c r="O2092" i="80"/>
  <c r="N2092" i="80"/>
  <c r="M2092" i="80"/>
  <c r="L2092" i="80"/>
  <c r="K2092" i="80"/>
  <c r="J2092" i="80"/>
  <c r="I2092" i="80"/>
  <c r="H2092" i="80"/>
  <c r="G2092" i="80"/>
  <c r="F2092" i="80"/>
  <c r="E2092" i="80"/>
  <c r="D2092" i="80"/>
  <c r="O2091" i="80"/>
  <c r="N2091" i="80"/>
  <c r="M2091" i="80"/>
  <c r="J2091" i="80"/>
  <c r="I2091" i="80"/>
  <c r="F2091" i="80"/>
  <c r="O2090" i="80"/>
  <c r="N2090" i="80"/>
  <c r="M2090" i="80"/>
  <c r="J2090" i="80"/>
  <c r="I2090" i="80"/>
  <c r="F2090" i="80"/>
  <c r="O2089" i="80"/>
  <c r="N2089" i="80"/>
  <c r="M2089" i="80"/>
  <c r="J2089" i="80"/>
  <c r="I2089" i="80"/>
  <c r="F2089" i="80"/>
  <c r="O2088" i="80"/>
  <c r="N2088" i="80"/>
  <c r="M2088" i="80"/>
  <c r="J2088" i="80"/>
  <c r="I2088" i="80"/>
  <c r="F2088" i="80"/>
  <c r="O2087" i="80"/>
  <c r="N2087" i="80"/>
  <c r="M2087" i="80"/>
  <c r="J2087" i="80"/>
  <c r="I2087" i="80"/>
  <c r="F2087" i="80"/>
  <c r="O2086" i="80"/>
  <c r="N2086" i="80"/>
  <c r="M2086" i="80"/>
  <c r="J2086" i="80"/>
  <c r="I2086" i="80"/>
  <c r="F2086" i="80"/>
  <c r="O2085" i="80"/>
  <c r="N2085" i="80"/>
  <c r="M2085" i="80"/>
  <c r="J2085" i="80"/>
  <c r="I2085" i="80"/>
  <c r="F2085" i="80"/>
  <c r="O2084" i="80"/>
  <c r="N2084" i="80"/>
  <c r="M2084" i="80"/>
  <c r="J2084" i="80"/>
  <c r="I2084" i="80"/>
  <c r="F2084" i="80"/>
  <c r="O2083" i="80"/>
  <c r="N2083" i="80"/>
  <c r="M2083" i="80"/>
  <c r="J2083" i="80"/>
  <c r="I2083" i="80"/>
  <c r="F2083" i="80"/>
  <c r="O2082" i="80"/>
  <c r="N2082" i="80"/>
  <c r="M2082" i="80"/>
  <c r="J2082" i="80"/>
  <c r="I2082" i="80"/>
  <c r="F2082" i="80"/>
  <c r="O2081" i="80"/>
  <c r="N2081" i="80"/>
  <c r="M2081" i="80"/>
  <c r="L2081" i="80"/>
  <c r="K2081" i="80"/>
  <c r="J2081" i="80"/>
  <c r="I2081" i="80"/>
  <c r="H2081" i="80"/>
  <c r="G2081" i="80"/>
  <c r="F2081" i="80"/>
  <c r="E2081" i="80"/>
  <c r="D2081" i="80"/>
  <c r="O2080" i="80"/>
  <c r="N2080" i="80"/>
  <c r="M2080" i="80"/>
  <c r="L2080" i="80"/>
  <c r="K2080" i="80"/>
  <c r="J2080" i="80"/>
  <c r="I2080" i="80"/>
  <c r="H2080" i="80"/>
  <c r="G2080" i="80"/>
  <c r="F2080" i="80"/>
  <c r="E2080" i="80"/>
  <c r="D2080" i="80"/>
  <c r="O2079" i="80"/>
  <c r="N2079" i="80"/>
  <c r="M2079" i="80"/>
  <c r="J2079" i="80"/>
  <c r="I2079" i="80"/>
  <c r="F2079" i="80"/>
  <c r="O2078" i="80"/>
  <c r="N2078" i="80"/>
  <c r="M2078" i="80"/>
  <c r="J2078" i="80"/>
  <c r="I2078" i="80"/>
  <c r="F2078" i="80"/>
  <c r="O2077" i="80"/>
  <c r="N2077" i="80"/>
  <c r="M2077" i="80"/>
  <c r="J2077" i="80"/>
  <c r="I2077" i="80"/>
  <c r="F2077" i="80"/>
  <c r="O2076" i="80"/>
  <c r="N2076" i="80"/>
  <c r="M2076" i="80"/>
  <c r="L2076" i="80"/>
  <c r="K2076" i="80"/>
  <c r="J2076" i="80"/>
  <c r="I2076" i="80"/>
  <c r="H2076" i="80"/>
  <c r="G2076" i="80"/>
  <c r="F2076" i="80"/>
  <c r="E2076" i="80"/>
  <c r="D2076" i="80"/>
  <c r="O2075" i="80"/>
  <c r="N2075" i="80"/>
  <c r="M2075" i="80"/>
  <c r="J2075" i="80"/>
  <c r="I2075" i="80"/>
  <c r="F2075" i="80"/>
  <c r="O2074" i="80"/>
  <c r="N2074" i="80"/>
  <c r="M2074" i="80"/>
  <c r="J2074" i="80"/>
  <c r="I2074" i="80"/>
  <c r="F2074" i="80"/>
  <c r="O2073" i="80"/>
  <c r="N2073" i="80"/>
  <c r="M2073" i="80"/>
  <c r="J2073" i="80"/>
  <c r="I2073" i="80"/>
  <c r="F2073" i="80"/>
  <c r="O2072" i="80"/>
  <c r="N2072" i="80"/>
  <c r="M2072" i="80"/>
  <c r="J2072" i="80"/>
  <c r="I2072" i="80"/>
  <c r="F2072" i="80"/>
  <c r="O2071" i="80"/>
  <c r="N2071" i="80"/>
  <c r="M2071" i="80"/>
  <c r="J2071" i="80"/>
  <c r="I2071" i="80"/>
  <c r="F2071" i="80"/>
  <c r="O2070" i="80"/>
  <c r="N2070" i="80"/>
  <c r="M2070" i="80"/>
  <c r="L2070" i="80"/>
  <c r="K2070" i="80"/>
  <c r="J2070" i="80"/>
  <c r="I2070" i="80"/>
  <c r="H2070" i="80"/>
  <c r="G2070" i="80"/>
  <c r="F2070" i="80"/>
  <c r="E2070" i="80"/>
  <c r="D2070" i="80"/>
  <c r="O2069" i="80"/>
  <c r="N2069" i="80"/>
  <c r="M2069" i="80"/>
  <c r="J2069" i="80"/>
  <c r="I2069" i="80"/>
  <c r="F2069" i="80"/>
  <c r="O2068" i="80"/>
  <c r="N2068" i="80"/>
  <c r="M2068" i="80"/>
  <c r="J2068" i="80"/>
  <c r="I2068" i="80"/>
  <c r="F2068" i="80"/>
  <c r="O2067" i="80"/>
  <c r="N2067" i="80"/>
  <c r="M2067" i="80"/>
  <c r="J2067" i="80"/>
  <c r="I2067" i="80"/>
  <c r="F2067" i="80"/>
  <c r="O2066" i="80"/>
  <c r="N2066" i="80"/>
  <c r="M2066" i="80"/>
  <c r="J2066" i="80"/>
  <c r="I2066" i="80"/>
  <c r="F2066" i="80"/>
  <c r="O2065" i="80"/>
  <c r="N2065" i="80"/>
  <c r="M2065" i="80"/>
  <c r="J2065" i="80"/>
  <c r="I2065" i="80"/>
  <c r="F2065" i="80"/>
  <c r="O2064" i="80"/>
  <c r="N2064" i="80"/>
  <c r="M2064" i="80"/>
  <c r="J2064" i="80"/>
  <c r="I2064" i="80"/>
  <c r="F2064" i="80"/>
  <c r="O2063" i="80"/>
  <c r="N2063" i="80"/>
  <c r="M2063" i="80"/>
  <c r="J2063" i="80"/>
  <c r="I2063" i="80"/>
  <c r="F2063" i="80"/>
  <c r="O2062" i="80"/>
  <c r="N2062" i="80"/>
  <c r="M2062" i="80"/>
  <c r="J2062" i="80"/>
  <c r="I2062" i="80"/>
  <c r="F2062" i="80"/>
  <c r="O2061" i="80"/>
  <c r="N2061" i="80"/>
  <c r="M2061" i="80"/>
  <c r="J2061" i="80"/>
  <c r="I2061" i="80"/>
  <c r="F2061" i="80"/>
  <c r="O2060" i="80"/>
  <c r="N2060" i="80"/>
  <c r="M2060" i="80"/>
  <c r="L2060" i="80"/>
  <c r="K2060" i="80"/>
  <c r="J2060" i="80"/>
  <c r="I2060" i="80"/>
  <c r="H2060" i="80"/>
  <c r="G2060" i="80"/>
  <c r="F2060" i="80"/>
  <c r="E2060" i="80"/>
  <c r="D2060" i="80"/>
  <c r="O2059" i="80"/>
  <c r="N2059" i="80"/>
  <c r="M2059" i="80"/>
  <c r="J2059" i="80"/>
  <c r="I2059" i="80"/>
  <c r="F2059" i="80"/>
  <c r="O2058" i="80"/>
  <c r="N2058" i="80"/>
  <c r="M2058" i="80"/>
  <c r="J2058" i="80"/>
  <c r="I2058" i="80"/>
  <c r="F2058" i="80"/>
  <c r="O2057" i="80"/>
  <c r="N2057" i="80"/>
  <c r="M2057" i="80"/>
  <c r="J2057" i="80"/>
  <c r="I2057" i="80"/>
  <c r="F2057" i="80"/>
  <c r="O2056" i="80"/>
  <c r="N2056" i="80"/>
  <c r="M2056" i="80"/>
  <c r="J2056" i="80"/>
  <c r="I2056" i="80"/>
  <c r="F2056" i="80"/>
  <c r="O2055" i="80"/>
  <c r="N2055" i="80"/>
  <c r="M2055" i="80"/>
  <c r="J2055" i="80"/>
  <c r="I2055" i="80"/>
  <c r="F2055" i="80"/>
  <c r="O2054" i="80"/>
  <c r="N2054" i="80"/>
  <c r="M2054" i="80"/>
  <c r="J2054" i="80"/>
  <c r="I2054" i="80"/>
  <c r="F2054" i="80"/>
  <c r="O2053" i="80"/>
  <c r="N2053" i="80"/>
  <c r="M2053" i="80"/>
  <c r="J2053" i="80"/>
  <c r="I2053" i="80"/>
  <c r="F2053" i="80"/>
  <c r="O2052" i="80"/>
  <c r="N2052" i="80"/>
  <c r="M2052" i="80"/>
  <c r="L2052" i="80"/>
  <c r="K2052" i="80"/>
  <c r="J2052" i="80"/>
  <c r="I2052" i="80"/>
  <c r="H2052" i="80"/>
  <c r="G2052" i="80"/>
  <c r="F2052" i="80"/>
  <c r="E2052" i="80"/>
  <c r="D2052" i="80"/>
  <c r="O2051" i="80"/>
  <c r="N2051" i="80"/>
  <c r="M2051" i="80"/>
  <c r="J2051" i="80"/>
  <c r="I2051" i="80"/>
  <c r="F2051" i="80"/>
  <c r="O2050" i="80"/>
  <c r="N2050" i="80"/>
  <c r="M2050" i="80"/>
  <c r="J2050" i="80"/>
  <c r="I2050" i="80"/>
  <c r="F2050" i="80"/>
  <c r="O2049" i="80"/>
  <c r="N2049" i="80"/>
  <c r="M2049" i="80"/>
  <c r="J2049" i="80"/>
  <c r="I2049" i="80"/>
  <c r="F2049" i="80"/>
  <c r="O2048" i="80"/>
  <c r="N2048" i="80"/>
  <c r="M2048" i="80"/>
  <c r="J2048" i="80"/>
  <c r="I2048" i="80"/>
  <c r="F2048" i="80"/>
  <c r="O2047" i="80"/>
  <c r="N2047" i="80"/>
  <c r="M2047" i="80"/>
  <c r="J2047" i="80"/>
  <c r="I2047" i="80"/>
  <c r="F2047" i="80"/>
  <c r="O2046" i="80"/>
  <c r="N2046" i="80"/>
  <c r="M2046" i="80"/>
  <c r="J2046" i="80"/>
  <c r="I2046" i="80"/>
  <c r="F2046" i="80"/>
  <c r="O2045" i="80"/>
  <c r="N2045" i="80"/>
  <c r="M2045" i="80"/>
  <c r="J2045" i="80"/>
  <c r="I2045" i="80"/>
  <c r="F2045" i="80"/>
  <c r="O2044" i="80"/>
  <c r="N2044" i="80"/>
  <c r="M2044" i="80"/>
  <c r="J2044" i="80"/>
  <c r="I2044" i="80"/>
  <c r="F2044" i="80"/>
  <c r="O2043" i="80"/>
  <c r="N2043" i="80"/>
  <c r="M2043" i="80"/>
  <c r="L2043" i="80"/>
  <c r="K2043" i="80"/>
  <c r="J2043" i="80"/>
  <c r="I2043" i="80"/>
  <c r="H2043" i="80"/>
  <c r="G2043" i="80"/>
  <c r="F2043" i="80"/>
  <c r="E2043" i="80"/>
  <c r="D2043" i="80"/>
  <c r="O2042" i="80"/>
  <c r="N2042" i="80"/>
  <c r="M2042" i="80"/>
  <c r="J2042" i="80"/>
  <c r="I2042" i="80"/>
  <c r="F2042" i="80"/>
  <c r="O2041" i="80"/>
  <c r="N2041" i="80"/>
  <c r="M2041" i="80"/>
  <c r="J2041" i="80"/>
  <c r="I2041" i="80"/>
  <c r="F2041" i="80"/>
  <c r="O2040" i="80"/>
  <c r="N2040" i="80"/>
  <c r="M2040" i="80"/>
  <c r="J2040" i="80"/>
  <c r="I2040" i="80"/>
  <c r="F2040" i="80"/>
  <c r="O2039" i="80"/>
  <c r="N2039" i="80"/>
  <c r="M2039" i="80"/>
  <c r="J2039" i="80"/>
  <c r="I2039" i="80"/>
  <c r="F2039" i="80"/>
  <c r="O2038" i="80"/>
  <c r="N2038" i="80"/>
  <c r="M2038" i="80"/>
  <c r="J2038" i="80"/>
  <c r="I2038" i="80"/>
  <c r="F2038" i="80"/>
  <c r="O2037" i="80"/>
  <c r="N2037" i="80"/>
  <c r="M2037" i="80"/>
  <c r="J2037" i="80"/>
  <c r="I2037" i="80"/>
  <c r="F2037" i="80"/>
  <c r="O2036" i="80"/>
  <c r="N2036" i="80"/>
  <c r="M2036" i="80"/>
  <c r="J2036" i="80"/>
  <c r="I2036" i="80"/>
  <c r="F2036" i="80"/>
  <c r="O2035" i="80"/>
  <c r="N2035" i="80"/>
  <c r="M2035" i="80"/>
  <c r="L2035" i="80"/>
  <c r="K2035" i="80"/>
  <c r="J2035" i="80"/>
  <c r="I2035" i="80"/>
  <c r="H2035" i="80"/>
  <c r="G2035" i="80"/>
  <c r="F2035" i="80"/>
  <c r="E2035" i="80"/>
  <c r="D2035" i="80"/>
  <c r="O2034" i="80"/>
  <c r="N2034" i="80"/>
  <c r="M2034" i="80"/>
  <c r="J2034" i="80"/>
  <c r="I2034" i="80"/>
  <c r="F2034" i="80"/>
  <c r="O2033" i="80"/>
  <c r="N2033" i="80"/>
  <c r="M2033" i="80"/>
  <c r="J2033" i="80"/>
  <c r="I2033" i="80"/>
  <c r="F2033" i="80"/>
  <c r="O2032" i="80"/>
  <c r="N2032" i="80"/>
  <c r="M2032" i="80"/>
  <c r="J2032" i="80"/>
  <c r="I2032" i="80"/>
  <c r="F2032" i="80"/>
  <c r="O2031" i="80"/>
  <c r="N2031" i="80"/>
  <c r="M2031" i="80"/>
  <c r="J2031" i="80"/>
  <c r="I2031" i="80"/>
  <c r="F2031" i="80"/>
  <c r="O2030" i="80"/>
  <c r="N2030" i="80"/>
  <c r="M2030" i="80"/>
  <c r="J2030" i="80"/>
  <c r="I2030" i="80"/>
  <c r="F2030" i="80"/>
  <c r="O2029" i="80"/>
  <c r="N2029" i="80"/>
  <c r="M2029" i="80"/>
  <c r="J2029" i="80"/>
  <c r="I2029" i="80"/>
  <c r="F2029" i="80"/>
  <c r="O2028" i="80"/>
  <c r="N2028" i="80"/>
  <c r="M2028" i="80"/>
  <c r="J2028" i="80"/>
  <c r="I2028" i="80"/>
  <c r="F2028" i="80"/>
  <c r="O2027" i="80"/>
  <c r="N2027" i="80"/>
  <c r="M2027" i="80"/>
  <c r="L2027" i="80"/>
  <c r="K2027" i="80"/>
  <c r="J2027" i="80"/>
  <c r="I2027" i="80"/>
  <c r="H2027" i="80"/>
  <c r="G2027" i="80"/>
  <c r="F2027" i="80"/>
  <c r="E2027" i="80"/>
  <c r="D2027" i="80"/>
  <c r="O2026" i="80"/>
  <c r="N2026" i="80"/>
  <c r="M2026" i="80"/>
  <c r="J2026" i="80"/>
  <c r="I2026" i="80"/>
  <c r="F2026" i="80"/>
  <c r="O2025" i="80"/>
  <c r="N2025" i="80"/>
  <c r="M2025" i="80"/>
  <c r="J2025" i="80"/>
  <c r="I2025" i="80"/>
  <c r="F2025" i="80"/>
  <c r="O2024" i="80"/>
  <c r="N2024" i="80"/>
  <c r="M2024" i="80"/>
  <c r="J2024" i="80"/>
  <c r="I2024" i="80"/>
  <c r="F2024" i="80"/>
  <c r="O2023" i="80"/>
  <c r="N2023" i="80"/>
  <c r="M2023" i="80"/>
  <c r="J2023" i="80"/>
  <c r="I2023" i="80"/>
  <c r="F2023" i="80"/>
  <c r="O2022" i="80"/>
  <c r="N2022" i="80"/>
  <c r="M2022" i="80"/>
  <c r="J2022" i="80"/>
  <c r="I2022" i="80"/>
  <c r="F2022" i="80"/>
  <c r="O2021" i="80"/>
  <c r="N2021" i="80"/>
  <c r="M2021" i="80"/>
  <c r="L2021" i="80"/>
  <c r="K2021" i="80"/>
  <c r="J2021" i="80"/>
  <c r="I2021" i="80"/>
  <c r="H2021" i="80"/>
  <c r="G2021" i="80"/>
  <c r="F2021" i="80"/>
  <c r="E2021" i="80"/>
  <c r="D2021" i="80"/>
  <c r="O2020" i="80"/>
  <c r="N2020" i="80"/>
  <c r="M2020" i="80"/>
  <c r="J2020" i="80"/>
  <c r="I2020" i="80"/>
  <c r="F2020" i="80"/>
  <c r="O2019" i="80"/>
  <c r="N2019" i="80"/>
  <c r="M2019" i="80"/>
  <c r="J2019" i="80"/>
  <c r="I2019" i="80"/>
  <c r="F2019" i="80"/>
  <c r="O2018" i="80"/>
  <c r="N2018" i="80"/>
  <c r="M2018" i="80"/>
  <c r="J2018" i="80"/>
  <c r="I2018" i="80"/>
  <c r="F2018" i="80"/>
  <c r="O2017" i="80"/>
  <c r="N2017" i="80"/>
  <c r="M2017" i="80"/>
  <c r="J2017" i="80"/>
  <c r="I2017" i="80"/>
  <c r="F2017" i="80"/>
  <c r="O2016" i="80"/>
  <c r="N2016" i="80"/>
  <c r="M2016" i="80"/>
  <c r="J2016" i="80"/>
  <c r="I2016" i="80"/>
  <c r="F2016" i="80"/>
  <c r="O2015" i="80"/>
  <c r="N2015" i="80"/>
  <c r="M2015" i="80"/>
  <c r="J2015" i="80"/>
  <c r="I2015" i="80"/>
  <c r="F2015" i="80"/>
  <c r="O2014" i="80"/>
  <c r="N2014" i="80"/>
  <c r="M2014" i="80"/>
  <c r="J2014" i="80"/>
  <c r="I2014" i="80"/>
  <c r="F2014" i="80"/>
  <c r="O2013" i="80"/>
  <c r="N2013" i="80"/>
  <c r="M2013" i="80"/>
  <c r="J2013" i="80"/>
  <c r="I2013" i="80"/>
  <c r="F2013" i="80"/>
  <c r="O2012" i="80"/>
  <c r="N2012" i="80"/>
  <c r="M2012" i="80"/>
  <c r="J2012" i="80"/>
  <c r="I2012" i="80"/>
  <c r="F2012" i="80"/>
  <c r="O2011" i="80"/>
  <c r="N2011" i="80"/>
  <c r="M2011" i="80"/>
  <c r="J2011" i="80"/>
  <c r="I2011" i="80"/>
  <c r="F2011" i="80"/>
  <c r="O2010" i="80"/>
  <c r="N2010" i="80"/>
  <c r="M2010" i="80"/>
  <c r="L2010" i="80"/>
  <c r="K2010" i="80"/>
  <c r="J2010" i="80"/>
  <c r="I2010" i="80"/>
  <c r="H2010" i="80"/>
  <c r="G2010" i="80"/>
  <c r="F2010" i="80"/>
  <c r="E2010" i="80"/>
  <c r="D2010" i="80"/>
  <c r="O2009" i="80"/>
  <c r="N2009" i="80"/>
  <c r="M2009" i="80"/>
  <c r="J2009" i="80"/>
  <c r="I2009" i="80"/>
  <c r="F2009" i="80"/>
  <c r="O2008" i="80"/>
  <c r="N2008" i="80"/>
  <c r="M2008" i="80"/>
  <c r="J2008" i="80"/>
  <c r="I2008" i="80"/>
  <c r="F2008" i="80"/>
  <c r="O2007" i="80"/>
  <c r="N2007" i="80"/>
  <c r="M2007" i="80"/>
  <c r="J2007" i="80"/>
  <c r="I2007" i="80"/>
  <c r="F2007" i="80"/>
  <c r="O2006" i="80"/>
  <c r="N2006" i="80"/>
  <c r="M2006" i="80"/>
  <c r="J2006" i="80"/>
  <c r="I2006" i="80"/>
  <c r="F2006" i="80"/>
  <c r="O2002" i="80"/>
  <c r="N2002" i="80"/>
  <c r="M2002" i="80"/>
  <c r="L2002" i="80"/>
  <c r="K2002" i="80"/>
  <c r="J2002" i="80"/>
  <c r="I2002" i="80"/>
  <c r="H2002" i="80"/>
  <c r="G2002" i="80"/>
  <c r="F2002" i="80"/>
  <c r="E2002" i="80"/>
  <c r="D2002" i="80"/>
  <c r="O2001" i="80"/>
  <c r="N2001" i="80"/>
  <c r="M2001" i="80"/>
  <c r="L2001" i="80"/>
  <c r="K2001" i="80"/>
  <c r="J2001" i="80"/>
  <c r="I2001" i="80"/>
  <c r="H2001" i="80"/>
  <c r="G2001" i="80"/>
  <c r="F2001" i="80"/>
  <c r="E2001" i="80"/>
  <c r="D2001" i="80"/>
  <c r="O2000" i="80"/>
  <c r="N2000" i="80"/>
  <c r="M2000" i="80"/>
  <c r="J2000" i="80"/>
  <c r="I2000" i="80"/>
  <c r="F2000" i="80"/>
  <c r="O1999" i="80"/>
  <c r="N1999" i="80"/>
  <c r="M1999" i="80"/>
  <c r="J1999" i="80"/>
  <c r="I1999" i="80"/>
  <c r="F1999" i="80"/>
  <c r="O1998" i="80"/>
  <c r="N1998" i="80"/>
  <c r="M1998" i="80"/>
  <c r="J1998" i="80"/>
  <c r="I1998" i="80"/>
  <c r="F1998" i="80"/>
  <c r="O1997" i="80"/>
  <c r="N1997" i="80"/>
  <c r="M1997" i="80"/>
  <c r="J1997" i="80"/>
  <c r="I1997" i="80"/>
  <c r="F1997" i="80"/>
  <c r="O1996" i="80"/>
  <c r="N1996" i="80"/>
  <c r="M1996" i="80"/>
  <c r="J1996" i="80"/>
  <c r="I1996" i="80"/>
  <c r="F1996" i="80"/>
  <c r="O1995" i="80"/>
  <c r="N1995" i="80"/>
  <c r="M1995" i="80"/>
  <c r="J1995" i="80"/>
  <c r="I1995" i="80"/>
  <c r="F1995" i="80"/>
  <c r="O1994" i="80"/>
  <c r="N1994" i="80"/>
  <c r="M1994" i="80"/>
  <c r="J1994" i="80"/>
  <c r="I1994" i="80"/>
  <c r="F1994" i="80"/>
  <c r="O1993" i="80"/>
  <c r="N1993" i="80"/>
  <c r="M1993" i="80"/>
  <c r="J1993" i="80"/>
  <c r="I1993" i="80"/>
  <c r="F1993" i="80"/>
  <c r="O1992" i="80"/>
  <c r="N1992" i="80"/>
  <c r="M1992" i="80"/>
  <c r="J1992" i="80"/>
  <c r="I1992" i="80"/>
  <c r="F1992" i="80"/>
  <c r="O1991" i="80"/>
  <c r="N1991" i="80"/>
  <c r="M1991" i="80"/>
  <c r="J1991" i="80"/>
  <c r="I1991" i="80"/>
  <c r="F1991" i="80"/>
  <c r="O1990" i="80"/>
  <c r="N1990" i="80"/>
  <c r="M1990" i="80"/>
  <c r="L1990" i="80"/>
  <c r="K1990" i="80"/>
  <c r="J1990" i="80"/>
  <c r="I1990" i="80"/>
  <c r="H1990" i="80"/>
  <c r="G1990" i="80"/>
  <c r="F1990" i="80"/>
  <c r="E1990" i="80"/>
  <c r="D1990" i="80"/>
  <c r="O1989" i="80"/>
  <c r="N1989" i="80"/>
  <c r="M1989" i="80"/>
  <c r="L1989" i="80"/>
  <c r="K1989" i="80"/>
  <c r="J1989" i="80"/>
  <c r="I1989" i="80"/>
  <c r="H1989" i="80"/>
  <c r="G1989" i="80"/>
  <c r="F1989" i="80"/>
  <c r="E1989" i="80"/>
  <c r="D1989" i="80"/>
  <c r="O1988" i="80"/>
  <c r="N1988" i="80"/>
  <c r="M1988" i="80"/>
  <c r="J1988" i="80"/>
  <c r="I1988" i="80"/>
  <c r="F1988" i="80"/>
  <c r="O1987" i="80"/>
  <c r="N1987" i="80"/>
  <c r="M1987" i="80"/>
  <c r="J1987" i="80"/>
  <c r="I1987" i="80"/>
  <c r="F1987" i="80"/>
  <c r="O1986" i="80"/>
  <c r="N1986" i="80"/>
  <c r="M1986" i="80"/>
  <c r="J1986" i="80"/>
  <c r="I1986" i="80"/>
  <c r="F1986" i="80"/>
  <c r="O1985" i="80"/>
  <c r="N1985" i="80"/>
  <c r="M1985" i="80"/>
  <c r="L1985" i="80"/>
  <c r="K1985" i="80"/>
  <c r="J1985" i="80"/>
  <c r="I1985" i="80"/>
  <c r="H1985" i="80"/>
  <c r="G1985" i="80"/>
  <c r="F1985" i="80"/>
  <c r="E1985" i="80"/>
  <c r="D1985" i="80"/>
  <c r="O1984" i="80"/>
  <c r="N1984" i="80"/>
  <c r="M1984" i="80"/>
  <c r="J1984" i="80"/>
  <c r="I1984" i="80"/>
  <c r="F1984" i="80"/>
  <c r="O1983" i="80"/>
  <c r="N1983" i="80"/>
  <c r="M1983" i="80"/>
  <c r="J1983" i="80"/>
  <c r="I1983" i="80"/>
  <c r="F1983" i="80"/>
  <c r="O1982" i="80"/>
  <c r="N1982" i="80"/>
  <c r="M1982" i="80"/>
  <c r="J1982" i="80"/>
  <c r="I1982" i="80"/>
  <c r="F1982" i="80"/>
  <c r="O1981" i="80"/>
  <c r="N1981" i="80"/>
  <c r="M1981" i="80"/>
  <c r="J1981" i="80"/>
  <c r="I1981" i="80"/>
  <c r="F1981" i="80"/>
  <c r="O1980" i="80"/>
  <c r="N1980" i="80"/>
  <c r="M1980" i="80"/>
  <c r="J1980" i="80"/>
  <c r="I1980" i="80"/>
  <c r="F1980" i="80"/>
  <c r="O1979" i="80"/>
  <c r="N1979" i="80"/>
  <c r="M1979" i="80"/>
  <c r="L1979" i="80"/>
  <c r="K1979" i="80"/>
  <c r="J1979" i="80"/>
  <c r="I1979" i="80"/>
  <c r="H1979" i="80"/>
  <c r="G1979" i="80"/>
  <c r="F1979" i="80"/>
  <c r="E1979" i="80"/>
  <c r="D1979" i="80"/>
  <c r="O1978" i="80"/>
  <c r="N1978" i="80"/>
  <c r="M1978" i="80"/>
  <c r="J1978" i="80"/>
  <c r="I1978" i="80"/>
  <c r="F1978" i="80"/>
  <c r="O1977" i="80"/>
  <c r="N1977" i="80"/>
  <c r="M1977" i="80"/>
  <c r="J1977" i="80"/>
  <c r="I1977" i="80"/>
  <c r="F1977" i="80"/>
  <c r="O1976" i="80"/>
  <c r="N1976" i="80"/>
  <c r="M1976" i="80"/>
  <c r="J1976" i="80"/>
  <c r="I1976" i="80"/>
  <c r="F1976" i="80"/>
  <c r="O1975" i="80"/>
  <c r="N1975" i="80"/>
  <c r="M1975" i="80"/>
  <c r="J1975" i="80"/>
  <c r="I1975" i="80"/>
  <c r="F1975" i="80"/>
  <c r="O1974" i="80"/>
  <c r="N1974" i="80"/>
  <c r="M1974" i="80"/>
  <c r="J1974" i="80"/>
  <c r="I1974" i="80"/>
  <c r="F1974" i="80"/>
  <c r="O1973" i="80"/>
  <c r="N1973" i="80"/>
  <c r="M1973" i="80"/>
  <c r="J1973" i="80"/>
  <c r="I1973" i="80"/>
  <c r="F1973" i="80"/>
  <c r="O1972" i="80"/>
  <c r="N1972" i="80"/>
  <c r="M1972" i="80"/>
  <c r="J1972" i="80"/>
  <c r="I1972" i="80"/>
  <c r="F1972" i="80"/>
  <c r="O1971" i="80"/>
  <c r="N1971" i="80"/>
  <c r="M1971" i="80"/>
  <c r="J1971" i="80"/>
  <c r="I1971" i="80"/>
  <c r="F1971" i="80"/>
  <c r="O1970" i="80"/>
  <c r="N1970" i="80"/>
  <c r="M1970" i="80"/>
  <c r="J1970" i="80"/>
  <c r="I1970" i="80"/>
  <c r="F1970" i="80"/>
  <c r="O1969" i="80"/>
  <c r="N1969" i="80"/>
  <c r="M1969" i="80"/>
  <c r="L1969" i="80"/>
  <c r="K1969" i="80"/>
  <c r="J1969" i="80"/>
  <c r="I1969" i="80"/>
  <c r="H1969" i="80"/>
  <c r="G1969" i="80"/>
  <c r="F1969" i="80"/>
  <c r="E1969" i="80"/>
  <c r="D1969" i="80"/>
  <c r="O1968" i="80"/>
  <c r="N1968" i="80"/>
  <c r="M1968" i="80"/>
  <c r="J1968" i="80"/>
  <c r="I1968" i="80"/>
  <c r="F1968" i="80"/>
  <c r="O1967" i="80"/>
  <c r="N1967" i="80"/>
  <c r="M1967" i="80"/>
  <c r="J1967" i="80"/>
  <c r="I1967" i="80"/>
  <c r="F1967" i="80"/>
  <c r="O1966" i="80"/>
  <c r="N1966" i="80"/>
  <c r="M1966" i="80"/>
  <c r="J1966" i="80"/>
  <c r="I1966" i="80"/>
  <c r="F1966" i="80"/>
  <c r="O1965" i="80"/>
  <c r="N1965" i="80"/>
  <c r="M1965" i="80"/>
  <c r="J1965" i="80"/>
  <c r="I1965" i="80"/>
  <c r="F1965" i="80"/>
  <c r="O1964" i="80"/>
  <c r="N1964" i="80"/>
  <c r="M1964" i="80"/>
  <c r="J1964" i="80"/>
  <c r="I1964" i="80"/>
  <c r="F1964" i="80"/>
  <c r="O1963" i="80"/>
  <c r="N1963" i="80"/>
  <c r="M1963" i="80"/>
  <c r="J1963" i="80"/>
  <c r="I1963" i="80"/>
  <c r="F1963" i="80"/>
  <c r="O1962" i="80"/>
  <c r="N1962" i="80"/>
  <c r="M1962" i="80"/>
  <c r="J1962" i="80"/>
  <c r="I1962" i="80"/>
  <c r="F1962" i="80"/>
  <c r="O1961" i="80"/>
  <c r="N1961" i="80"/>
  <c r="M1961" i="80"/>
  <c r="L1961" i="80"/>
  <c r="K1961" i="80"/>
  <c r="J1961" i="80"/>
  <c r="I1961" i="80"/>
  <c r="H1961" i="80"/>
  <c r="G1961" i="80"/>
  <c r="F1961" i="80"/>
  <c r="E1961" i="80"/>
  <c r="D1961" i="80"/>
  <c r="O1960" i="80"/>
  <c r="N1960" i="80"/>
  <c r="M1960" i="80"/>
  <c r="J1960" i="80"/>
  <c r="I1960" i="80"/>
  <c r="F1960" i="80"/>
  <c r="O1959" i="80"/>
  <c r="N1959" i="80"/>
  <c r="M1959" i="80"/>
  <c r="J1959" i="80"/>
  <c r="I1959" i="80"/>
  <c r="F1959" i="80"/>
  <c r="O1958" i="80"/>
  <c r="N1958" i="80"/>
  <c r="M1958" i="80"/>
  <c r="J1958" i="80"/>
  <c r="I1958" i="80"/>
  <c r="F1958" i="80"/>
  <c r="O1957" i="80"/>
  <c r="N1957" i="80"/>
  <c r="M1957" i="80"/>
  <c r="J1957" i="80"/>
  <c r="I1957" i="80"/>
  <c r="F1957" i="80"/>
  <c r="O1956" i="80"/>
  <c r="N1956" i="80"/>
  <c r="M1956" i="80"/>
  <c r="J1956" i="80"/>
  <c r="I1956" i="80"/>
  <c r="F1956" i="80"/>
  <c r="O1955" i="80"/>
  <c r="N1955" i="80"/>
  <c r="M1955" i="80"/>
  <c r="J1955" i="80"/>
  <c r="I1955" i="80"/>
  <c r="F1955" i="80"/>
  <c r="O1954" i="80"/>
  <c r="N1954" i="80"/>
  <c r="M1954" i="80"/>
  <c r="J1954" i="80"/>
  <c r="I1954" i="80"/>
  <c r="F1954" i="80"/>
  <c r="O1953" i="80"/>
  <c r="N1953" i="80"/>
  <c r="M1953" i="80"/>
  <c r="J1953" i="80"/>
  <c r="I1953" i="80"/>
  <c r="F1953" i="80"/>
  <c r="O1952" i="80"/>
  <c r="N1952" i="80"/>
  <c r="M1952" i="80"/>
  <c r="L1952" i="80"/>
  <c r="K1952" i="80"/>
  <c r="J1952" i="80"/>
  <c r="I1952" i="80"/>
  <c r="H1952" i="80"/>
  <c r="G1952" i="80"/>
  <c r="F1952" i="80"/>
  <c r="E1952" i="80"/>
  <c r="D1952" i="80"/>
  <c r="O1951" i="80"/>
  <c r="N1951" i="80"/>
  <c r="M1951" i="80"/>
  <c r="J1951" i="80"/>
  <c r="I1951" i="80"/>
  <c r="F1951" i="80"/>
  <c r="O1950" i="80"/>
  <c r="N1950" i="80"/>
  <c r="M1950" i="80"/>
  <c r="J1950" i="80"/>
  <c r="I1950" i="80"/>
  <c r="F1950" i="80"/>
  <c r="O1949" i="80"/>
  <c r="N1949" i="80"/>
  <c r="M1949" i="80"/>
  <c r="J1949" i="80"/>
  <c r="I1949" i="80"/>
  <c r="F1949" i="80"/>
  <c r="O1948" i="80"/>
  <c r="N1948" i="80"/>
  <c r="M1948" i="80"/>
  <c r="J1948" i="80"/>
  <c r="I1948" i="80"/>
  <c r="F1948" i="80"/>
  <c r="O1947" i="80"/>
  <c r="N1947" i="80"/>
  <c r="M1947" i="80"/>
  <c r="J1947" i="80"/>
  <c r="I1947" i="80"/>
  <c r="F1947" i="80"/>
  <c r="O1946" i="80"/>
  <c r="N1946" i="80"/>
  <c r="M1946" i="80"/>
  <c r="J1946" i="80"/>
  <c r="I1946" i="80"/>
  <c r="F1946" i="80"/>
  <c r="O1945" i="80"/>
  <c r="N1945" i="80"/>
  <c r="M1945" i="80"/>
  <c r="J1945" i="80"/>
  <c r="I1945" i="80"/>
  <c r="F1945" i="80"/>
  <c r="O1944" i="80"/>
  <c r="N1944" i="80"/>
  <c r="M1944" i="80"/>
  <c r="L1944" i="80"/>
  <c r="K1944" i="80"/>
  <c r="J1944" i="80"/>
  <c r="I1944" i="80"/>
  <c r="H1944" i="80"/>
  <c r="G1944" i="80"/>
  <c r="F1944" i="80"/>
  <c r="E1944" i="80"/>
  <c r="D1944" i="80"/>
  <c r="O1943" i="80"/>
  <c r="N1943" i="80"/>
  <c r="M1943" i="80"/>
  <c r="J1943" i="80"/>
  <c r="I1943" i="80"/>
  <c r="F1943" i="80"/>
  <c r="O1942" i="80"/>
  <c r="N1942" i="80"/>
  <c r="M1942" i="80"/>
  <c r="J1942" i="80"/>
  <c r="I1942" i="80"/>
  <c r="F1942" i="80"/>
  <c r="O1941" i="80"/>
  <c r="N1941" i="80"/>
  <c r="M1941" i="80"/>
  <c r="J1941" i="80"/>
  <c r="I1941" i="80"/>
  <c r="F1941" i="80"/>
  <c r="O1940" i="80"/>
  <c r="N1940" i="80"/>
  <c r="M1940" i="80"/>
  <c r="J1940" i="80"/>
  <c r="I1940" i="80"/>
  <c r="F1940" i="80"/>
  <c r="O1939" i="80"/>
  <c r="N1939" i="80"/>
  <c r="M1939" i="80"/>
  <c r="J1939" i="80"/>
  <c r="I1939" i="80"/>
  <c r="F1939" i="80"/>
  <c r="O1938" i="80"/>
  <c r="N1938" i="80"/>
  <c r="M1938" i="80"/>
  <c r="J1938" i="80"/>
  <c r="I1938" i="80"/>
  <c r="F1938" i="80"/>
  <c r="O1937" i="80"/>
  <c r="N1937" i="80"/>
  <c r="M1937" i="80"/>
  <c r="J1937" i="80"/>
  <c r="I1937" i="80"/>
  <c r="F1937" i="80"/>
  <c r="O1936" i="80"/>
  <c r="N1936" i="80"/>
  <c r="M1936" i="80"/>
  <c r="L1936" i="80"/>
  <c r="K1936" i="80"/>
  <c r="J1936" i="80"/>
  <c r="I1936" i="80"/>
  <c r="H1936" i="80"/>
  <c r="G1936" i="80"/>
  <c r="F1936" i="80"/>
  <c r="E1936" i="80"/>
  <c r="D1936" i="80"/>
  <c r="O1935" i="80"/>
  <c r="N1935" i="80"/>
  <c r="M1935" i="80"/>
  <c r="J1935" i="80"/>
  <c r="I1935" i="80"/>
  <c r="F1935" i="80"/>
  <c r="O1934" i="80"/>
  <c r="N1934" i="80"/>
  <c r="M1934" i="80"/>
  <c r="J1934" i="80"/>
  <c r="I1934" i="80"/>
  <c r="F1934" i="80"/>
  <c r="O1933" i="80"/>
  <c r="N1933" i="80"/>
  <c r="M1933" i="80"/>
  <c r="J1933" i="80"/>
  <c r="I1933" i="80"/>
  <c r="F1933" i="80"/>
  <c r="O1932" i="80"/>
  <c r="N1932" i="80"/>
  <c r="M1932" i="80"/>
  <c r="J1932" i="80"/>
  <c r="I1932" i="80"/>
  <c r="F1932" i="80"/>
  <c r="O1931" i="80"/>
  <c r="N1931" i="80"/>
  <c r="M1931" i="80"/>
  <c r="J1931" i="80"/>
  <c r="I1931" i="80"/>
  <c r="F1931" i="80"/>
  <c r="O1930" i="80"/>
  <c r="N1930" i="80"/>
  <c r="M1930" i="80"/>
  <c r="L1930" i="80"/>
  <c r="K1930" i="80"/>
  <c r="J1930" i="80"/>
  <c r="I1930" i="80"/>
  <c r="H1930" i="80"/>
  <c r="G1930" i="80"/>
  <c r="F1930" i="80"/>
  <c r="E1930" i="80"/>
  <c r="D1930" i="80"/>
  <c r="O1929" i="80"/>
  <c r="N1929" i="80"/>
  <c r="M1929" i="80"/>
  <c r="J1929" i="80"/>
  <c r="I1929" i="80"/>
  <c r="F1929" i="80"/>
  <c r="O1928" i="80"/>
  <c r="N1928" i="80"/>
  <c r="M1928" i="80"/>
  <c r="J1928" i="80"/>
  <c r="I1928" i="80"/>
  <c r="F1928" i="80"/>
  <c r="O1927" i="80"/>
  <c r="N1927" i="80"/>
  <c r="M1927" i="80"/>
  <c r="J1927" i="80"/>
  <c r="I1927" i="80"/>
  <c r="F1927" i="80"/>
  <c r="O1926" i="80"/>
  <c r="N1926" i="80"/>
  <c r="M1926" i="80"/>
  <c r="J1926" i="80"/>
  <c r="I1926" i="80"/>
  <c r="F1926" i="80"/>
  <c r="O1925" i="80"/>
  <c r="N1925" i="80"/>
  <c r="M1925" i="80"/>
  <c r="J1925" i="80"/>
  <c r="I1925" i="80"/>
  <c r="F1925" i="80"/>
  <c r="O1924" i="80"/>
  <c r="N1924" i="80"/>
  <c r="M1924" i="80"/>
  <c r="J1924" i="80"/>
  <c r="I1924" i="80"/>
  <c r="F1924" i="80"/>
  <c r="O1923" i="80"/>
  <c r="N1923" i="80"/>
  <c r="M1923" i="80"/>
  <c r="J1923" i="80"/>
  <c r="I1923" i="80"/>
  <c r="F1923" i="80"/>
  <c r="O1922" i="80"/>
  <c r="N1922" i="80"/>
  <c r="M1922" i="80"/>
  <c r="J1922" i="80"/>
  <c r="I1922" i="80"/>
  <c r="F1922" i="80"/>
  <c r="O1921" i="80"/>
  <c r="N1921" i="80"/>
  <c r="M1921" i="80"/>
  <c r="J1921" i="80"/>
  <c r="I1921" i="80"/>
  <c r="F1921" i="80"/>
  <c r="O1920" i="80"/>
  <c r="N1920" i="80"/>
  <c r="M1920" i="80"/>
  <c r="J1920" i="80"/>
  <c r="I1920" i="80"/>
  <c r="F1920" i="80"/>
  <c r="O1919" i="80"/>
  <c r="N1919" i="80"/>
  <c r="M1919" i="80"/>
  <c r="L1919" i="80"/>
  <c r="K1919" i="80"/>
  <c r="J1919" i="80"/>
  <c r="I1919" i="80"/>
  <c r="H1919" i="80"/>
  <c r="G1919" i="80"/>
  <c r="F1919" i="80"/>
  <c r="E1919" i="80"/>
  <c r="D1919" i="80"/>
  <c r="O1918" i="80"/>
  <c r="N1918" i="80"/>
  <c r="M1918" i="80"/>
  <c r="J1918" i="80"/>
  <c r="I1918" i="80"/>
  <c r="F1918" i="80"/>
  <c r="O1917" i="80"/>
  <c r="N1917" i="80"/>
  <c r="M1917" i="80"/>
  <c r="J1917" i="80"/>
  <c r="I1917" i="80"/>
  <c r="F1917" i="80"/>
  <c r="O1916" i="80"/>
  <c r="N1916" i="80"/>
  <c r="M1916" i="80"/>
  <c r="J1916" i="80"/>
  <c r="I1916" i="80"/>
  <c r="F1916" i="80"/>
  <c r="O1915" i="80"/>
  <c r="N1915" i="80"/>
  <c r="M1915" i="80"/>
  <c r="J1915" i="80"/>
  <c r="I1915" i="80"/>
  <c r="F1915" i="80"/>
  <c r="O1911" i="80"/>
  <c r="N1911" i="80"/>
  <c r="M1911" i="80"/>
  <c r="L1911" i="80"/>
  <c r="K1911" i="80"/>
  <c r="J1911" i="80"/>
  <c r="I1911" i="80"/>
  <c r="H1911" i="80"/>
  <c r="G1911" i="80"/>
  <c r="F1911" i="80"/>
  <c r="E1911" i="80"/>
  <c r="D1911" i="80"/>
  <c r="O1910" i="80"/>
  <c r="N1910" i="80"/>
  <c r="M1910" i="80"/>
  <c r="L1910" i="80"/>
  <c r="K1910" i="80"/>
  <c r="J1910" i="80"/>
  <c r="I1910" i="80"/>
  <c r="H1910" i="80"/>
  <c r="G1910" i="80"/>
  <c r="F1910" i="80"/>
  <c r="E1910" i="80"/>
  <c r="D1910" i="80"/>
  <c r="O1909" i="80"/>
  <c r="N1909" i="80"/>
  <c r="M1909" i="80"/>
  <c r="J1909" i="80"/>
  <c r="I1909" i="80"/>
  <c r="F1909" i="80"/>
  <c r="O1908" i="80"/>
  <c r="N1908" i="80"/>
  <c r="M1908" i="80"/>
  <c r="J1908" i="80"/>
  <c r="I1908" i="80"/>
  <c r="F1908" i="80"/>
  <c r="O1907" i="80"/>
  <c r="N1907" i="80"/>
  <c r="M1907" i="80"/>
  <c r="J1907" i="80"/>
  <c r="I1907" i="80"/>
  <c r="F1907" i="80"/>
  <c r="O1906" i="80"/>
  <c r="N1906" i="80"/>
  <c r="M1906" i="80"/>
  <c r="J1906" i="80"/>
  <c r="I1906" i="80"/>
  <c r="F1906" i="80"/>
  <c r="O1905" i="80"/>
  <c r="N1905" i="80"/>
  <c r="M1905" i="80"/>
  <c r="J1905" i="80"/>
  <c r="I1905" i="80"/>
  <c r="F1905" i="80"/>
  <c r="O1904" i="80"/>
  <c r="N1904" i="80"/>
  <c r="M1904" i="80"/>
  <c r="J1904" i="80"/>
  <c r="I1904" i="80"/>
  <c r="F1904" i="80"/>
  <c r="O1903" i="80"/>
  <c r="N1903" i="80"/>
  <c r="M1903" i="80"/>
  <c r="J1903" i="80"/>
  <c r="I1903" i="80"/>
  <c r="F1903" i="80"/>
  <c r="O1902" i="80"/>
  <c r="N1902" i="80"/>
  <c r="M1902" i="80"/>
  <c r="J1902" i="80"/>
  <c r="I1902" i="80"/>
  <c r="F1902" i="80"/>
  <c r="O1901" i="80"/>
  <c r="N1901" i="80"/>
  <c r="M1901" i="80"/>
  <c r="J1901" i="80"/>
  <c r="I1901" i="80"/>
  <c r="F1901" i="80"/>
  <c r="O1900" i="80"/>
  <c r="N1900" i="80"/>
  <c r="M1900" i="80"/>
  <c r="J1900" i="80"/>
  <c r="I1900" i="80"/>
  <c r="F1900" i="80"/>
  <c r="O1899" i="80"/>
  <c r="N1899" i="80"/>
  <c r="M1899" i="80"/>
  <c r="L1899" i="80"/>
  <c r="K1899" i="80"/>
  <c r="J1899" i="80"/>
  <c r="I1899" i="80"/>
  <c r="H1899" i="80"/>
  <c r="G1899" i="80"/>
  <c r="F1899" i="80"/>
  <c r="E1899" i="80"/>
  <c r="D1899" i="80"/>
  <c r="O1898" i="80"/>
  <c r="N1898" i="80"/>
  <c r="M1898" i="80"/>
  <c r="L1898" i="80"/>
  <c r="K1898" i="80"/>
  <c r="J1898" i="80"/>
  <c r="I1898" i="80"/>
  <c r="H1898" i="80"/>
  <c r="G1898" i="80"/>
  <c r="F1898" i="80"/>
  <c r="E1898" i="80"/>
  <c r="D1898" i="80"/>
  <c r="O1897" i="80"/>
  <c r="N1897" i="80"/>
  <c r="M1897" i="80"/>
  <c r="J1897" i="80"/>
  <c r="I1897" i="80"/>
  <c r="F1897" i="80"/>
  <c r="O1896" i="80"/>
  <c r="N1896" i="80"/>
  <c r="M1896" i="80"/>
  <c r="J1896" i="80"/>
  <c r="I1896" i="80"/>
  <c r="F1896" i="80"/>
  <c r="O1895" i="80"/>
  <c r="N1895" i="80"/>
  <c r="M1895" i="80"/>
  <c r="J1895" i="80"/>
  <c r="I1895" i="80"/>
  <c r="F1895" i="80"/>
  <c r="O1894" i="80"/>
  <c r="N1894" i="80"/>
  <c r="M1894" i="80"/>
  <c r="L1894" i="80"/>
  <c r="K1894" i="80"/>
  <c r="J1894" i="80"/>
  <c r="I1894" i="80"/>
  <c r="H1894" i="80"/>
  <c r="G1894" i="80"/>
  <c r="F1894" i="80"/>
  <c r="E1894" i="80"/>
  <c r="D1894" i="80"/>
  <c r="O1893" i="80"/>
  <c r="N1893" i="80"/>
  <c r="M1893" i="80"/>
  <c r="J1893" i="80"/>
  <c r="I1893" i="80"/>
  <c r="F1893" i="80"/>
  <c r="O1892" i="80"/>
  <c r="N1892" i="80"/>
  <c r="M1892" i="80"/>
  <c r="J1892" i="80"/>
  <c r="I1892" i="80"/>
  <c r="F1892" i="80"/>
  <c r="O1891" i="80"/>
  <c r="N1891" i="80"/>
  <c r="M1891" i="80"/>
  <c r="J1891" i="80"/>
  <c r="I1891" i="80"/>
  <c r="F1891" i="80"/>
  <c r="O1890" i="80"/>
  <c r="N1890" i="80"/>
  <c r="M1890" i="80"/>
  <c r="J1890" i="80"/>
  <c r="I1890" i="80"/>
  <c r="F1890" i="80"/>
  <c r="O1889" i="80"/>
  <c r="N1889" i="80"/>
  <c r="M1889" i="80"/>
  <c r="J1889" i="80"/>
  <c r="I1889" i="80"/>
  <c r="F1889" i="80"/>
  <c r="O1888" i="80"/>
  <c r="N1888" i="80"/>
  <c r="M1888" i="80"/>
  <c r="L1888" i="80"/>
  <c r="K1888" i="80"/>
  <c r="J1888" i="80"/>
  <c r="I1888" i="80"/>
  <c r="H1888" i="80"/>
  <c r="G1888" i="80"/>
  <c r="F1888" i="80"/>
  <c r="E1888" i="80"/>
  <c r="D1888" i="80"/>
  <c r="O1887" i="80"/>
  <c r="N1887" i="80"/>
  <c r="M1887" i="80"/>
  <c r="J1887" i="80"/>
  <c r="I1887" i="80"/>
  <c r="F1887" i="80"/>
  <c r="O1886" i="80"/>
  <c r="N1886" i="80"/>
  <c r="M1886" i="80"/>
  <c r="J1886" i="80"/>
  <c r="I1886" i="80"/>
  <c r="F1886" i="80"/>
  <c r="O1885" i="80"/>
  <c r="N1885" i="80"/>
  <c r="M1885" i="80"/>
  <c r="J1885" i="80"/>
  <c r="I1885" i="80"/>
  <c r="F1885" i="80"/>
  <c r="O1884" i="80"/>
  <c r="N1884" i="80"/>
  <c r="M1884" i="80"/>
  <c r="J1884" i="80"/>
  <c r="I1884" i="80"/>
  <c r="F1884" i="80"/>
  <c r="O1883" i="80"/>
  <c r="N1883" i="80"/>
  <c r="M1883" i="80"/>
  <c r="J1883" i="80"/>
  <c r="I1883" i="80"/>
  <c r="F1883" i="80"/>
  <c r="O1882" i="80"/>
  <c r="N1882" i="80"/>
  <c r="M1882" i="80"/>
  <c r="J1882" i="80"/>
  <c r="I1882" i="80"/>
  <c r="F1882" i="80"/>
  <c r="O1881" i="80"/>
  <c r="N1881" i="80"/>
  <c r="M1881" i="80"/>
  <c r="J1881" i="80"/>
  <c r="I1881" i="80"/>
  <c r="F1881" i="80"/>
  <c r="O1880" i="80"/>
  <c r="N1880" i="80"/>
  <c r="M1880" i="80"/>
  <c r="J1880" i="80"/>
  <c r="I1880" i="80"/>
  <c r="F1880" i="80"/>
  <c r="O1879" i="80"/>
  <c r="N1879" i="80"/>
  <c r="M1879" i="80"/>
  <c r="J1879" i="80"/>
  <c r="I1879" i="80"/>
  <c r="F1879" i="80"/>
  <c r="O1878" i="80"/>
  <c r="N1878" i="80"/>
  <c r="M1878" i="80"/>
  <c r="L1878" i="80"/>
  <c r="K1878" i="80"/>
  <c r="J1878" i="80"/>
  <c r="I1878" i="80"/>
  <c r="H1878" i="80"/>
  <c r="G1878" i="80"/>
  <c r="F1878" i="80"/>
  <c r="E1878" i="80"/>
  <c r="D1878" i="80"/>
  <c r="O1877" i="80"/>
  <c r="N1877" i="80"/>
  <c r="M1877" i="80"/>
  <c r="J1877" i="80"/>
  <c r="I1877" i="80"/>
  <c r="F1877" i="80"/>
  <c r="O1876" i="80"/>
  <c r="N1876" i="80"/>
  <c r="M1876" i="80"/>
  <c r="J1876" i="80"/>
  <c r="I1876" i="80"/>
  <c r="F1876" i="80"/>
  <c r="O1875" i="80"/>
  <c r="N1875" i="80"/>
  <c r="M1875" i="80"/>
  <c r="J1875" i="80"/>
  <c r="I1875" i="80"/>
  <c r="F1875" i="80"/>
  <c r="O1874" i="80"/>
  <c r="N1874" i="80"/>
  <c r="M1874" i="80"/>
  <c r="J1874" i="80"/>
  <c r="I1874" i="80"/>
  <c r="F1874" i="80"/>
  <c r="O1873" i="80"/>
  <c r="N1873" i="80"/>
  <c r="M1873" i="80"/>
  <c r="J1873" i="80"/>
  <c r="I1873" i="80"/>
  <c r="F1873" i="80"/>
  <c r="O1872" i="80"/>
  <c r="N1872" i="80"/>
  <c r="M1872" i="80"/>
  <c r="J1872" i="80"/>
  <c r="I1872" i="80"/>
  <c r="F1872" i="80"/>
  <c r="O1871" i="80"/>
  <c r="N1871" i="80"/>
  <c r="M1871" i="80"/>
  <c r="J1871" i="80"/>
  <c r="I1871" i="80"/>
  <c r="F1871" i="80"/>
  <c r="O1870" i="80"/>
  <c r="N1870" i="80"/>
  <c r="M1870" i="80"/>
  <c r="L1870" i="80"/>
  <c r="K1870" i="80"/>
  <c r="J1870" i="80"/>
  <c r="I1870" i="80"/>
  <c r="H1870" i="80"/>
  <c r="G1870" i="80"/>
  <c r="F1870" i="80"/>
  <c r="E1870" i="80"/>
  <c r="D1870" i="80"/>
  <c r="O1869" i="80"/>
  <c r="N1869" i="80"/>
  <c r="M1869" i="80"/>
  <c r="J1869" i="80"/>
  <c r="I1869" i="80"/>
  <c r="F1869" i="80"/>
  <c r="O1868" i="80"/>
  <c r="N1868" i="80"/>
  <c r="M1868" i="80"/>
  <c r="J1868" i="80"/>
  <c r="I1868" i="80"/>
  <c r="F1868" i="80"/>
  <c r="O1867" i="80"/>
  <c r="N1867" i="80"/>
  <c r="M1867" i="80"/>
  <c r="J1867" i="80"/>
  <c r="I1867" i="80"/>
  <c r="F1867" i="80"/>
  <c r="O1866" i="80"/>
  <c r="N1866" i="80"/>
  <c r="M1866" i="80"/>
  <c r="J1866" i="80"/>
  <c r="I1866" i="80"/>
  <c r="F1866" i="80"/>
  <c r="O1865" i="80"/>
  <c r="N1865" i="80"/>
  <c r="M1865" i="80"/>
  <c r="J1865" i="80"/>
  <c r="I1865" i="80"/>
  <c r="F1865" i="80"/>
  <c r="O1864" i="80"/>
  <c r="N1864" i="80"/>
  <c r="M1864" i="80"/>
  <c r="J1864" i="80"/>
  <c r="I1864" i="80"/>
  <c r="F1864" i="80"/>
  <c r="O1863" i="80"/>
  <c r="N1863" i="80"/>
  <c r="M1863" i="80"/>
  <c r="J1863" i="80"/>
  <c r="I1863" i="80"/>
  <c r="F1863" i="80"/>
  <c r="O1862" i="80"/>
  <c r="N1862" i="80"/>
  <c r="M1862" i="80"/>
  <c r="J1862" i="80"/>
  <c r="I1862" i="80"/>
  <c r="F1862" i="80"/>
  <c r="O1861" i="80"/>
  <c r="N1861" i="80"/>
  <c r="M1861" i="80"/>
  <c r="L1861" i="80"/>
  <c r="K1861" i="80"/>
  <c r="J1861" i="80"/>
  <c r="I1861" i="80"/>
  <c r="H1861" i="80"/>
  <c r="G1861" i="80"/>
  <c r="F1861" i="80"/>
  <c r="E1861" i="80"/>
  <c r="D1861" i="80"/>
  <c r="O1860" i="80"/>
  <c r="N1860" i="80"/>
  <c r="M1860" i="80"/>
  <c r="J1860" i="80"/>
  <c r="I1860" i="80"/>
  <c r="F1860" i="80"/>
  <c r="O1859" i="80"/>
  <c r="N1859" i="80"/>
  <c r="M1859" i="80"/>
  <c r="J1859" i="80"/>
  <c r="I1859" i="80"/>
  <c r="F1859" i="80"/>
  <c r="O1858" i="80"/>
  <c r="N1858" i="80"/>
  <c r="M1858" i="80"/>
  <c r="J1858" i="80"/>
  <c r="I1858" i="80"/>
  <c r="F1858" i="80"/>
  <c r="O1857" i="80"/>
  <c r="N1857" i="80"/>
  <c r="M1857" i="80"/>
  <c r="J1857" i="80"/>
  <c r="I1857" i="80"/>
  <c r="F1857" i="80"/>
  <c r="O1856" i="80"/>
  <c r="N1856" i="80"/>
  <c r="M1856" i="80"/>
  <c r="J1856" i="80"/>
  <c r="I1856" i="80"/>
  <c r="F1856" i="80"/>
  <c r="O1855" i="80"/>
  <c r="N1855" i="80"/>
  <c r="M1855" i="80"/>
  <c r="J1855" i="80"/>
  <c r="I1855" i="80"/>
  <c r="F1855" i="80"/>
  <c r="O1854" i="80"/>
  <c r="N1854" i="80"/>
  <c r="M1854" i="80"/>
  <c r="J1854" i="80"/>
  <c r="I1854" i="80"/>
  <c r="F1854" i="80"/>
  <c r="O1853" i="80"/>
  <c r="N1853" i="80"/>
  <c r="M1853" i="80"/>
  <c r="L1853" i="80"/>
  <c r="K1853" i="80"/>
  <c r="J1853" i="80"/>
  <c r="I1853" i="80"/>
  <c r="H1853" i="80"/>
  <c r="G1853" i="80"/>
  <c r="F1853" i="80"/>
  <c r="E1853" i="80"/>
  <c r="D1853" i="80"/>
  <c r="O1852" i="80"/>
  <c r="N1852" i="80"/>
  <c r="M1852" i="80"/>
  <c r="J1852" i="80"/>
  <c r="I1852" i="80"/>
  <c r="F1852" i="80"/>
  <c r="O1851" i="80"/>
  <c r="N1851" i="80"/>
  <c r="M1851" i="80"/>
  <c r="J1851" i="80"/>
  <c r="I1851" i="80"/>
  <c r="F1851" i="80"/>
  <c r="O1850" i="80"/>
  <c r="N1850" i="80"/>
  <c r="M1850" i="80"/>
  <c r="J1850" i="80"/>
  <c r="I1850" i="80"/>
  <c r="F1850" i="80"/>
  <c r="O1849" i="80"/>
  <c r="N1849" i="80"/>
  <c r="M1849" i="80"/>
  <c r="J1849" i="80"/>
  <c r="I1849" i="80"/>
  <c r="F1849" i="80"/>
  <c r="O1848" i="80"/>
  <c r="N1848" i="80"/>
  <c r="M1848" i="80"/>
  <c r="J1848" i="80"/>
  <c r="I1848" i="80"/>
  <c r="F1848" i="80"/>
  <c r="O1847" i="80"/>
  <c r="N1847" i="80"/>
  <c r="M1847" i="80"/>
  <c r="J1847" i="80"/>
  <c r="I1847" i="80"/>
  <c r="F1847" i="80"/>
  <c r="O1846" i="80"/>
  <c r="N1846" i="80"/>
  <c r="M1846" i="80"/>
  <c r="J1846" i="80"/>
  <c r="I1846" i="80"/>
  <c r="F1846" i="80"/>
  <c r="O1845" i="80"/>
  <c r="N1845" i="80"/>
  <c r="M1845" i="80"/>
  <c r="L1845" i="80"/>
  <c r="K1845" i="80"/>
  <c r="J1845" i="80"/>
  <c r="I1845" i="80"/>
  <c r="H1845" i="80"/>
  <c r="G1845" i="80"/>
  <c r="F1845" i="80"/>
  <c r="E1845" i="80"/>
  <c r="D1845" i="80"/>
  <c r="O1844" i="80"/>
  <c r="N1844" i="80"/>
  <c r="M1844" i="80"/>
  <c r="J1844" i="80"/>
  <c r="I1844" i="80"/>
  <c r="F1844" i="80"/>
  <c r="O1843" i="80"/>
  <c r="N1843" i="80"/>
  <c r="M1843" i="80"/>
  <c r="J1843" i="80"/>
  <c r="I1843" i="80"/>
  <c r="F1843" i="80"/>
  <c r="O1842" i="80"/>
  <c r="N1842" i="80"/>
  <c r="M1842" i="80"/>
  <c r="J1842" i="80"/>
  <c r="I1842" i="80"/>
  <c r="F1842" i="80"/>
  <c r="O1841" i="80"/>
  <c r="N1841" i="80"/>
  <c r="M1841" i="80"/>
  <c r="J1841" i="80"/>
  <c r="I1841" i="80"/>
  <c r="F1841" i="80"/>
  <c r="O1840" i="80"/>
  <c r="N1840" i="80"/>
  <c r="M1840" i="80"/>
  <c r="J1840" i="80"/>
  <c r="I1840" i="80"/>
  <c r="F1840" i="80"/>
  <c r="O1839" i="80"/>
  <c r="N1839" i="80"/>
  <c r="M1839" i="80"/>
  <c r="L1839" i="80"/>
  <c r="K1839" i="80"/>
  <c r="J1839" i="80"/>
  <c r="I1839" i="80"/>
  <c r="H1839" i="80"/>
  <c r="G1839" i="80"/>
  <c r="F1839" i="80"/>
  <c r="E1839" i="80"/>
  <c r="D1839" i="80"/>
  <c r="O1838" i="80"/>
  <c r="N1838" i="80"/>
  <c r="M1838" i="80"/>
  <c r="J1838" i="80"/>
  <c r="I1838" i="80"/>
  <c r="F1838" i="80"/>
  <c r="O1837" i="80"/>
  <c r="N1837" i="80"/>
  <c r="M1837" i="80"/>
  <c r="J1837" i="80"/>
  <c r="I1837" i="80"/>
  <c r="F1837" i="80"/>
  <c r="O1836" i="80"/>
  <c r="N1836" i="80"/>
  <c r="M1836" i="80"/>
  <c r="J1836" i="80"/>
  <c r="I1836" i="80"/>
  <c r="F1836" i="80"/>
  <c r="O1835" i="80"/>
  <c r="N1835" i="80"/>
  <c r="M1835" i="80"/>
  <c r="J1835" i="80"/>
  <c r="I1835" i="80"/>
  <c r="F1835" i="80"/>
  <c r="O1834" i="80"/>
  <c r="N1834" i="80"/>
  <c r="M1834" i="80"/>
  <c r="J1834" i="80"/>
  <c r="I1834" i="80"/>
  <c r="F1834" i="80"/>
  <c r="O1833" i="80"/>
  <c r="N1833" i="80"/>
  <c r="M1833" i="80"/>
  <c r="J1833" i="80"/>
  <c r="I1833" i="80"/>
  <c r="F1833" i="80"/>
  <c r="O1832" i="80"/>
  <c r="N1832" i="80"/>
  <c r="M1832" i="80"/>
  <c r="J1832" i="80"/>
  <c r="I1832" i="80"/>
  <c r="F1832" i="80"/>
  <c r="O1831" i="80"/>
  <c r="N1831" i="80"/>
  <c r="M1831" i="80"/>
  <c r="J1831" i="80"/>
  <c r="I1831" i="80"/>
  <c r="F1831" i="80"/>
  <c r="O1830" i="80"/>
  <c r="N1830" i="80"/>
  <c r="M1830" i="80"/>
  <c r="J1830" i="80"/>
  <c r="I1830" i="80"/>
  <c r="F1830" i="80"/>
  <c r="O1829" i="80"/>
  <c r="N1829" i="80"/>
  <c r="M1829" i="80"/>
  <c r="J1829" i="80"/>
  <c r="I1829" i="80"/>
  <c r="F1829" i="80"/>
  <c r="O1828" i="80"/>
  <c r="N1828" i="80"/>
  <c r="M1828" i="80"/>
  <c r="L1828" i="80"/>
  <c r="K1828" i="80"/>
  <c r="J1828" i="80"/>
  <c r="I1828" i="80"/>
  <c r="H1828" i="80"/>
  <c r="G1828" i="80"/>
  <c r="F1828" i="80"/>
  <c r="E1828" i="80"/>
  <c r="D1828" i="80"/>
  <c r="O1827" i="80"/>
  <c r="N1827" i="80"/>
  <c r="M1827" i="80"/>
  <c r="J1827" i="80"/>
  <c r="I1827" i="80"/>
  <c r="F1827" i="80"/>
  <c r="O1826" i="80"/>
  <c r="N1826" i="80"/>
  <c r="M1826" i="80"/>
  <c r="J1826" i="80"/>
  <c r="I1826" i="80"/>
  <c r="F1826" i="80"/>
  <c r="O1825" i="80"/>
  <c r="N1825" i="80"/>
  <c r="M1825" i="80"/>
  <c r="J1825" i="80"/>
  <c r="I1825" i="80"/>
  <c r="F1825" i="80"/>
  <c r="O1824" i="80"/>
  <c r="N1824" i="80"/>
  <c r="M1824" i="80"/>
  <c r="J1824" i="80"/>
  <c r="I1824" i="80"/>
  <c r="F1824" i="80"/>
  <c r="O1820" i="80"/>
  <c r="N1820" i="80"/>
  <c r="M1820" i="80"/>
  <c r="L1820" i="80"/>
  <c r="K1820" i="80"/>
  <c r="J1820" i="80"/>
  <c r="I1820" i="80"/>
  <c r="H1820" i="80"/>
  <c r="G1820" i="80"/>
  <c r="F1820" i="80"/>
  <c r="E1820" i="80"/>
  <c r="D1820" i="80"/>
  <c r="O1819" i="80"/>
  <c r="N1819" i="80"/>
  <c r="M1819" i="80"/>
  <c r="L1819" i="80"/>
  <c r="K1819" i="80"/>
  <c r="J1819" i="80"/>
  <c r="I1819" i="80"/>
  <c r="H1819" i="80"/>
  <c r="G1819" i="80"/>
  <c r="F1819" i="80"/>
  <c r="E1819" i="80"/>
  <c r="D1819" i="80"/>
  <c r="O1818" i="80"/>
  <c r="N1818" i="80"/>
  <c r="M1818" i="80"/>
  <c r="J1818" i="80"/>
  <c r="I1818" i="80"/>
  <c r="F1818" i="80"/>
  <c r="O1817" i="80"/>
  <c r="N1817" i="80"/>
  <c r="M1817" i="80"/>
  <c r="J1817" i="80"/>
  <c r="I1817" i="80"/>
  <c r="F1817" i="80"/>
  <c r="O1816" i="80"/>
  <c r="N1816" i="80"/>
  <c r="M1816" i="80"/>
  <c r="J1816" i="80"/>
  <c r="I1816" i="80"/>
  <c r="F1816" i="80"/>
  <c r="O1815" i="80"/>
  <c r="N1815" i="80"/>
  <c r="M1815" i="80"/>
  <c r="J1815" i="80"/>
  <c r="I1815" i="80"/>
  <c r="F1815" i="80"/>
  <c r="O1814" i="80"/>
  <c r="N1814" i="80"/>
  <c r="M1814" i="80"/>
  <c r="J1814" i="80"/>
  <c r="I1814" i="80"/>
  <c r="F1814" i="80"/>
  <c r="O1813" i="80"/>
  <c r="N1813" i="80"/>
  <c r="M1813" i="80"/>
  <c r="J1813" i="80"/>
  <c r="I1813" i="80"/>
  <c r="F1813" i="80"/>
  <c r="O1812" i="80"/>
  <c r="N1812" i="80"/>
  <c r="M1812" i="80"/>
  <c r="J1812" i="80"/>
  <c r="I1812" i="80"/>
  <c r="F1812" i="80"/>
  <c r="O1811" i="80"/>
  <c r="N1811" i="80"/>
  <c r="M1811" i="80"/>
  <c r="J1811" i="80"/>
  <c r="I1811" i="80"/>
  <c r="F1811" i="80"/>
  <c r="O1810" i="80"/>
  <c r="N1810" i="80"/>
  <c r="M1810" i="80"/>
  <c r="J1810" i="80"/>
  <c r="I1810" i="80"/>
  <c r="F1810" i="80"/>
  <c r="O1809" i="80"/>
  <c r="N1809" i="80"/>
  <c r="M1809" i="80"/>
  <c r="J1809" i="80"/>
  <c r="I1809" i="80"/>
  <c r="F1809" i="80"/>
  <c r="O1808" i="80"/>
  <c r="N1808" i="80"/>
  <c r="M1808" i="80"/>
  <c r="L1808" i="80"/>
  <c r="K1808" i="80"/>
  <c r="J1808" i="80"/>
  <c r="I1808" i="80"/>
  <c r="H1808" i="80"/>
  <c r="G1808" i="80"/>
  <c r="F1808" i="80"/>
  <c r="E1808" i="80"/>
  <c r="D1808" i="80"/>
  <c r="O1807" i="80"/>
  <c r="N1807" i="80"/>
  <c r="M1807" i="80"/>
  <c r="L1807" i="80"/>
  <c r="K1807" i="80"/>
  <c r="J1807" i="80"/>
  <c r="I1807" i="80"/>
  <c r="H1807" i="80"/>
  <c r="G1807" i="80"/>
  <c r="F1807" i="80"/>
  <c r="E1807" i="80"/>
  <c r="D1807" i="80"/>
  <c r="O1806" i="80"/>
  <c r="N1806" i="80"/>
  <c r="M1806" i="80"/>
  <c r="J1806" i="80"/>
  <c r="I1806" i="80"/>
  <c r="F1806" i="80"/>
  <c r="O1805" i="80"/>
  <c r="N1805" i="80"/>
  <c r="M1805" i="80"/>
  <c r="J1805" i="80"/>
  <c r="I1805" i="80"/>
  <c r="F1805" i="80"/>
  <c r="O1804" i="80"/>
  <c r="N1804" i="80"/>
  <c r="M1804" i="80"/>
  <c r="J1804" i="80"/>
  <c r="I1804" i="80"/>
  <c r="F1804" i="80"/>
  <c r="O1803" i="80"/>
  <c r="N1803" i="80"/>
  <c r="M1803" i="80"/>
  <c r="L1803" i="80"/>
  <c r="K1803" i="80"/>
  <c r="J1803" i="80"/>
  <c r="I1803" i="80"/>
  <c r="H1803" i="80"/>
  <c r="G1803" i="80"/>
  <c r="F1803" i="80"/>
  <c r="E1803" i="80"/>
  <c r="D1803" i="80"/>
  <c r="O1802" i="80"/>
  <c r="N1802" i="80"/>
  <c r="M1802" i="80"/>
  <c r="J1802" i="80"/>
  <c r="I1802" i="80"/>
  <c r="F1802" i="80"/>
  <c r="O1801" i="80"/>
  <c r="N1801" i="80"/>
  <c r="M1801" i="80"/>
  <c r="J1801" i="80"/>
  <c r="I1801" i="80"/>
  <c r="F1801" i="80"/>
  <c r="O1800" i="80"/>
  <c r="N1800" i="80"/>
  <c r="M1800" i="80"/>
  <c r="J1800" i="80"/>
  <c r="I1800" i="80"/>
  <c r="F1800" i="80"/>
  <c r="O1799" i="80"/>
  <c r="N1799" i="80"/>
  <c r="M1799" i="80"/>
  <c r="J1799" i="80"/>
  <c r="I1799" i="80"/>
  <c r="F1799" i="80"/>
  <c r="O1798" i="80"/>
  <c r="N1798" i="80"/>
  <c r="M1798" i="80"/>
  <c r="J1798" i="80"/>
  <c r="I1798" i="80"/>
  <c r="F1798" i="80"/>
  <c r="O1797" i="80"/>
  <c r="N1797" i="80"/>
  <c r="M1797" i="80"/>
  <c r="L1797" i="80"/>
  <c r="K1797" i="80"/>
  <c r="J1797" i="80"/>
  <c r="I1797" i="80"/>
  <c r="H1797" i="80"/>
  <c r="G1797" i="80"/>
  <c r="F1797" i="80"/>
  <c r="E1797" i="80"/>
  <c r="D1797" i="80"/>
  <c r="O1796" i="80"/>
  <c r="N1796" i="80"/>
  <c r="M1796" i="80"/>
  <c r="J1796" i="80"/>
  <c r="I1796" i="80"/>
  <c r="F1796" i="80"/>
  <c r="O1795" i="80"/>
  <c r="N1795" i="80"/>
  <c r="M1795" i="80"/>
  <c r="J1795" i="80"/>
  <c r="I1795" i="80"/>
  <c r="F1795" i="80"/>
  <c r="O1794" i="80"/>
  <c r="N1794" i="80"/>
  <c r="M1794" i="80"/>
  <c r="J1794" i="80"/>
  <c r="I1794" i="80"/>
  <c r="F1794" i="80"/>
  <c r="O1793" i="80"/>
  <c r="N1793" i="80"/>
  <c r="M1793" i="80"/>
  <c r="J1793" i="80"/>
  <c r="I1793" i="80"/>
  <c r="F1793" i="80"/>
  <c r="O1792" i="80"/>
  <c r="N1792" i="80"/>
  <c r="M1792" i="80"/>
  <c r="J1792" i="80"/>
  <c r="I1792" i="80"/>
  <c r="F1792" i="80"/>
  <c r="O1791" i="80"/>
  <c r="N1791" i="80"/>
  <c r="M1791" i="80"/>
  <c r="J1791" i="80"/>
  <c r="I1791" i="80"/>
  <c r="F1791" i="80"/>
  <c r="O1790" i="80"/>
  <c r="N1790" i="80"/>
  <c r="M1790" i="80"/>
  <c r="J1790" i="80"/>
  <c r="I1790" i="80"/>
  <c r="F1790" i="80"/>
  <c r="O1789" i="80"/>
  <c r="N1789" i="80"/>
  <c r="M1789" i="80"/>
  <c r="J1789" i="80"/>
  <c r="I1789" i="80"/>
  <c r="F1789" i="80"/>
  <c r="O1788" i="80"/>
  <c r="N1788" i="80"/>
  <c r="M1788" i="80"/>
  <c r="J1788" i="80"/>
  <c r="I1788" i="80"/>
  <c r="F1788" i="80"/>
  <c r="O1787" i="80"/>
  <c r="N1787" i="80"/>
  <c r="M1787" i="80"/>
  <c r="L1787" i="80"/>
  <c r="K1787" i="80"/>
  <c r="J1787" i="80"/>
  <c r="I1787" i="80"/>
  <c r="H1787" i="80"/>
  <c r="G1787" i="80"/>
  <c r="F1787" i="80"/>
  <c r="E1787" i="80"/>
  <c r="D1787" i="80"/>
  <c r="O1786" i="80"/>
  <c r="N1786" i="80"/>
  <c r="M1786" i="80"/>
  <c r="J1786" i="80"/>
  <c r="I1786" i="80"/>
  <c r="F1786" i="80"/>
  <c r="O1785" i="80"/>
  <c r="N1785" i="80"/>
  <c r="M1785" i="80"/>
  <c r="J1785" i="80"/>
  <c r="I1785" i="80"/>
  <c r="F1785" i="80"/>
  <c r="O1784" i="80"/>
  <c r="N1784" i="80"/>
  <c r="M1784" i="80"/>
  <c r="J1784" i="80"/>
  <c r="I1784" i="80"/>
  <c r="F1784" i="80"/>
  <c r="O1783" i="80"/>
  <c r="N1783" i="80"/>
  <c r="M1783" i="80"/>
  <c r="J1783" i="80"/>
  <c r="I1783" i="80"/>
  <c r="F1783" i="80"/>
  <c r="O1782" i="80"/>
  <c r="N1782" i="80"/>
  <c r="M1782" i="80"/>
  <c r="J1782" i="80"/>
  <c r="I1782" i="80"/>
  <c r="F1782" i="80"/>
  <c r="O1781" i="80"/>
  <c r="N1781" i="80"/>
  <c r="M1781" i="80"/>
  <c r="J1781" i="80"/>
  <c r="I1781" i="80"/>
  <c r="F1781" i="80"/>
  <c r="O1780" i="80"/>
  <c r="N1780" i="80"/>
  <c r="M1780" i="80"/>
  <c r="J1780" i="80"/>
  <c r="I1780" i="80"/>
  <c r="F1780" i="80"/>
  <c r="O1779" i="80"/>
  <c r="N1779" i="80"/>
  <c r="M1779" i="80"/>
  <c r="L1779" i="80"/>
  <c r="K1779" i="80"/>
  <c r="J1779" i="80"/>
  <c r="I1779" i="80"/>
  <c r="H1779" i="80"/>
  <c r="G1779" i="80"/>
  <c r="F1779" i="80"/>
  <c r="E1779" i="80"/>
  <c r="D1779" i="80"/>
  <c r="O1778" i="80"/>
  <c r="N1778" i="80"/>
  <c r="M1778" i="80"/>
  <c r="J1778" i="80"/>
  <c r="I1778" i="80"/>
  <c r="F1778" i="80"/>
  <c r="O1777" i="80"/>
  <c r="N1777" i="80"/>
  <c r="M1777" i="80"/>
  <c r="J1777" i="80"/>
  <c r="I1777" i="80"/>
  <c r="F1777" i="80"/>
  <c r="O1776" i="80"/>
  <c r="N1776" i="80"/>
  <c r="M1776" i="80"/>
  <c r="J1776" i="80"/>
  <c r="I1776" i="80"/>
  <c r="F1776" i="80"/>
  <c r="O1775" i="80"/>
  <c r="N1775" i="80"/>
  <c r="M1775" i="80"/>
  <c r="J1775" i="80"/>
  <c r="I1775" i="80"/>
  <c r="F1775" i="80"/>
  <c r="O1774" i="80"/>
  <c r="N1774" i="80"/>
  <c r="M1774" i="80"/>
  <c r="J1774" i="80"/>
  <c r="I1774" i="80"/>
  <c r="F1774" i="80"/>
  <c r="O1773" i="80"/>
  <c r="N1773" i="80"/>
  <c r="M1773" i="80"/>
  <c r="J1773" i="80"/>
  <c r="I1773" i="80"/>
  <c r="F1773" i="80"/>
  <c r="O1772" i="80"/>
  <c r="N1772" i="80"/>
  <c r="M1772" i="80"/>
  <c r="J1772" i="80"/>
  <c r="I1772" i="80"/>
  <c r="F1772" i="80"/>
  <c r="O1771" i="80"/>
  <c r="N1771" i="80"/>
  <c r="M1771" i="80"/>
  <c r="J1771" i="80"/>
  <c r="I1771" i="80"/>
  <c r="F1771" i="80"/>
  <c r="O1770" i="80"/>
  <c r="N1770" i="80"/>
  <c r="M1770" i="80"/>
  <c r="L1770" i="80"/>
  <c r="K1770" i="80"/>
  <c r="J1770" i="80"/>
  <c r="I1770" i="80"/>
  <c r="H1770" i="80"/>
  <c r="G1770" i="80"/>
  <c r="F1770" i="80"/>
  <c r="E1770" i="80"/>
  <c r="D1770" i="80"/>
  <c r="O1769" i="80"/>
  <c r="N1769" i="80"/>
  <c r="M1769" i="80"/>
  <c r="J1769" i="80"/>
  <c r="I1769" i="80"/>
  <c r="F1769" i="80"/>
  <c r="O1768" i="80"/>
  <c r="N1768" i="80"/>
  <c r="M1768" i="80"/>
  <c r="J1768" i="80"/>
  <c r="I1768" i="80"/>
  <c r="F1768" i="80"/>
  <c r="O1767" i="80"/>
  <c r="N1767" i="80"/>
  <c r="M1767" i="80"/>
  <c r="J1767" i="80"/>
  <c r="I1767" i="80"/>
  <c r="F1767" i="80"/>
  <c r="O1766" i="80"/>
  <c r="N1766" i="80"/>
  <c r="M1766" i="80"/>
  <c r="J1766" i="80"/>
  <c r="I1766" i="80"/>
  <c r="F1766" i="80"/>
  <c r="O1765" i="80"/>
  <c r="N1765" i="80"/>
  <c r="M1765" i="80"/>
  <c r="J1765" i="80"/>
  <c r="I1765" i="80"/>
  <c r="F1765" i="80"/>
  <c r="O1764" i="80"/>
  <c r="N1764" i="80"/>
  <c r="M1764" i="80"/>
  <c r="J1764" i="80"/>
  <c r="I1764" i="80"/>
  <c r="F1764" i="80"/>
  <c r="O1763" i="80"/>
  <c r="N1763" i="80"/>
  <c r="M1763" i="80"/>
  <c r="J1763" i="80"/>
  <c r="I1763" i="80"/>
  <c r="F1763" i="80"/>
  <c r="O1762" i="80"/>
  <c r="N1762" i="80"/>
  <c r="M1762" i="80"/>
  <c r="L1762" i="80"/>
  <c r="K1762" i="80"/>
  <c r="J1762" i="80"/>
  <c r="I1762" i="80"/>
  <c r="H1762" i="80"/>
  <c r="G1762" i="80"/>
  <c r="F1762" i="80"/>
  <c r="E1762" i="80"/>
  <c r="D1762" i="80"/>
  <c r="O1761" i="80"/>
  <c r="N1761" i="80"/>
  <c r="M1761" i="80"/>
  <c r="J1761" i="80"/>
  <c r="I1761" i="80"/>
  <c r="F1761" i="80"/>
  <c r="O1760" i="80"/>
  <c r="N1760" i="80"/>
  <c r="M1760" i="80"/>
  <c r="J1760" i="80"/>
  <c r="I1760" i="80"/>
  <c r="F1760" i="80"/>
  <c r="O1759" i="80"/>
  <c r="N1759" i="80"/>
  <c r="M1759" i="80"/>
  <c r="J1759" i="80"/>
  <c r="I1759" i="80"/>
  <c r="F1759" i="80"/>
  <c r="O1758" i="80"/>
  <c r="N1758" i="80"/>
  <c r="M1758" i="80"/>
  <c r="J1758" i="80"/>
  <c r="I1758" i="80"/>
  <c r="F1758" i="80"/>
  <c r="O1757" i="80"/>
  <c r="N1757" i="80"/>
  <c r="M1757" i="80"/>
  <c r="J1757" i="80"/>
  <c r="I1757" i="80"/>
  <c r="F1757" i="80"/>
  <c r="O1756" i="80"/>
  <c r="N1756" i="80"/>
  <c r="M1756" i="80"/>
  <c r="J1756" i="80"/>
  <c r="I1756" i="80"/>
  <c r="F1756" i="80"/>
  <c r="O1755" i="80"/>
  <c r="N1755" i="80"/>
  <c r="M1755" i="80"/>
  <c r="J1755" i="80"/>
  <c r="I1755" i="80"/>
  <c r="F1755" i="80"/>
  <c r="O1754" i="80"/>
  <c r="N1754" i="80"/>
  <c r="M1754" i="80"/>
  <c r="L1754" i="80"/>
  <c r="K1754" i="80"/>
  <c r="J1754" i="80"/>
  <c r="I1754" i="80"/>
  <c r="H1754" i="80"/>
  <c r="G1754" i="80"/>
  <c r="F1754" i="80"/>
  <c r="E1754" i="80"/>
  <c r="D1754" i="80"/>
  <c r="O1753" i="80"/>
  <c r="N1753" i="80"/>
  <c r="M1753" i="80"/>
  <c r="J1753" i="80"/>
  <c r="I1753" i="80"/>
  <c r="F1753" i="80"/>
  <c r="O1752" i="80"/>
  <c r="N1752" i="80"/>
  <c r="M1752" i="80"/>
  <c r="J1752" i="80"/>
  <c r="I1752" i="80"/>
  <c r="F1752" i="80"/>
  <c r="O1751" i="80"/>
  <c r="N1751" i="80"/>
  <c r="M1751" i="80"/>
  <c r="J1751" i="80"/>
  <c r="I1751" i="80"/>
  <c r="F1751" i="80"/>
  <c r="O1750" i="80"/>
  <c r="N1750" i="80"/>
  <c r="M1750" i="80"/>
  <c r="J1750" i="80"/>
  <c r="I1750" i="80"/>
  <c r="F1750" i="80"/>
  <c r="O1749" i="80"/>
  <c r="N1749" i="80"/>
  <c r="M1749" i="80"/>
  <c r="J1749" i="80"/>
  <c r="I1749" i="80"/>
  <c r="F1749" i="80"/>
  <c r="O1748" i="80"/>
  <c r="N1748" i="80"/>
  <c r="M1748" i="80"/>
  <c r="L1748" i="80"/>
  <c r="K1748" i="80"/>
  <c r="J1748" i="80"/>
  <c r="I1748" i="80"/>
  <c r="H1748" i="80"/>
  <c r="G1748" i="80"/>
  <c r="F1748" i="80"/>
  <c r="E1748" i="80"/>
  <c r="D1748" i="80"/>
  <c r="O1747" i="80"/>
  <c r="N1747" i="80"/>
  <c r="M1747" i="80"/>
  <c r="J1747" i="80"/>
  <c r="I1747" i="80"/>
  <c r="F1747" i="80"/>
  <c r="O1746" i="80"/>
  <c r="N1746" i="80"/>
  <c r="M1746" i="80"/>
  <c r="J1746" i="80"/>
  <c r="I1746" i="80"/>
  <c r="F1746" i="80"/>
  <c r="O1745" i="80"/>
  <c r="N1745" i="80"/>
  <c r="M1745" i="80"/>
  <c r="J1745" i="80"/>
  <c r="I1745" i="80"/>
  <c r="F1745" i="80"/>
  <c r="O1744" i="80"/>
  <c r="N1744" i="80"/>
  <c r="M1744" i="80"/>
  <c r="J1744" i="80"/>
  <c r="I1744" i="80"/>
  <c r="F1744" i="80"/>
  <c r="O1743" i="80"/>
  <c r="N1743" i="80"/>
  <c r="M1743" i="80"/>
  <c r="J1743" i="80"/>
  <c r="I1743" i="80"/>
  <c r="F1743" i="80"/>
  <c r="O1742" i="80"/>
  <c r="N1742" i="80"/>
  <c r="M1742" i="80"/>
  <c r="J1742" i="80"/>
  <c r="I1742" i="80"/>
  <c r="F1742" i="80"/>
  <c r="O1741" i="80"/>
  <c r="N1741" i="80"/>
  <c r="M1741" i="80"/>
  <c r="J1741" i="80"/>
  <c r="I1741" i="80"/>
  <c r="F1741" i="80"/>
  <c r="O1740" i="80"/>
  <c r="N1740" i="80"/>
  <c r="M1740" i="80"/>
  <c r="J1740" i="80"/>
  <c r="I1740" i="80"/>
  <c r="F1740" i="80"/>
  <c r="O1739" i="80"/>
  <c r="N1739" i="80"/>
  <c r="M1739" i="80"/>
  <c r="J1739" i="80"/>
  <c r="I1739" i="80"/>
  <c r="F1739" i="80"/>
  <c r="O1738" i="80"/>
  <c r="N1738" i="80"/>
  <c r="M1738" i="80"/>
  <c r="J1738" i="80"/>
  <c r="I1738" i="80"/>
  <c r="F1738" i="80"/>
  <c r="O1737" i="80"/>
  <c r="N1737" i="80"/>
  <c r="M1737" i="80"/>
  <c r="L1737" i="80"/>
  <c r="K1737" i="80"/>
  <c r="J1737" i="80"/>
  <c r="I1737" i="80"/>
  <c r="H1737" i="80"/>
  <c r="G1737" i="80"/>
  <c r="F1737" i="80"/>
  <c r="E1737" i="80"/>
  <c r="D1737" i="80"/>
  <c r="O1736" i="80"/>
  <c r="N1736" i="80"/>
  <c r="M1736" i="80"/>
  <c r="J1736" i="80"/>
  <c r="I1736" i="80"/>
  <c r="F1736" i="80"/>
  <c r="O1735" i="80"/>
  <c r="N1735" i="80"/>
  <c r="M1735" i="80"/>
  <c r="J1735" i="80"/>
  <c r="I1735" i="80"/>
  <c r="F1735" i="80"/>
  <c r="O1734" i="80"/>
  <c r="N1734" i="80"/>
  <c r="M1734" i="80"/>
  <c r="J1734" i="80"/>
  <c r="I1734" i="80"/>
  <c r="F1734" i="80"/>
  <c r="O1733" i="80"/>
  <c r="N1733" i="80"/>
  <c r="M1733" i="80"/>
  <c r="J1733" i="80"/>
  <c r="I1733" i="80"/>
  <c r="F1733" i="80"/>
  <c r="O1729" i="80"/>
  <c r="N1729" i="80"/>
  <c r="M1729" i="80"/>
  <c r="L1729" i="80"/>
  <c r="K1729" i="80"/>
  <c r="J1729" i="80"/>
  <c r="I1729" i="80"/>
  <c r="H1729" i="80"/>
  <c r="G1729" i="80"/>
  <c r="F1729" i="80"/>
  <c r="E1729" i="80"/>
  <c r="D1729" i="80"/>
  <c r="O1728" i="80"/>
  <c r="N1728" i="80"/>
  <c r="M1728" i="80"/>
  <c r="L1728" i="80"/>
  <c r="K1728" i="80"/>
  <c r="J1728" i="80"/>
  <c r="I1728" i="80"/>
  <c r="H1728" i="80"/>
  <c r="G1728" i="80"/>
  <c r="F1728" i="80"/>
  <c r="E1728" i="80"/>
  <c r="D1728" i="80"/>
  <c r="O1727" i="80"/>
  <c r="N1727" i="80"/>
  <c r="M1727" i="80"/>
  <c r="J1727" i="80"/>
  <c r="I1727" i="80"/>
  <c r="F1727" i="80"/>
  <c r="O1726" i="80"/>
  <c r="N1726" i="80"/>
  <c r="M1726" i="80"/>
  <c r="J1726" i="80"/>
  <c r="I1726" i="80"/>
  <c r="F1726" i="80"/>
  <c r="O1725" i="80"/>
  <c r="N1725" i="80"/>
  <c r="M1725" i="80"/>
  <c r="J1725" i="80"/>
  <c r="I1725" i="80"/>
  <c r="F1725" i="80"/>
  <c r="O1724" i="80"/>
  <c r="N1724" i="80"/>
  <c r="M1724" i="80"/>
  <c r="J1724" i="80"/>
  <c r="I1724" i="80"/>
  <c r="F1724" i="80"/>
  <c r="O1723" i="80"/>
  <c r="N1723" i="80"/>
  <c r="M1723" i="80"/>
  <c r="J1723" i="80"/>
  <c r="I1723" i="80"/>
  <c r="F1723" i="80"/>
  <c r="O1722" i="80"/>
  <c r="N1722" i="80"/>
  <c r="M1722" i="80"/>
  <c r="J1722" i="80"/>
  <c r="I1722" i="80"/>
  <c r="F1722" i="80"/>
  <c r="O1721" i="80"/>
  <c r="N1721" i="80"/>
  <c r="M1721" i="80"/>
  <c r="J1721" i="80"/>
  <c r="I1721" i="80"/>
  <c r="F1721" i="80"/>
  <c r="O1720" i="80"/>
  <c r="N1720" i="80"/>
  <c r="M1720" i="80"/>
  <c r="J1720" i="80"/>
  <c r="I1720" i="80"/>
  <c r="F1720" i="80"/>
  <c r="O1719" i="80"/>
  <c r="N1719" i="80"/>
  <c r="M1719" i="80"/>
  <c r="J1719" i="80"/>
  <c r="I1719" i="80"/>
  <c r="F1719" i="80"/>
  <c r="O1718" i="80"/>
  <c r="N1718" i="80"/>
  <c r="M1718" i="80"/>
  <c r="J1718" i="80"/>
  <c r="I1718" i="80"/>
  <c r="F1718" i="80"/>
  <c r="O1717" i="80"/>
  <c r="N1717" i="80"/>
  <c r="M1717" i="80"/>
  <c r="L1717" i="80"/>
  <c r="K1717" i="80"/>
  <c r="J1717" i="80"/>
  <c r="I1717" i="80"/>
  <c r="H1717" i="80"/>
  <c r="G1717" i="80"/>
  <c r="F1717" i="80"/>
  <c r="E1717" i="80"/>
  <c r="D1717" i="80"/>
  <c r="O1716" i="80"/>
  <c r="N1716" i="80"/>
  <c r="M1716" i="80"/>
  <c r="L1716" i="80"/>
  <c r="K1716" i="80"/>
  <c r="J1716" i="80"/>
  <c r="I1716" i="80"/>
  <c r="H1716" i="80"/>
  <c r="G1716" i="80"/>
  <c r="F1716" i="80"/>
  <c r="E1716" i="80"/>
  <c r="D1716" i="80"/>
  <c r="O1715" i="80"/>
  <c r="N1715" i="80"/>
  <c r="M1715" i="80"/>
  <c r="J1715" i="80"/>
  <c r="I1715" i="80"/>
  <c r="F1715" i="80"/>
  <c r="O1714" i="80"/>
  <c r="N1714" i="80"/>
  <c r="M1714" i="80"/>
  <c r="J1714" i="80"/>
  <c r="I1714" i="80"/>
  <c r="F1714" i="80"/>
  <c r="O1713" i="80"/>
  <c r="N1713" i="80"/>
  <c r="M1713" i="80"/>
  <c r="J1713" i="80"/>
  <c r="I1713" i="80"/>
  <c r="F1713" i="80"/>
  <c r="O1712" i="80"/>
  <c r="N1712" i="80"/>
  <c r="M1712" i="80"/>
  <c r="L1712" i="80"/>
  <c r="K1712" i="80"/>
  <c r="J1712" i="80"/>
  <c r="I1712" i="80"/>
  <c r="H1712" i="80"/>
  <c r="G1712" i="80"/>
  <c r="F1712" i="80"/>
  <c r="E1712" i="80"/>
  <c r="D1712" i="80"/>
  <c r="O1711" i="80"/>
  <c r="N1711" i="80"/>
  <c r="M1711" i="80"/>
  <c r="J1711" i="80"/>
  <c r="I1711" i="80"/>
  <c r="F1711" i="80"/>
  <c r="O1710" i="80"/>
  <c r="N1710" i="80"/>
  <c r="M1710" i="80"/>
  <c r="J1710" i="80"/>
  <c r="I1710" i="80"/>
  <c r="F1710" i="80"/>
  <c r="O1709" i="80"/>
  <c r="N1709" i="80"/>
  <c r="M1709" i="80"/>
  <c r="J1709" i="80"/>
  <c r="I1709" i="80"/>
  <c r="F1709" i="80"/>
  <c r="O1708" i="80"/>
  <c r="N1708" i="80"/>
  <c r="M1708" i="80"/>
  <c r="J1708" i="80"/>
  <c r="I1708" i="80"/>
  <c r="F1708" i="80"/>
  <c r="O1707" i="80"/>
  <c r="N1707" i="80"/>
  <c r="M1707" i="80"/>
  <c r="J1707" i="80"/>
  <c r="I1707" i="80"/>
  <c r="F1707" i="80"/>
  <c r="O1706" i="80"/>
  <c r="N1706" i="80"/>
  <c r="M1706" i="80"/>
  <c r="L1706" i="80"/>
  <c r="K1706" i="80"/>
  <c r="J1706" i="80"/>
  <c r="I1706" i="80"/>
  <c r="H1706" i="80"/>
  <c r="G1706" i="80"/>
  <c r="F1706" i="80"/>
  <c r="E1706" i="80"/>
  <c r="D1706" i="80"/>
  <c r="O1705" i="80"/>
  <c r="N1705" i="80"/>
  <c r="M1705" i="80"/>
  <c r="J1705" i="80"/>
  <c r="I1705" i="80"/>
  <c r="F1705" i="80"/>
  <c r="O1704" i="80"/>
  <c r="N1704" i="80"/>
  <c r="M1704" i="80"/>
  <c r="J1704" i="80"/>
  <c r="I1704" i="80"/>
  <c r="F1704" i="80"/>
  <c r="O1703" i="80"/>
  <c r="N1703" i="80"/>
  <c r="M1703" i="80"/>
  <c r="J1703" i="80"/>
  <c r="I1703" i="80"/>
  <c r="F1703" i="80"/>
  <c r="O1702" i="80"/>
  <c r="N1702" i="80"/>
  <c r="M1702" i="80"/>
  <c r="J1702" i="80"/>
  <c r="I1702" i="80"/>
  <c r="F1702" i="80"/>
  <c r="O1701" i="80"/>
  <c r="N1701" i="80"/>
  <c r="M1701" i="80"/>
  <c r="J1701" i="80"/>
  <c r="I1701" i="80"/>
  <c r="F1701" i="80"/>
  <c r="O1700" i="80"/>
  <c r="N1700" i="80"/>
  <c r="M1700" i="80"/>
  <c r="J1700" i="80"/>
  <c r="I1700" i="80"/>
  <c r="F1700" i="80"/>
  <c r="O1699" i="80"/>
  <c r="N1699" i="80"/>
  <c r="M1699" i="80"/>
  <c r="J1699" i="80"/>
  <c r="I1699" i="80"/>
  <c r="F1699" i="80"/>
  <c r="O1698" i="80"/>
  <c r="N1698" i="80"/>
  <c r="M1698" i="80"/>
  <c r="J1698" i="80"/>
  <c r="I1698" i="80"/>
  <c r="F1698" i="80"/>
  <c r="O1697" i="80"/>
  <c r="N1697" i="80"/>
  <c r="M1697" i="80"/>
  <c r="J1697" i="80"/>
  <c r="I1697" i="80"/>
  <c r="F1697" i="80"/>
  <c r="O1696" i="80"/>
  <c r="N1696" i="80"/>
  <c r="M1696" i="80"/>
  <c r="L1696" i="80"/>
  <c r="K1696" i="80"/>
  <c r="J1696" i="80"/>
  <c r="I1696" i="80"/>
  <c r="H1696" i="80"/>
  <c r="G1696" i="80"/>
  <c r="F1696" i="80"/>
  <c r="E1696" i="80"/>
  <c r="D1696" i="80"/>
  <c r="O1695" i="80"/>
  <c r="N1695" i="80"/>
  <c r="M1695" i="80"/>
  <c r="J1695" i="80"/>
  <c r="I1695" i="80"/>
  <c r="F1695" i="80"/>
  <c r="O1694" i="80"/>
  <c r="N1694" i="80"/>
  <c r="M1694" i="80"/>
  <c r="J1694" i="80"/>
  <c r="I1694" i="80"/>
  <c r="F1694" i="80"/>
  <c r="O1693" i="80"/>
  <c r="N1693" i="80"/>
  <c r="M1693" i="80"/>
  <c r="J1693" i="80"/>
  <c r="I1693" i="80"/>
  <c r="F1693" i="80"/>
  <c r="O1692" i="80"/>
  <c r="N1692" i="80"/>
  <c r="M1692" i="80"/>
  <c r="J1692" i="80"/>
  <c r="I1692" i="80"/>
  <c r="F1692" i="80"/>
  <c r="O1691" i="80"/>
  <c r="N1691" i="80"/>
  <c r="M1691" i="80"/>
  <c r="J1691" i="80"/>
  <c r="I1691" i="80"/>
  <c r="F1691" i="80"/>
  <c r="O1690" i="80"/>
  <c r="N1690" i="80"/>
  <c r="M1690" i="80"/>
  <c r="J1690" i="80"/>
  <c r="I1690" i="80"/>
  <c r="F1690" i="80"/>
  <c r="O1689" i="80"/>
  <c r="N1689" i="80"/>
  <c r="M1689" i="80"/>
  <c r="J1689" i="80"/>
  <c r="I1689" i="80"/>
  <c r="F1689" i="80"/>
  <c r="O1688" i="80"/>
  <c r="N1688" i="80"/>
  <c r="M1688" i="80"/>
  <c r="L1688" i="80"/>
  <c r="K1688" i="80"/>
  <c r="J1688" i="80"/>
  <c r="I1688" i="80"/>
  <c r="H1688" i="80"/>
  <c r="G1688" i="80"/>
  <c r="F1688" i="80"/>
  <c r="E1688" i="80"/>
  <c r="D1688" i="80"/>
  <c r="O1687" i="80"/>
  <c r="N1687" i="80"/>
  <c r="M1687" i="80"/>
  <c r="J1687" i="80"/>
  <c r="I1687" i="80"/>
  <c r="F1687" i="80"/>
  <c r="O1686" i="80"/>
  <c r="N1686" i="80"/>
  <c r="M1686" i="80"/>
  <c r="J1686" i="80"/>
  <c r="I1686" i="80"/>
  <c r="F1686" i="80"/>
  <c r="O1685" i="80"/>
  <c r="N1685" i="80"/>
  <c r="M1685" i="80"/>
  <c r="J1685" i="80"/>
  <c r="I1685" i="80"/>
  <c r="F1685" i="80"/>
  <c r="O1684" i="80"/>
  <c r="N1684" i="80"/>
  <c r="M1684" i="80"/>
  <c r="J1684" i="80"/>
  <c r="I1684" i="80"/>
  <c r="F1684" i="80"/>
  <c r="O1683" i="80"/>
  <c r="N1683" i="80"/>
  <c r="M1683" i="80"/>
  <c r="J1683" i="80"/>
  <c r="I1683" i="80"/>
  <c r="F1683" i="80"/>
  <c r="O1682" i="80"/>
  <c r="N1682" i="80"/>
  <c r="M1682" i="80"/>
  <c r="J1682" i="80"/>
  <c r="I1682" i="80"/>
  <c r="F1682" i="80"/>
  <c r="O1681" i="80"/>
  <c r="N1681" i="80"/>
  <c r="M1681" i="80"/>
  <c r="J1681" i="80"/>
  <c r="I1681" i="80"/>
  <c r="F1681" i="80"/>
  <c r="O1680" i="80"/>
  <c r="N1680" i="80"/>
  <c r="M1680" i="80"/>
  <c r="J1680" i="80"/>
  <c r="I1680" i="80"/>
  <c r="F1680" i="80"/>
  <c r="O1679" i="80"/>
  <c r="N1679" i="80"/>
  <c r="M1679" i="80"/>
  <c r="L1679" i="80"/>
  <c r="K1679" i="80"/>
  <c r="J1679" i="80"/>
  <c r="I1679" i="80"/>
  <c r="H1679" i="80"/>
  <c r="G1679" i="80"/>
  <c r="F1679" i="80"/>
  <c r="E1679" i="80"/>
  <c r="D1679" i="80"/>
  <c r="O1678" i="80"/>
  <c r="N1678" i="80"/>
  <c r="M1678" i="80"/>
  <c r="J1678" i="80"/>
  <c r="I1678" i="80"/>
  <c r="F1678" i="80"/>
  <c r="O1677" i="80"/>
  <c r="N1677" i="80"/>
  <c r="M1677" i="80"/>
  <c r="J1677" i="80"/>
  <c r="I1677" i="80"/>
  <c r="F1677" i="80"/>
  <c r="O1676" i="80"/>
  <c r="N1676" i="80"/>
  <c r="M1676" i="80"/>
  <c r="J1676" i="80"/>
  <c r="I1676" i="80"/>
  <c r="F1676" i="80"/>
  <c r="O1675" i="80"/>
  <c r="N1675" i="80"/>
  <c r="M1675" i="80"/>
  <c r="J1675" i="80"/>
  <c r="I1675" i="80"/>
  <c r="F1675" i="80"/>
  <c r="O1674" i="80"/>
  <c r="N1674" i="80"/>
  <c r="M1674" i="80"/>
  <c r="J1674" i="80"/>
  <c r="I1674" i="80"/>
  <c r="F1674" i="80"/>
  <c r="O1673" i="80"/>
  <c r="N1673" i="80"/>
  <c r="M1673" i="80"/>
  <c r="J1673" i="80"/>
  <c r="I1673" i="80"/>
  <c r="F1673" i="80"/>
  <c r="O1672" i="80"/>
  <c r="N1672" i="80"/>
  <c r="M1672" i="80"/>
  <c r="J1672" i="80"/>
  <c r="I1672" i="80"/>
  <c r="F1672" i="80"/>
  <c r="O1671" i="80"/>
  <c r="N1671" i="80"/>
  <c r="M1671" i="80"/>
  <c r="L1671" i="80"/>
  <c r="K1671" i="80"/>
  <c r="J1671" i="80"/>
  <c r="I1671" i="80"/>
  <c r="H1671" i="80"/>
  <c r="G1671" i="80"/>
  <c r="F1671" i="80"/>
  <c r="E1671" i="80"/>
  <c r="D1671" i="80"/>
  <c r="O1670" i="80"/>
  <c r="N1670" i="80"/>
  <c r="M1670" i="80"/>
  <c r="J1670" i="80"/>
  <c r="I1670" i="80"/>
  <c r="F1670" i="80"/>
  <c r="O1669" i="80"/>
  <c r="N1669" i="80"/>
  <c r="M1669" i="80"/>
  <c r="J1669" i="80"/>
  <c r="I1669" i="80"/>
  <c r="F1669" i="80"/>
  <c r="O1668" i="80"/>
  <c r="N1668" i="80"/>
  <c r="M1668" i="80"/>
  <c r="J1668" i="80"/>
  <c r="I1668" i="80"/>
  <c r="F1668" i="80"/>
  <c r="O1667" i="80"/>
  <c r="N1667" i="80"/>
  <c r="M1667" i="80"/>
  <c r="J1667" i="80"/>
  <c r="I1667" i="80"/>
  <c r="F1667" i="80"/>
  <c r="O1666" i="80"/>
  <c r="N1666" i="80"/>
  <c r="M1666" i="80"/>
  <c r="J1666" i="80"/>
  <c r="I1666" i="80"/>
  <c r="F1666" i="80"/>
  <c r="O1665" i="80"/>
  <c r="N1665" i="80"/>
  <c r="M1665" i="80"/>
  <c r="J1665" i="80"/>
  <c r="I1665" i="80"/>
  <c r="F1665" i="80"/>
  <c r="O1664" i="80"/>
  <c r="N1664" i="80"/>
  <c r="M1664" i="80"/>
  <c r="J1664" i="80"/>
  <c r="I1664" i="80"/>
  <c r="F1664" i="80"/>
  <c r="O1663" i="80"/>
  <c r="N1663" i="80"/>
  <c r="M1663" i="80"/>
  <c r="L1663" i="80"/>
  <c r="K1663" i="80"/>
  <c r="J1663" i="80"/>
  <c r="I1663" i="80"/>
  <c r="H1663" i="80"/>
  <c r="G1663" i="80"/>
  <c r="F1663" i="80"/>
  <c r="E1663" i="80"/>
  <c r="D1663" i="80"/>
  <c r="O1662" i="80"/>
  <c r="N1662" i="80"/>
  <c r="M1662" i="80"/>
  <c r="J1662" i="80"/>
  <c r="I1662" i="80"/>
  <c r="F1662" i="80"/>
  <c r="O1661" i="80"/>
  <c r="N1661" i="80"/>
  <c r="M1661" i="80"/>
  <c r="J1661" i="80"/>
  <c r="I1661" i="80"/>
  <c r="F1661" i="80"/>
  <c r="O1660" i="80"/>
  <c r="N1660" i="80"/>
  <c r="M1660" i="80"/>
  <c r="J1660" i="80"/>
  <c r="I1660" i="80"/>
  <c r="F1660" i="80"/>
  <c r="O1659" i="80"/>
  <c r="N1659" i="80"/>
  <c r="M1659" i="80"/>
  <c r="J1659" i="80"/>
  <c r="I1659" i="80"/>
  <c r="F1659" i="80"/>
  <c r="O1658" i="80"/>
  <c r="N1658" i="80"/>
  <c r="M1658" i="80"/>
  <c r="J1658" i="80"/>
  <c r="I1658" i="80"/>
  <c r="F1658" i="80"/>
  <c r="O1657" i="80"/>
  <c r="N1657" i="80"/>
  <c r="M1657" i="80"/>
  <c r="L1657" i="80"/>
  <c r="K1657" i="80"/>
  <c r="J1657" i="80"/>
  <c r="I1657" i="80"/>
  <c r="H1657" i="80"/>
  <c r="G1657" i="80"/>
  <c r="F1657" i="80"/>
  <c r="E1657" i="80"/>
  <c r="D1657" i="80"/>
  <c r="O1656" i="80"/>
  <c r="N1656" i="80"/>
  <c r="M1656" i="80"/>
  <c r="J1656" i="80"/>
  <c r="I1656" i="80"/>
  <c r="F1656" i="80"/>
  <c r="O1655" i="80"/>
  <c r="N1655" i="80"/>
  <c r="M1655" i="80"/>
  <c r="J1655" i="80"/>
  <c r="I1655" i="80"/>
  <c r="F1655" i="80"/>
  <c r="O1654" i="80"/>
  <c r="N1654" i="80"/>
  <c r="M1654" i="80"/>
  <c r="J1654" i="80"/>
  <c r="I1654" i="80"/>
  <c r="F1654" i="80"/>
  <c r="O1653" i="80"/>
  <c r="N1653" i="80"/>
  <c r="M1653" i="80"/>
  <c r="J1653" i="80"/>
  <c r="I1653" i="80"/>
  <c r="F1653" i="80"/>
  <c r="O1652" i="80"/>
  <c r="N1652" i="80"/>
  <c r="M1652" i="80"/>
  <c r="J1652" i="80"/>
  <c r="I1652" i="80"/>
  <c r="F1652" i="80"/>
  <c r="O1651" i="80"/>
  <c r="N1651" i="80"/>
  <c r="M1651" i="80"/>
  <c r="J1651" i="80"/>
  <c r="I1651" i="80"/>
  <c r="F1651" i="80"/>
  <c r="O1650" i="80"/>
  <c r="N1650" i="80"/>
  <c r="M1650" i="80"/>
  <c r="J1650" i="80"/>
  <c r="I1650" i="80"/>
  <c r="F1650" i="80"/>
  <c r="O1649" i="80"/>
  <c r="N1649" i="80"/>
  <c r="M1649" i="80"/>
  <c r="J1649" i="80"/>
  <c r="I1649" i="80"/>
  <c r="F1649" i="80"/>
  <c r="O1648" i="80"/>
  <c r="N1648" i="80"/>
  <c r="M1648" i="80"/>
  <c r="J1648" i="80"/>
  <c r="I1648" i="80"/>
  <c r="F1648" i="80"/>
  <c r="O1647" i="80"/>
  <c r="N1647" i="80"/>
  <c r="M1647" i="80"/>
  <c r="J1647" i="80"/>
  <c r="I1647" i="80"/>
  <c r="F1647" i="80"/>
  <c r="O1646" i="80"/>
  <c r="N1646" i="80"/>
  <c r="M1646" i="80"/>
  <c r="L1646" i="80"/>
  <c r="K1646" i="80"/>
  <c r="J1646" i="80"/>
  <c r="I1646" i="80"/>
  <c r="H1646" i="80"/>
  <c r="G1646" i="80"/>
  <c r="F1646" i="80"/>
  <c r="E1646" i="80"/>
  <c r="D1646" i="80"/>
  <c r="O1645" i="80"/>
  <c r="N1645" i="80"/>
  <c r="M1645" i="80"/>
  <c r="J1645" i="80"/>
  <c r="I1645" i="80"/>
  <c r="F1645" i="80"/>
  <c r="O1644" i="80"/>
  <c r="N1644" i="80"/>
  <c r="M1644" i="80"/>
  <c r="J1644" i="80"/>
  <c r="I1644" i="80"/>
  <c r="F1644" i="80"/>
  <c r="O1643" i="80"/>
  <c r="N1643" i="80"/>
  <c r="M1643" i="80"/>
  <c r="J1643" i="80"/>
  <c r="I1643" i="80"/>
  <c r="F1643" i="80"/>
  <c r="O1642" i="80"/>
  <c r="N1642" i="80"/>
  <c r="M1642" i="80"/>
  <c r="J1642" i="80"/>
  <c r="I1642" i="80"/>
  <c r="F1642" i="80"/>
  <c r="O1638" i="80"/>
  <c r="N1638" i="80"/>
  <c r="M1638" i="80"/>
  <c r="L1638" i="80"/>
  <c r="K1638" i="80"/>
  <c r="J1638" i="80"/>
  <c r="I1638" i="80"/>
  <c r="H1638" i="80"/>
  <c r="G1638" i="80"/>
  <c r="F1638" i="80"/>
  <c r="E1638" i="80"/>
  <c r="D1638" i="80"/>
  <c r="O1637" i="80"/>
  <c r="N1637" i="80"/>
  <c r="M1637" i="80"/>
  <c r="L1637" i="80"/>
  <c r="K1637" i="80"/>
  <c r="J1637" i="80"/>
  <c r="I1637" i="80"/>
  <c r="H1637" i="80"/>
  <c r="G1637" i="80"/>
  <c r="F1637" i="80"/>
  <c r="E1637" i="80"/>
  <c r="D1637" i="80"/>
  <c r="O1636" i="80"/>
  <c r="N1636" i="80"/>
  <c r="M1636" i="80"/>
  <c r="J1636" i="80"/>
  <c r="I1636" i="80"/>
  <c r="F1636" i="80"/>
  <c r="O1635" i="80"/>
  <c r="N1635" i="80"/>
  <c r="M1635" i="80"/>
  <c r="J1635" i="80"/>
  <c r="I1635" i="80"/>
  <c r="F1635" i="80"/>
  <c r="O1634" i="80"/>
  <c r="N1634" i="80"/>
  <c r="M1634" i="80"/>
  <c r="J1634" i="80"/>
  <c r="I1634" i="80"/>
  <c r="F1634" i="80"/>
  <c r="O1633" i="80"/>
  <c r="N1633" i="80"/>
  <c r="M1633" i="80"/>
  <c r="J1633" i="80"/>
  <c r="I1633" i="80"/>
  <c r="F1633" i="80"/>
  <c r="O1632" i="80"/>
  <c r="N1632" i="80"/>
  <c r="M1632" i="80"/>
  <c r="J1632" i="80"/>
  <c r="I1632" i="80"/>
  <c r="F1632" i="80"/>
  <c r="O1631" i="80"/>
  <c r="N1631" i="80"/>
  <c r="M1631" i="80"/>
  <c r="J1631" i="80"/>
  <c r="I1631" i="80"/>
  <c r="F1631" i="80"/>
  <c r="O1630" i="80"/>
  <c r="N1630" i="80"/>
  <c r="M1630" i="80"/>
  <c r="J1630" i="80"/>
  <c r="I1630" i="80"/>
  <c r="F1630" i="80"/>
  <c r="O1629" i="80"/>
  <c r="N1629" i="80"/>
  <c r="M1629" i="80"/>
  <c r="J1629" i="80"/>
  <c r="I1629" i="80"/>
  <c r="F1629" i="80"/>
  <c r="O1628" i="80"/>
  <c r="N1628" i="80"/>
  <c r="M1628" i="80"/>
  <c r="J1628" i="80"/>
  <c r="I1628" i="80"/>
  <c r="F1628" i="80"/>
  <c r="O1627" i="80"/>
  <c r="N1627" i="80"/>
  <c r="M1627" i="80"/>
  <c r="J1627" i="80"/>
  <c r="I1627" i="80"/>
  <c r="F1627" i="80"/>
  <c r="O1626" i="80"/>
  <c r="N1626" i="80"/>
  <c r="M1626" i="80"/>
  <c r="L1626" i="80"/>
  <c r="K1626" i="80"/>
  <c r="J1626" i="80"/>
  <c r="I1626" i="80"/>
  <c r="H1626" i="80"/>
  <c r="G1626" i="80"/>
  <c r="F1626" i="80"/>
  <c r="E1626" i="80"/>
  <c r="D1626" i="80"/>
  <c r="O1625" i="80"/>
  <c r="N1625" i="80"/>
  <c r="M1625" i="80"/>
  <c r="L1625" i="80"/>
  <c r="K1625" i="80"/>
  <c r="J1625" i="80"/>
  <c r="I1625" i="80"/>
  <c r="H1625" i="80"/>
  <c r="G1625" i="80"/>
  <c r="F1625" i="80"/>
  <c r="E1625" i="80"/>
  <c r="D1625" i="80"/>
  <c r="O1624" i="80"/>
  <c r="N1624" i="80"/>
  <c r="M1624" i="80"/>
  <c r="J1624" i="80"/>
  <c r="I1624" i="80"/>
  <c r="F1624" i="80"/>
  <c r="O1623" i="80"/>
  <c r="N1623" i="80"/>
  <c r="M1623" i="80"/>
  <c r="J1623" i="80"/>
  <c r="I1623" i="80"/>
  <c r="F1623" i="80"/>
  <c r="O1622" i="80"/>
  <c r="N1622" i="80"/>
  <c r="M1622" i="80"/>
  <c r="J1622" i="80"/>
  <c r="I1622" i="80"/>
  <c r="F1622" i="80"/>
  <c r="O1621" i="80"/>
  <c r="N1621" i="80"/>
  <c r="M1621" i="80"/>
  <c r="L1621" i="80"/>
  <c r="K1621" i="80"/>
  <c r="J1621" i="80"/>
  <c r="I1621" i="80"/>
  <c r="H1621" i="80"/>
  <c r="G1621" i="80"/>
  <c r="F1621" i="80"/>
  <c r="E1621" i="80"/>
  <c r="D1621" i="80"/>
  <c r="O1620" i="80"/>
  <c r="N1620" i="80"/>
  <c r="M1620" i="80"/>
  <c r="J1620" i="80"/>
  <c r="I1620" i="80"/>
  <c r="F1620" i="80"/>
  <c r="O1619" i="80"/>
  <c r="N1619" i="80"/>
  <c r="M1619" i="80"/>
  <c r="J1619" i="80"/>
  <c r="I1619" i="80"/>
  <c r="F1619" i="80"/>
  <c r="O1618" i="80"/>
  <c r="N1618" i="80"/>
  <c r="M1618" i="80"/>
  <c r="J1618" i="80"/>
  <c r="I1618" i="80"/>
  <c r="F1618" i="80"/>
  <c r="O1617" i="80"/>
  <c r="N1617" i="80"/>
  <c r="M1617" i="80"/>
  <c r="J1617" i="80"/>
  <c r="I1617" i="80"/>
  <c r="F1617" i="80"/>
  <c r="O1616" i="80"/>
  <c r="N1616" i="80"/>
  <c r="M1616" i="80"/>
  <c r="J1616" i="80"/>
  <c r="I1616" i="80"/>
  <c r="F1616" i="80"/>
  <c r="O1615" i="80"/>
  <c r="N1615" i="80"/>
  <c r="M1615" i="80"/>
  <c r="L1615" i="80"/>
  <c r="K1615" i="80"/>
  <c r="J1615" i="80"/>
  <c r="I1615" i="80"/>
  <c r="H1615" i="80"/>
  <c r="G1615" i="80"/>
  <c r="F1615" i="80"/>
  <c r="E1615" i="80"/>
  <c r="D1615" i="80"/>
  <c r="O1614" i="80"/>
  <c r="N1614" i="80"/>
  <c r="M1614" i="80"/>
  <c r="J1614" i="80"/>
  <c r="I1614" i="80"/>
  <c r="F1614" i="80"/>
  <c r="O1613" i="80"/>
  <c r="N1613" i="80"/>
  <c r="M1613" i="80"/>
  <c r="J1613" i="80"/>
  <c r="I1613" i="80"/>
  <c r="F1613" i="80"/>
  <c r="O1612" i="80"/>
  <c r="N1612" i="80"/>
  <c r="M1612" i="80"/>
  <c r="J1612" i="80"/>
  <c r="I1612" i="80"/>
  <c r="F1612" i="80"/>
  <c r="O1611" i="80"/>
  <c r="N1611" i="80"/>
  <c r="M1611" i="80"/>
  <c r="J1611" i="80"/>
  <c r="I1611" i="80"/>
  <c r="F1611" i="80"/>
  <c r="O1610" i="80"/>
  <c r="N1610" i="80"/>
  <c r="M1610" i="80"/>
  <c r="J1610" i="80"/>
  <c r="I1610" i="80"/>
  <c r="F1610" i="80"/>
  <c r="O1609" i="80"/>
  <c r="N1609" i="80"/>
  <c r="M1609" i="80"/>
  <c r="J1609" i="80"/>
  <c r="I1609" i="80"/>
  <c r="F1609" i="80"/>
  <c r="O1608" i="80"/>
  <c r="N1608" i="80"/>
  <c r="M1608" i="80"/>
  <c r="J1608" i="80"/>
  <c r="I1608" i="80"/>
  <c r="F1608" i="80"/>
  <c r="O1607" i="80"/>
  <c r="N1607" i="80"/>
  <c r="M1607" i="80"/>
  <c r="J1607" i="80"/>
  <c r="I1607" i="80"/>
  <c r="F1607" i="80"/>
  <c r="O1606" i="80"/>
  <c r="N1606" i="80"/>
  <c r="M1606" i="80"/>
  <c r="J1606" i="80"/>
  <c r="I1606" i="80"/>
  <c r="F1606" i="80"/>
  <c r="O1605" i="80"/>
  <c r="N1605" i="80"/>
  <c r="M1605" i="80"/>
  <c r="L1605" i="80"/>
  <c r="K1605" i="80"/>
  <c r="J1605" i="80"/>
  <c r="I1605" i="80"/>
  <c r="H1605" i="80"/>
  <c r="G1605" i="80"/>
  <c r="F1605" i="80"/>
  <c r="E1605" i="80"/>
  <c r="D1605" i="80"/>
  <c r="O1604" i="80"/>
  <c r="N1604" i="80"/>
  <c r="M1604" i="80"/>
  <c r="J1604" i="80"/>
  <c r="I1604" i="80"/>
  <c r="F1604" i="80"/>
  <c r="O1603" i="80"/>
  <c r="N1603" i="80"/>
  <c r="M1603" i="80"/>
  <c r="J1603" i="80"/>
  <c r="I1603" i="80"/>
  <c r="F1603" i="80"/>
  <c r="O1602" i="80"/>
  <c r="N1602" i="80"/>
  <c r="M1602" i="80"/>
  <c r="J1602" i="80"/>
  <c r="I1602" i="80"/>
  <c r="F1602" i="80"/>
  <c r="O1601" i="80"/>
  <c r="N1601" i="80"/>
  <c r="M1601" i="80"/>
  <c r="J1601" i="80"/>
  <c r="I1601" i="80"/>
  <c r="F1601" i="80"/>
  <c r="O1600" i="80"/>
  <c r="N1600" i="80"/>
  <c r="M1600" i="80"/>
  <c r="J1600" i="80"/>
  <c r="I1600" i="80"/>
  <c r="F1600" i="80"/>
  <c r="O1599" i="80"/>
  <c r="N1599" i="80"/>
  <c r="M1599" i="80"/>
  <c r="J1599" i="80"/>
  <c r="I1599" i="80"/>
  <c r="F1599" i="80"/>
  <c r="O1598" i="80"/>
  <c r="N1598" i="80"/>
  <c r="M1598" i="80"/>
  <c r="J1598" i="80"/>
  <c r="I1598" i="80"/>
  <c r="F1598" i="80"/>
  <c r="O1597" i="80"/>
  <c r="N1597" i="80"/>
  <c r="M1597" i="80"/>
  <c r="L1597" i="80"/>
  <c r="K1597" i="80"/>
  <c r="J1597" i="80"/>
  <c r="I1597" i="80"/>
  <c r="H1597" i="80"/>
  <c r="G1597" i="80"/>
  <c r="F1597" i="80"/>
  <c r="E1597" i="80"/>
  <c r="D1597" i="80"/>
  <c r="O1596" i="80"/>
  <c r="N1596" i="80"/>
  <c r="M1596" i="80"/>
  <c r="J1596" i="80"/>
  <c r="I1596" i="80"/>
  <c r="F1596" i="80"/>
  <c r="O1595" i="80"/>
  <c r="N1595" i="80"/>
  <c r="M1595" i="80"/>
  <c r="J1595" i="80"/>
  <c r="I1595" i="80"/>
  <c r="F1595" i="80"/>
  <c r="O1594" i="80"/>
  <c r="N1594" i="80"/>
  <c r="M1594" i="80"/>
  <c r="J1594" i="80"/>
  <c r="I1594" i="80"/>
  <c r="F1594" i="80"/>
  <c r="O1593" i="80"/>
  <c r="N1593" i="80"/>
  <c r="M1593" i="80"/>
  <c r="J1593" i="80"/>
  <c r="I1593" i="80"/>
  <c r="F1593" i="80"/>
  <c r="O1592" i="80"/>
  <c r="N1592" i="80"/>
  <c r="M1592" i="80"/>
  <c r="J1592" i="80"/>
  <c r="I1592" i="80"/>
  <c r="F1592" i="80"/>
  <c r="O1591" i="80"/>
  <c r="N1591" i="80"/>
  <c r="M1591" i="80"/>
  <c r="J1591" i="80"/>
  <c r="I1591" i="80"/>
  <c r="F1591" i="80"/>
  <c r="O1590" i="80"/>
  <c r="N1590" i="80"/>
  <c r="M1590" i="80"/>
  <c r="J1590" i="80"/>
  <c r="I1590" i="80"/>
  <c r="F1590" i="80"/>
  <c r="O1589" i="80"/>
  <c r="N1589" i="80"/>
  <c r="M1589" i="80"/>
  <c r="J1589" i="80"/>
  <c r="I1589" i="80"/>
  <c r="F1589" i="80"/>
  <c r="O1588" i="80"/>
  <c r="N1588" i="80"/>
  <c r="M1588" i="80"/>
  <c r="L1588" i="80"/>
  <c r="K1588" i="80"/>
  <c r="J1588" i="80"/>
  <c r="I1588" i="80"/>
  <c r="H1588" i="80"/>
  <c r="G1588" i="80"/>
  <c r="F1588" i="80"/>
  <c r="E1588" i="80"/>
  <c r="D1588" i="80"/>
  <c r="O1587" i="80"/>
  <c r="N1587" i="80"/>
  <c r="M1587" i="80"/>
  <c r="J1587" i="80"/>
  <c r="I1587" i="80"/>
  <c r="F1587" i="80"/>
  <c r="O1586" i="80"/>
  <c r="N1586" i="80"/>
  <c r="M1586" i="80"/>
  <c r="J1586" i="80"/>
  <c r="I1586" i="80"/>
  <c r="F1586" i="80"/>
  <c r="O1585" i="80"/>
  <c r="N1585" i="80"/>
  <c r="M1585" i="80"/>
  <c r="J1585" i="80"/>
  <c r="I1585" i="80"/>
  <c r="F1585" i="80"/>
  <c r="O1584" i="80"/>
  <c r="N1584" i="80"/>
  <c r="M1584" i="80"/>
  <c r="J1584" i="80"/>
  <c r="I1584" i="80"/>
  <c r="F1584" i="80"/>
  <c r="O1583" i="80"/>
  <c r="N1583" i="80"/>
  <c r="M1583" i="80"/>
  <c r="J1583" i="80"/>
  <c r="I1583" i="80"/>
  <c r="F1583" i="80"/>
  <c r="O1582" i="80"/>
  <c r="N1582" i="80"/>
  <c r="M1582" i="80"/>
  <c r="J1582" i="80"/>
  <c r="I1582" i="80"/>
  <c r="F1582" i="80"/>
  <c r="O1581" i="80"/>
  <c r="N1581" i="80"/>
  <c r="M1581" i="80"/>
  <c r="J1581" i="80"/>
  <c r="I1581" i="80"/>
  <c r="F1581" i="80"/>
  <c r="O1580" i="80"/>
  <c r="N1580" i="80"/>
  <c r="M1580" i="80"/>
  <c r="L1580" i="80"/>
  <c r="K1580" i="80"/>
  <c r="J1580" i="80"/>
  <c r="I1580" i="80"/>
  <c r="H1580" i="80"/>
  <c r="G1580" i="80"/>
  <c r="F1580" i="80"/>
  <c r="E1580" i="80"/>
  <c r="D1580" i="80"/>
  <c r="O1579" i="80"/>
  <c r="N1579" i="80"/>
  <c r="M1579" i="80"/>
  <c r="J1579" i="80"/>
  <c r="I1579" i="80"/>
  <c r="F1579" i="80"/>
  <c r="O1578" i="80"/>
  <c r="N1578" i="80"/>
  <c r="M1578" i="80"/>
  <c r="J1578" i="80"/>
  <c r="I1578" i="80"/>
  <c r="F1578" i="80"/>
  <c r="O1577" i="80"/>
  <c r="N1577" i="80"/>
  <c r="M1577" i="80"/>
  <c r="J1577" i="80"/>
  <c r="I1577" i="80"/>
  <c r="F1577" i="80"/>
  <c r="O1576" i="80"/>
  <c r="N1576" i="80"/>
  <c r="M1576" i="80"/>
  <c r="J1576" i="80"/>
  <c r="I1576" i="80"/>
  <c r="F1576" i="80"/>
  <c r="O1575" i="80"/>
  <c r="N1575" i="80"/>
  <c r="M1575" i="80"/>
  <c r="J1575" i="80"/>
  <c r="I1575" i="80"/>
  <c r="F1575" i="80"/>
  <c r="O1574" i="80"/>
  <c r="N1574" i="80"/>
  <c r="M1574" i="80"/>
  <c r="J1574" i="80"/>
  <c r="I1574" i="80"/>
  <c r="F1574" i="80"/>
  <c r="O1573" i="80"/>
  <c r="N1573" i="80"/>
  <c r="M1573" i="80"/>
  <c r="J1573" i="80"/>
  <c r="I1573" i="80"/>
  <c r="F1573" i="80"/>
  <c r="O1572" i="80"/>
  <c r="N1572" i="80"/>
  <c r="M1572" i="80"/>
  <c r="L1572" i="80"/>
  <c r="K1572" i="80"/>
  <c r="J1572" i="80"/>
  <c r="I1572" i="80"/>
  <c r="H1572" i="80"/>
  <c r="G1572" i="80"/>
  <c r="F1572" i="80"/>
  <c r="E1572" i="80"/>
  <c r="D1572" i="80"/>
  <c r="O1571" i="80"/>
  <c r="N1571" i="80"/>
  <c r="M1571" i="80"/>
  <c r="J1571" i="80"/>
  <c r="I1571" i="80"/>
  <c r="F1571" i="80"/>
  <c r="O1570" i="80"/>
  <c r="N1570" i="80"/>
  <c r="M1570" i="80"/>
  <c r="J1570" i="80"/>
  <c r="I1570" i="80"/>
  <c r="F1570" i="80"/>
  <c r="O1569" i="80"/>
  <c r="N1569" i="80"/>
  <c r="M1569" i="80"/>
  <c r="J1569" i="80"/>
  <c r="I1569" i="80"/>
  <c r="F1569" i="80"/>
  <c r="O1568" i="80"/>
  <c r="N1568" i="80"/>
  <c r="M1568" i="80"/>
  <c r="J1568" i="80"/>
  <c r="I1568" i="80"/>
  <c r="F1568" i="80"/>
  <c r="O1567" i="80"/>
  <c r="N1567" i="80"/>
  <c r="M1567" i="80"/>
  <c r="J1567" i="80"/>
  <c r="I1567" i="80"/>
  <c r="F1567" i="80"/>
  <c r="O1566" i="80"/>
  <c r="N1566" i="80"/>
  <c r="M1566" i="80"/>
  <c r="L1566" i="80"/>
  <c r="K1566" i="80"/>
  <c r="J1566" i="80"/>
  <c r="I1566" i="80"/>
  <c r="H1566" i="80"/>
  <c r="G1566" i="80"/>
  <c r="F1566" i="80"/>
  <c r="E1566" i="80"/>
  <c r="D1566" i="80"/>
  <c r="O1565" i="80"/>
  <c r="N1565" i="80"/>
  <c r="M1565" i="80"/>
  <c r="J1565" i="80"/>
  <c r="I1565" i="80"/>
  <c r="F1565" i="80"/>
  <c r="O1564" i="80"/>
  <c r="N1564" i="80"/>
  <c r="M1564" i="80"/>
  <c r="J1564" i="80"/>
  <c r="I1564" i="80"/>
  <c r="F1564" i="80"/>
  <c r="O1563" i="80"/>
  <c r="N1563" i="80"/>
  <c r="M1563" i="80"/>
  <c r="J1563" i="80"/>
  <c r="I1563" i="80"/>
  <c r="F1563" i="80"/>
  <c r="O1562" i="80"/>
  <c r="N1562" i="80"/>
  <c r="M1562" i="80"/>
  <c r="J1562" i="80"/>
  <c r="I1562" i="80"/>
  <c r="F1562" i="80"/>
  <c r="O1561" i="80"/>
  <c r="N1561" i="80"/>
  <c r="M1561" i="80"/>
  <c r="J1561" i="80"/>
  <c r="I1561" i="80"/>
  <c r="F1561" i="80"/>
  <c r="O1560" i="80"/>
  <c r="N1560" i="80"/>
  <c r="M1560" i="80"/>
  <c r="J1560" i="80"/>
  <c r="I1560" i="80"/>
  <c r="F1560" i="80"/>
  <c r="O1559" i="80"/>
  <c r="N1559" i="80"/>
  <c r="M1559" i="80"/>
  <c r="J1559" i="80"/>
  <c r="I1559" i="80"/>
  <c r="F1559" i="80"/>
  <c r="O1558" i="80"/>
  <c r="N1558" i="80"/>
  <c r="M1558" i="80"/>
  <c r="J1558" i="80"/>
  <c r="I1558" i="80"/>
  <c r="F1558" i="80"/>
  <c r="O1557" i="80"/>
  <c r="N1557" i="80"/>
  <c r="M1557" i="80"/>
  <c r="J1557" i="80"/>
  <c r="I1557" i="80"/>
  <c r="F1557" i="80"/>
  <c r="O1556" i="80"/>
  <c r="N1556" i="80"/>
  <c r="M1556" i="80"/>
  <c r="J1556" i="80"/>
  <c r="I1556" i="80"/>
  <c r="F1556" i="80"/>
  <c r="O1555" i="80"/>
  <c r="N1555" i="80"/>
  <c r="M1555" i="80"/>
  <c r="L1555" i="80"/>
  <c r="K1555" i="80"/>
  <c r="J1555" i="80"/>
  <c r="I1555" i="80"/>
  <c r="H1555" i="80"/>
  <c r="G1555" i="80"/>
  <c r="F1555" i="80"/>
  <c r="E1555" i="80"/>
  <c r="D1555" i="80"/>
  <c r="O1554" i="80"/>
  <c r="N1554" i="80"/>
  <c r="M1554" i="80"/>
  <c r="J1554" i="80"/>
  <c r="I1554" i="80"/>
  <c r="F1554" i="80"/>
  <c r="O1553" i="80"/>
  <c r="N1553" i="80"/>
  <c r="M1553" i="80"/>
  <c r="J1553" i="80"/>
  <c r="I1553" i="80"/>
  <c r="F1553" i="80"/>
  <c r="O1552" i="80"/>
  <c r="N1552" i="80"/>
  <c r="M1552" i="80"/>
  <c r="J1552" i="80"/>
  <c r="I1552" i="80"/>
  <c r="F1552" i="80"/>
  <c r="O1551" i="80"/>
  <c r="N1551" i="80"/>
  <c r="M1551" i="80"/>
  <c r="J1551" i="80"/>
  <c r="I1551" i="80"/>
  <c r="F1551" i="80"/>
  <c r="O1547" i="80"/>
  <c r="N1547" i="80"/>
  <c r="M1547" i="80"/>
  <c r="L1547" i="80"/>
  <c r="K1547" i="80"/>
  <c r="J1547" i="80"/>
  <c r="I1547" i="80"/>
  <c r="H1547" i="80"/>
  <c r="G1547" i="80"/>
  <c r="F1547" i="80"/>
  <c r="E1547" i="80"/>
  <c r="D1547" i="80"/>
  <c r="O1546" i="80"/>
  <c r="N1546" i="80"/>
  <c r="M1546" i="80"/>
  <c r="L1546" i="80"/>
  <c r="K1546" i="80"/>
  <c r="J1546" i="80"/>
  <c r="I1546" i="80"/>
  <c r="H1546" i="80"/>
  <c r="G1546" i="80"/>
  <c r="F1546" i="80"/>
  <c r="E1546" i="80"/>
  <c r="D1546" i="80"/>
  <c r="O1545" i="80"/>
  <c r="N1545" i="80"/>
  <c r="M1545" i="80"/>
  <c r="J1545" i="80"/>
  <c r="I1545" i="80"/>
  <c r="F1545" i="80"/>
  <c r="O1544" i="80"/>
  <c r="N1544" i="80"/>
  <c r="M1544" i="80"/>
  <c r="J1544" i="80"/>
  <c r="I1544" i="80"/>
  <c r="F1544" i="80"/>
  <c r="O1543" i="80"/>
  <c r="N1543" i="80"/>
  <c r="M1543" i="80"/>
  <c r="J1543" i="80"/>
  <c r="I1543" i="80"/>
  <c r="F1543" i="80"/>
  <c r="O1542" i="80"/>
  <c r="N1542" i="80"/>
  <c r="M1542" i="80"/>
  <c r="J1542" i="80"/>
  <c r="I1542" i="80"/>
  <c r="F1542" i="80"/>
  <c r="O1541" i="80"/>
  <c r="N1541" i="80"/>
  <c r="M1541" i="80"/>
  <c r="J1541" i="80"/>
  <c r="I1541" i="80"/>
  <c r="F1541" i="80"/>
  <c r="O1540" i="80"/>
  <c r="N1540" i="80"/>
  <c r="M1540" i="80"/>
  <c r="J1540" i="80"/>
  <c r="I1540" i="80"/>
  <c r="F1540" i="80"/>
  <c r="O1539" i="80"/>
  <c r="N1539" i="80"/>
  <c r="M1539" i="80"/>
  <c r="J1539" i="80"/>
  <c r="I1539" i="80"/>
  <c r="F1539" i="80"/>
  <c r="O1538" i="80"/>
  <c r="N1538" i="80"/>
  <c r="M1538" i="80"/>
  <c r="J1538" i="80"/>
  <c r="I1538" i="80"/>
  <c r="F1538" i="80"/>
  <c r="O1537" i="80"/>
  <c r="N1537" i="80"/>
  <c r="M1537" i="80"/>
  <c r="J1537" i="80"/>
  <c r="I1537" i="80"/>
  <c r="F1537" i="80"/>
  <c r="O1536" i="80"/>
  <c r="N1536" i="80"/>
  <c r="M1536" i="80"/>
  <c r="J1536" i="80"/>
  <c r="I1536" i="80"/>
  <c r="F1536" i="80"/>
  <c r="O1535" i="80"/>
  <c r="N1535" i="80"/>
  <c r="M1535" i="80"/>
  <c r="L1535" i="80"/>
  <c r="K1535" i="80"/>
  <c r="J1535" i="80"/>
  <c r="I1535" i="80"/>
  <c r="H1535" i="80"/>
  <c r="G1535" i="80"/>
  <c r="F1535" i="80"/>
  <c r="E1535" i="80"/>
  <c r="D1535" i="80"/>
  <c r="O1534" i="80"/>
  <c r="N1534" i="80"/>
  <c r="M1534" i="80"/>
  <c r="L1534" i="80"/>
  <c r="K1534" i="80"/>
  <c r="J1534" i="80"/>
  <c r="I1534" i="80"/>
  <c r="H1534" i="80"/>
  <c r="G1534" i="80"/>
  <c r="F1534" i="80"/>
  <c r="E1534" i="80"/>
  <c r="D1534" i="80"/>
  <c r="O1533" i="80"/>
  <c r="N1533" i="80"/>
  <c r="M1533" i="80"/>
  <c r="J1533" i="80"/>
  <c r="I1533" i="80"/>
  <c r="F1533" i="80"/>
  <c r="O1532" i="80"/>
  <c r="N1532" i="80"/>
  <c r="M1532" i="80"/>
  <c r="J1532" i="80"/>
  <c r="I1532" i="80"/>
  <c r="F1532" i="80"/>
  <c r="O1531" i="80"/>
  <c r="N1531" i="80"/>
  <c r="M1531" i="80"/>
  <c r="J1531" i="80"/>
  <c r="I1531" i="80"/>
  <c r="F1531" i="80"/>
  <c r="O1530" i="80"/>
  <c r="N1530" i="80"/>
  <c r="M1530" i="80"/>
  <c r="L1530" i="80"/>
  <c r="K1530" i="80"/>
  <c r="J1530" i="80"/>
  <c r="I1530" i="80"/>
  <c r="H1530" i="80"/>
  <c r="G1530" i="80"/>
  <c r="F1530" i="80"/>
  <c r="E1530" i="80"/>
  <c r="D1530" i="80"/>
  <c r="O1529" i="80"/>
  <c r="N1529" i="80"/>
  <c r="M1529" i="80"/>
  <c r="J1529" i="80"/>
  <c r="I1529" i="80"/>
  <c r="F1529" i="80"/>
  <c r="O1528" i="80"/>
  <c r="N1528" i="80"/>
  <c r="M1528" i="80"/>
  <c r="J1528" i="80"/>
  <c r="I1528" i="80"/>
  <c r="F1528" i="80"/>
  <c r="O1527" i="80"/>
  <c r="N1527" i="80"/>
  <c r="M1527" i="80"/>
  <c r="J1527" i="80"/>
  <c r="I1527" i="80"/>
  <c r="F1527" i="80"/>
  <c r="O1526" i="80"/>
  <c r="N1526" i="80"/>
  <c r="M1526" i="80"/>
  <c r="J1526" i="80"/>
  <c r="I1526" i="80"/>
  <c r="F1526" i="80"/>
  <c r="O1525" i="80"/>
  <c r="N1525" i="80"/>
  <c r="M1525" i="80"/>
  <c r="J1525" i="80"/>
  <c r="I1525" i="80"/>
  <c r="F1525" i="80"/>
  <c r="O1524" i="80"/>
  <c r="N1524" i="80"/>
  <c r="M1524" i="80"/>
  <c r="L1524" i="80"/>
  <c r="K1524" i="80"/>
  <c r="J1524" i="80"/>
  <c r="I1524" i="80"/>
  <c r="H1524" i="80"/>
  <c r="G1524" i="80"/>
  <c r="F1524" i="80"/>
  <c r="E1524" i="80"/>
  <c r="D1524" i="80"/>
  <c r="O1523" i="80"/>
  <c r="N1523" i="80"/>
  <c r="M1523" i="80"/>
  <c r="J1523" i="80"/>
  <c r="I1523" i="80"/>
  <c r="F1523" i="80"/>
  <c r="O1522" i="80"/>
  <c r="N1522" i="80"/>
  <c r="M1522" i="80"/>
  <c r="J1522" i="80"/>
  <c r="I1522" i="80"/>
  <c r="F1522" i="80"/>
  <c r="O1521" i="80"/>
  <c r="N1521" i="80"/>
  <c r="M1521" i="80"/>
  <c r="J1521" i="80"/>
  <c r="I1521" i="80"/>
  <c r="F1521" i="80"/>
  <c r="O1520" i="80"/>
  <c r="N1520" i="80"/>
  <c r="M1520" i="80"/>
  <c r="J1520" i="80"/>
  <c r="I1520" i="80"/>
  <c r="F1520" i="80"/>
  <c r="O1519" i="80"/>
  <c r="N1519" i="80"/>
  <c r="M1519" i="80"/>
  <c r="J1519" i="80"/>
  <c r="I1519" i="80"/>
  <c r="F1519" i="80"/>
  <c r="O1518" i="80"/>
  <c r="N1518" i="80"/>
  <c r="M1518" i="80"/>
  <c r="J1518" i="80"/>
  <c r="I1518" i="80"/>
  <c r="F1518" i="80"/>
  <c r="O1517" i="80"/>
  <c r="N1517" i="80"/>
  <c r="M1517" i="80"/>
  <c r="J1517" i="80"/>
  <c r="I1517" i="80"/>
  <c r="F1517" i="80"/>
  <c r="O1516" i="80"/>
  <c r="N1516" i="80"/>
  <c r="M1516" i="80"/>
  <c r="J1516" i="80"/>
  <c r="I1516" i="80"/>
  <c r="F1516" i="80"/>
  <c r="O1515" i="80"/>
  <c r="N1515" i="80"/>
  <c r="M1515" i="80"/>
  <c r="J1515" i="80"/>
  <c r="I1515" i="80"/>
  <c r="F1515" i="80"/>
  <c r="O1514" i="80"/>
  <c r="N1514" i="80"/>
  <c r="M1514" i="80"/>
  <c r="L1514" i="80"/>
  <c r="K1514" i="80"/>
  <c r="J1514" i="80"/>
  <c r="I1514" i="80"/>
  <c r="H1514" i="80"/>
  <c r="G1514" i="80"/>
  <c r="F1514" i="80"/>
  <c r="E1514" i="80"/>
  <c r="D1514" i="80"/>
  <c r="O1513" i="80"/>
  <c r="N1513" i="80"/>
  <c r="M1513" i="80"/>
  <c r="J1513" i="80"/>
  <c r="I1513" i="80"/>
  <c r="F1513" i="80"/>
  <c r="O1512" i="80"/>
  <c r="N1512" i="80"/>
  <c r="M1512" i="80"/>
  <c r="J1512" i="80"/>
  <c r="I1512" i="80"/>
  <c r="F1512" i="80"/>
  <c r="O1511" i="80"/>
  <c r="N1511" i="80"/>
  <c r="M1511" i="80"/>
  <c r="J1511" i="80"/>
  <c r="I1511" i="80"/>
  <c r="F1511" i="80"/>
  <c r="O1510" i="80"/>
  <c r="N1510" i="80"/>
  <c r="M1510" i="80"/>
  <c r="J1510" i="80"/>
  <c r="I1510" i="80"/>
  <c r="F1510" i="80"/>
  <c r="O1509" i="80"/>
  <c r="N1509" i="80"/>
  <c r="M1509" i="80"/>
  <c r="J1509" i="80"/>
  <c r="I1509" i="80"/>
  <c r="F1509" i="80"/>
  <c r="O1508" i="80"/>
  <c r="N1508" i="80"/>
  <c r="M1508" i="80"/>
  <c r="J1508" i="80"/>
  <c r="I1508" i="80"/>
  <c r="F1508" i="80"/>
  <c r="O1507" i="80"/>
  <c r="N1507" i="80"/>
  <c r="M1507" i="80"/>
  <c r="J1507" i="80"/>
  <c r="I1507" i="80"/>
  <c r="F1507" i="80"/>
  <c r="O1506" i="80"/>
  <c r="N1506" i="80"/>
  <c r="M1506" i="80"/>
  <c r="L1506" i="80"/>
  <c r="K1506" i="80"/>
  <c r="J1506" i="80"/>
  <c r="I1506" i="80"/>
  <c r="H1506" i="80"/>
  <c r="G1506" i="80"/>
  <c r="F1506" i="80"/>
  <c r="E1506" i="80"/>
  <c r="D1506" i="80"/>
  <c r="O1505" i="80"/>
  <c r="N1505" i="80"/>
  <c r="M1505" i="80"/>
  <c r="J1505" i="80"/>
  <c r="I1505" i="80"/>
  <c r="F1505" i="80"/>
  <c r="O1504" i="80"/>
  <c r="N1504" i="80"/>
  <c r="M1504" i="80"/>
  <c r="J1504" i="80"/>
  <c r="I1504" i="80"/>
  <c r="F1504" i="80"/>
  <c r="O1503" i="80"/>
  <c r="N1503" i="80"/>
  <c r="M1503" i="80"/>
  <c r="J1503" i="80"/>
  <c r="I1503" i="80"/>
  <c r="F1503" i="80"/>
  <c r="O1502" i="80"/>
  <c r="N1502" i="80"/>
  <c r="M1502" i="80"/>
  <c r="J1502" i="80"/>
  <c r="I1502" i="80"/>
  <c r="F1502" i="80"/>
  <c r="O1501" i="80"/>
  <c r="N1501" i="80"/>
  <c r="M1501" i="80"/>
  <c r="J1501" i="80"/>
  <c r="I1501" i="80"/>
  <c r="F1501" i="80"/>
  <c r="O1500" i="80"/>
  <c r="N1500" i="80"/>
  <c r="M1500" i="80"/>
  <c r="J1500" i="80"/>
  <c r="I1500" i="80"/>
  <c r="F1500" i="80"/>
  <c r="O1499" i="80"/>
  <c r="N1499" i="80"/>
  <c r="M1499" i="80"/>
  <c r="J1499" i="80"/>
  <c r="I1499" i="80"/>
  <c r="F1499" i="80"/>
  <c r="O1498" i="80"/>
  <c r="N1498" i="80"/>
  <c r="M1498" i="80"/>
  <c r="J1498" i="80"/>
  <c r="I1498" i="80"/>
  <c r="F1498" i="80"/>
  <c r="O1497" i="80"/>
  <c r="N1497" i="80"/>
  <c r="M1497" i="80"/>
  <c r="L1497" i="80"/>
  <c r="K1497" i="80"/>
  <c r="J1497" i="80"/>
  <c r="I1497" i="80"/>
  <c r="H1497" i="80"/>
  <c r="G1497" i="80"/>
  <c r="F1497" i="80"/>
  <c r="E1497" i="80"/>
  <c r="D1497" i="80"/>
  <c r="O1496" i="80"/>
  <c r="N1496" i="80"/>
  <c r="M1496" i="80"/>
  <c r="J1496" i="80"/>
  <c r="I1496" i="80"/>
  <c r="F1496" i="80"/>
  <c r="O1495" i="80"/>
  <c r="N1495" i="80"/>
  <c r="M1495" i="80"/>
  <c r="J1495" i="80"/>
  <c r="I1495" i="80"/>
  <c r="F1495" i="80"/>
  <c r="O1494" i="80"/>
  <c r="N1494" i="80"/>
  <c r="M1494" i="80"/>
  <c r="J1494" i="80"/>
  <c r="I1494" i="80"/>
  <c r="F1494" i="80"/>
  <c r="O1493" i="80"/>
  <c r="N1493" i="80"/>
  <c r="M1493" i="80"/>
  <c r="J1493" i="80"/>
  <c r="I1493" i="80"/>
  <c r="F1493" i="80"/>
  <c r="O1492" i="80"/>
  <c r="N1492" i="80"/>
  <c r="M1492" i="80"/>
  <c r="J1492" i="80"/>
  <c r="I1492" i="80"/>
  <c r="F1492" i="80"/>
  <c r="O1491" i="80"/>
  <c r="N1491" i="80"/>
  <c r="M1491" i="80"/>
  <c r="J1491" i="80"/>
  <c r="I1491" i="80"/>
  <c r="F1491" i="80"/>
  <c r="O1490" i="80"/>
  <c r="N1490" i="80"/>
  <c r="M1490" i="80"/>
  <c r="J1490" i="80"/>
  <c r="I1490" i="80"/>
  <c r="F1490" i="80"/>
  <c r="O1489" i="80"/>
  <c r="N1489" i="80"/>
  <c r="M1489" i="80"/>
  <c r="L1489" i="80"/>
  <c r="K1489" i="80"/>
  <c r="J1489" i="80"/>
  <c r="I1489" i="80"/>
  <c r="H1489" i="80"/>
  <c r="G1489" i="80"/>
  <c r="F1489" i="80"/>
  <c r="E1489" i="80"/>
  <c r="D1489" i="80"/>
  <c r="O1488" i="80"/>
  <c r="N1488" i="80"/>
  <c r="M1488" i="80"/>
  <c r="J1488" i="80"/>
  <c r="I1488" i="80"/>
  <c r="F1488" i="80"/>
  <c r="O1487" i="80"/>
  <c r="N1487" i="80"/>
  <c r="M1487" i="80"/>
  <c r="J1487" i="80"/>
  <c r="I1487" i="80"/>
  <c r="F1487" i="80"/>
  <c r="O1486" i="80"/>
  <c r="N1486" i="80"/>
  <c r="M1486" i="80"/>
  <c r="J1486" i="80"/>
  <c r="I1486" i="80"/>
  <c r="F1486" i="80"/>
  <c r="O1485" i="80"/>
  <c r="N1485" i="80"/>
  <c r="M1485" i="80"/>
  <c r="J1485" i="80"/>
  <c r="I1485" i="80"/>
  <c r="F1485" i="80"/>
  <c r="O1484" i="80"/>
  <c r="N1484" i="80"/>
  <c r="M1484" i="80"/>
  <c r="J1484" i="80"/>
  <c r="I1484" i="80"/>
  <c r="F1484" i="80"/>
  <c r="O1483" i="80"/>
  <c r="N1483" i="80"/>
  <c r="M1483" i="80"/>
  <c r="J1483" i="80"/>
  <c r="I1483" i="80"/>
  <c r="F1483" i="80"/>
  <c r="O1482" i="80"/>
  <c r="N1482" i="80"/>
  <c r="M1482" i="80"/>
  <c r="J1482" i="80"/>
  <c r="I1482" i="80"/>
  <c r="F1482" i="80"/>
  <c r="O1481" i="80"/>
  <c r="N1481" i="80"/>
  <c r="M1481" i="80"/>
  <c r="L1481" i="80"/>
  <c r="K1481" i="80"/>
  <c r="J1481" i="80"/>
  <c r="I1481" i="80"/>
  <c r="H1481" i="80"/>
  <c r="G1481" i="80"/>
  <c r="F1481" i="80"/>
  <c r="E1481" i="80"/>
  <c r="D1481" i="80"/>
  <c r="O1480" i="80"/>
  <c r="N1480" i="80"/>
  <c r="M1480" i="80"/>
  <c r="J1480" i="80"/>
  <c r="I1480" i="80"/>
  <c r="F1480" i="80"/>
  <c r="O1479" i="80"/>
  <c r="N1479" i="80"/>
  <c r="M1479" i="80"/>
  <c r="J1479" i="80"/>
  <c r="I1479" i="80"/>
  <c r="F1479" i="80"/>
  <c r="O1478" i="80"/>
  <c r="N1478" i="80"/>
  <c r="M1478" i="80"/>
  <c r="J1478" i="80"/>
  <c r="I1478" i="80"/>
  <c r="F1478" i="80"/>
  <c r="O1477" i="80"/>
  <c r="N1477" i="80"/>
  <c r="M1477" i="80"/>
  <c r="J1477" i="80"/>
  <c r="I1477" i="80"/>
  <c r="F1477" i="80"/>
  <c r="O1476" i="80"/>
  <c r="N1476" i="80"/>
  <c r="M1476" i="80"/>
  <c r="J1476" i="80"/>
  <c r="I1476" i="80"/>
  <c r="F1476" i="80"/>
  <c r="O1475" i="80"/>
  <c r="N1475" i="80"/>
  <c r="M1475" i="80"/>
  <c r="L1475" i="80"/>
  <c r="K1475" i="80"/>
  <c r="J1475" i="80"/>
  <c r="I1475" i="80"/>
  <c r="H1475" i="80"/>
  <c r="G1475" i="80"/>
  <c r="F1475" i="80"/>
  <c r="E1475" i="80"/>
  <c r="D1475" i="80"/>
  <c r="O1474" i="80"/>
  <c r="N1474" i="80"/>
  <c r="M1474" i="80"/>
  <c r="J1474" i="80"/>
  <c r="I1474" i="80"/>
  <c r="F1474" i="80"/>
  <c r="O1473" i="80"/>
  <c r="N1473" i="80"/>
  <c r="M1473" i="80"/>
  <c r="J1473" i="80"/>
  <c r="I1473" i="80"/>
  <c r="F1473" i="80"/>
  <c r="O1472" i="80"/>
  <c r="N1472" i="80"/>
  <c r="M1472" i="80"/>
  <c r="J1472" i="80"/>
  <c r="I1472" i="80"/>
  <c r="F1472" i="80"/>
  <c r="O1471" i="80"/>
  <c r="N1471" i="80"/>
  <c r="M1471" i="80"/>
  <c r="J1471" i="80"/>
  <c r="I1471" i="80"/>
  <c r="F1471" i="80"/>
  <c r="O1470" i="80"/>
  <c r="N1470" i="80"/>
  <c r="M1470" i="80"/>
  <c r="J1470" i="80"/>
  <c r="I1470" i="80"/>
  <c r="F1470" i="80"/>
  <c r="O1469" i="80"/>
  <c r="N1469" i="80"/>
  <c r="M1469" i="80"/>
  <c r="J1469" i="80"/>
  <c r="I1469" i="80"/>
  <c r="F1469" i="80"/>
  <c r="O1468" i="80"/>
  <c r="N1468" i="80"/>
  <c r="M1468" i="80"/>
  <c r="J1468" i="80"/>
  <c r="I1468" i="80"/>
  <c r="F1468" i="80"/>
  <c r="O1467" i="80"/>
  <c r="N1467" i="80"/>
  <c r="M1467" i="80"/>
  <c r="J1467" i="80"/>
  <c r="I1467" i="80"/>
  <c r="F1467" i="80"/>
  <c r="O1466" i="80"/>
  <c r="N1466" i="80"/>
  <c r="M1466" i="80"/>
  <c r="J1466" i="80"/>
  <c r="I1466" i="80"/>
  <c r="F1466" i="80"/>
  <c r="O1465" i="80"/>
  <c r="N1465" i="80"/>
  <c r="M1465" i="80"/>
  <c r="J1465" i="80"/>
  <c r="I1465" i="80"/>
  <c r="F1465" i="80"/>
  <c r="O1464" i="80"/>
  <c r="N1464" i="80"/>
  <c r="M1464" i="80"/>
  <c r="L1464" i="80"/>
  <c r="K1464" i="80"/>
  <c r="J1464" i="80"/>
  <c r="I1464" i="80"/>
  <c r="H1464" i="80"/>
  <c r="G1464" i="80"/>
  <c r="F1464" i="80"/>
  <c r="E1464" i="80"/>
  <c r="D1464" i="80"/>
  <c r="O1463" i="80"/>
  <c r="N1463" i="80"/>
  <c r="M1463" i="80"/>
  <c r="J1463" i="80"/>
  <c r="I1463" i="80"/>
  <c r="F1463" i="80"/>
  <c r="O1462" i="80"/>
  <c r="N1462" i="80"/>
  <c r="M1462" i="80"/>
  <c r="J1462" i="80"/>
  <c r="I1462" i="80"/>
  <c r="F1462" i="80"/>
  <c r="O1461" i="80"/>
  <c r="N1461" i="80"/>
  <c r="M1461" i="80"/>
  <c r="J1461" i="80"/>
  <c r="I1461" i="80"/>
  <c r="F1461" i="80"/>
  <c r="O1460" i="80"/>
  <c r="N1460" i="80"/>
  <c r="M1460" i="80"/>
  <c r="J1460" i="80"/>
  <c r="I1460" i="80"/>
  <c r="F1460" i="80"/>
  <c r="O1456" i="80"/>
  <c r="N1456" i="80"/>
  <c r="M1456" i="80"/>
  <c r="L1456" i="80"/>
  <c r="K1456" i="80"/>
  <c r="J1456" i="80"/>
  <c r="I1456" i="80"/>
  <c r="H1456" i="80"/>
  <c r="G1456" i="80"/>
  <c r="F1456" i="80"/>
  <c r="E1456" i="80"/>
  <c r="D1456" i="80"/>
  <c r="O1455" i="80"/>
  <c r="N1455" i="80"/>
  <c r="M1455" i="80"/>
  <c r="L1455" i="80"/>
  <c r="K1455" i="80"/>
  <c r="J1455" i="80"/>
  <c r="I1455" i="80"/>
  <c r="H1455" i="80"/>
  <c r="G1455" i="80"/>
  <c r="F1455" i="80"/>
  <c r="E1455" i="80"/>
  <c r="D1455" i="80"/>
  <c r="O1454" i="80"/>
  <c r="N1454" i="80"/>
  <c r="M1454" i="80"/>
  <c r="J1454" i="80"/>
  <c r="I1454" i="80"/>
  <c r="F1454" i="80"/>
  <c r="O1453" i="80"/>
  <c r="N1453" i="80"/>
  <c r="M1453" i="80"/>
  <c r="J1453" i="80"/>
  <c r="I1453" i="80"/>
  <c r="F1453" i="80"/>
  <c r="O1452" i="80"/>
  <c r="N1452" i="80"/>
  <c r="M1452" i="80"/>
  <c r="J1452" i="80"/>
  <c r="I1452" i="80"/>
  <c r="F1452" i="80"/>
  <c r="O1451" i="80"/>
  <c r="N1451" i="80"/>
  <c r="M1451" i="80"/>
  <c r="J1451" i="80"/>
  <c r="I1451" i="80"/>
  <c r="F1451" i="80"/>
  <c r="O1450" i="80"/>
  <c r="N1450" i="80"/>
  <c r="M1450" i="80"/>
  <c r="J1450" i="80"/>
  <c r="I1450" i="80"/>
  <c r="F1450" i="80"/>
  <c r="O1449" i="80"/>
  <c r="N1449" i="80"/>
  <c r="M1449" i="80"/>
  <c r="J1449" i="80"/>
  <c r="I1449" i="80"/>
  <c r="F1449" i="80"/>
  <c r="O1448" i="80"/>
  <c r="N1448" i="80"/>
  <c r="M1448" i="80"/>
  <c r="J1448" i="80"/>
  <c r="I1448" i="80"/>
  <c r="F1448" i="80"/>
  <c r="O1447" i="80"/>
  <c r="N1447" i="80"/>
  <c r="M1447" i="80"/>
  <c r="J1447" i="80"/>
  <c r="I1447" i="80"/>
  <c r="F1447" i="80"/>
  <c r="O1446" i="80"/>
  <c r="N1446" i="80"/>
  <c r="M1446" i="80"/>
  <c r="J1446" i="80"/>
  <c r="I1446" i="80"/>
  <c r="F1446" i="80"/>
  <c r="O1445" i="80"/>
  <c r="N1445" i="80"/>
  <c r="M1445" i="80"/>
  <c r="J1445" i="80"/>
  <c r="I1445" i="80"/>
  <c r="F1445" i="80"/>
  <c r="O1444" i="80"/>
  <c r="N1444" i="80"/>
  <c r="M1444" i="80"/>
  <c r="L1444" i="80"/>
  <c r="K1444" i="80"/>
  <c r="J1444" i="80"/>
  <c r="I1444" i="80"/>
  <c r="H1444" i="80"/>
  <c r="G1444" i="80"/>
  <c r="F1444" i="80"/>
  <c r="E1444" i="80"/>
  <c r="D1444" i="80"/>
  <c r="O1443" i="80"/>
  <c r="N1443" i="80"/>
  <c r="M1443" i="80"/>
  <c r="L1443" i="80"/>
  <c r="K1443" i="80"/>
  <c r="J1443" i="80"/>
  <c r="I1443" i="80"/>
  <c r="H1443" i="80"/>
  <c r="G1443" i="80"/>
  <c r="F1443" i="80"/>
  <c r="E1443" i="80"/>
  <c r="D1443" i="80"/>
  <c r="O1442" i="80"/>
  <c r="N1442" i="80"/>
  <c r="M1442" i="80"/>
  <c r="J1442" i="80"/>
  <c r="I1442" i="80"/>
  <c r="F1442" i="80"/>
  <c r="O1441" i="80"/>
  <c r="N1441" i="80"/>
  <c r="M1441" i="80"/>
  <c r="J1441" i="80"/>
  <c r="I1441" i="80"/>
  <c r="F1441" i="80"/>
  <c r="O1440" i="80"/>
  <c r="N1440" i="80"/>
  <c r="M1440" i="80"/>
  <c r="J1440" i="80"/>
  <c r="I1440" i="80"/>
  <c r="F1440" i="80"/>
  <c r="O1439" i="80"/>
  <c r="N1439" i="80"/>
  <c r="M1439" i="80"/>
  <c r="L1439" i="80"/>
  <c r="K1439" i="80"/>
  <c r="J1439" i="80"/>
  <c r="I1439" i="80"/>
  <c r="H1439" i="80"/>
  <c r="G1439" i="80"/>
  <c r="F1439" i="80"/>
  <c r="E1439" i="80"/>
  <c r="D1439" i="80"/>
  <c r="O1438" i="80"/>
  <c r="N1438" i="80"/>
  <c r="M1438" i="80"/>
  <c r="J1438" i="80"/>
  <c r="I1438" i="80"/>
  <c r="F1438" i="80"/>
  <c r="O1437" i="80"/>
  <c r="N1437" i="80"/>
  <c r="M1437" i="80"/>
  <c r="J1437" i="80"/>
  <c r="I1437" i="80"/>
  <c r="F1437" i="80"/>
  <c r="O1436" i="80"/>
  <c r="N1436" i="80"/>
  <c r="M1436" i="80"/>
  <c r="J1436" i="80"/>
  <c r="I1436" i="80"/>
  <c r="F1436" i="80"/>
  <c r="O1435" i="80"/>
  <c r="N1435" i="80"/>
  <c r="M1435" i="80"/>
  <c r="J1435" i="80"/>
  <c r="I1435" i="80"/>
  <c r="F1435" i="80"/>
  <c r="O1434" i="80"/>
  <c r="N1434" i="80"/>
  <c r="M1434" i="80"/>
  <c r="J1434" i="80"/>
  <c r="I1434" i="80"/>
  <c r="F1434" i="80"/>
  <c r="O1433" i="80"/>
  <c r="N1433" i="80"/>
  <c r="M1433" i="80"/>
  <c r="L1433" i="80"/>
  <c r="K1433" i="80"/>
  <c r="J1433" i="80"/>
  <c r="I1433" i="80"/>
  <c r="H1433" i="80"/>
  <c r="G1433" i="80"/>
  <c r="F1433" i="80"/>
  <c r="E1433" i="80"/>
  <c r="D1433" i="80"/>
  <c r="O1432" i="80"/>
  <c r="N1432" i="80"/>
  <c r="M1432" i="80"/>
  <c r="J1432" i="80"/>
  <c r="I1432" i="80"/>
  <c r="F1432" i="80"/>
  <c r="O1431" i="80"/>
  <c r="N1431" i="80"/>
  <c r="M1431" i="80"/>
  <c r="J1431" i="80"/>
  <c r="I1431" i="80"/>
  <c r="F1431" i="80"/>
  <c r="O1430" i="80"/>
  <c r="N1430" i="80"/>
  <c r="M1430" i="80"/>
  <c r="J1430" i="80"/>
  <c r="I1430" i="80"/>
  <c r="F1430" i="80"/>
  <c r="O1429" i="80"/>
  <c r="N1429" i="80"/>
  <c r="M1429" i="80"/>
  <c r="J1429" i="80"/>
  <c r="I1429" i="80"/>
  <c r="F1429" i="80"/>
  <c r="O1428" i="80"/>
  <c r="N1428" i="80"/>
  <c r="M1428" i="80"/>
  <c r="J1428" i="80"/>
  <c r="I1428" i="80"/>
  <c r="F1428" i="80"/>
  <c r="O1427" i="80"/>
  <c r="N1427" i="80"/>
  <c r="M1427" i="80"/>
  <c r="J1427" i="80"/>
  <c r="I1427" i="80"/>
  <c r="F1427" i="80"/>
  <c r="O1426" i="80"/>
  <c r="N1426" i="80"/>
  <c r="M1426" i="80"/>
  <c r="J1426" i="80"/>
  <c r="I1426" i="80"/>
  <c r="F1426" i="80"/>
  <c r="O1425" i="80"/>
  <c r="N1425" i="80"/>
  <c r="M1425" i="80"/>
  <c r="J1425" i="80"/>
  <c r="I1425" i="80"/>
  <c r="F1425" i="80"/>
  <c r="O1424" i="80"/>
  <c r="N1424" i="80"/>
  <c r="M1424" i="80"/>
  <c r="J1424" i="80"/>
  <c r="I1424" i="80"/>
  <c r="F1424" i="80"/>
  <c r="O1423" i="80"/>
  <c r="N1423" i="80"/>
  <c r="M1423" i="80"/>
  <c r="L1423" i="80"/>
  <c r="K1423" i="80"/>
  <c r="J1423" i="80"/>
  <c r="I1423" i="80"/>
  <c r="H1423" i="80"/>
  <c r="G1423" i="80"/>
  <c r="F1423" i="80"/>
  <c r="E1423" i="80"/>
  <c r="D1423" i="80"/>
  <c r="O1422" i="80"/>
  <c r="N1422" i="80"/>
  <c r="M1422" i="80"/>
  <c r="J1422" i="80"/>
  <c r="I1422" i="80"/>
  <c r="F1422" i="80"/>
  <c r="O1421" i="80"/>
  <c r="N1421" i="80"/>
  <c r="M1421" i="80"/>
  <c r="J1421" i="80"/>
  <c r="I1421" i="80"/>
  <c r="F1421" i="80"/>
  <c r="O1420" i="80"/>
  <c r="N1420" i="80"/>
  <c r="M1420" i="80"/>
  <c r="J1420" i="80"/>
  <c r="I1420" i="80"/>
  <c r="F1420" i="80"/>
  <c r="O1419" i="80"/>
  <c r="N1419" i="80"/>
  <c r="M1419" i="80"/>
  <c r="J1419" i="80"/>
  <c r="I1419" i="80"/>
  <c r="F1419" i="80"/>
  <c r="O1418" i="80"/>
  <c r="N1418" i="80"/>
  <c r="M1418" i="80"/>
  <c r="J1418" i="80"/>
  <c r="I1418" i="80"/>
  <c r="F1418" i="80"/>
  <c r="O1417" i="80"/>
  <c r="N1417" i="80"/>
  <c r="M1417" i="80"/>
  <c r="J1417" i="80"/>
  <c r="I1417" i="80"/>
  <c r="F1417" i="80"/>
  <c r="O1416" i="80"/>
  <c r="N1416" i="80"/>
  <c r="M1416" i="80"/>
  <c r="J1416" i="80"/>
  <c r="I1416" i="80"/>
  <c r="F1416" i="80"/>
  <c r="O1415" i="80"/>
  <c r="N1415" i="80"/>
  <c r="M1415" i="80"/>
  <c r="L1415" i="80"/>
  <c r="K1415" i="80"/>
  <c r="J1415" i="80"/>
  <c r="I1415" i="80"/>
  <c r="H1415" i="80"/>
  <c r="G1415" i="80"/>
  <c r="F1415" i="80"/>
  <c r="E1415" i="80"/>
  <c r="D1415" i="80"/>
  <c r="O1414" i="80"/>
  <c r="N1414" i="80"/>
  <c r="M1414" i="80"/>
  <c r="J1414" i="80"/>
  <c r="I1414" i="80"/>
  <c r="F1414" i="80"/>
  <c r="O1413" i="80"/>
  <c r="N1413" i="80"/>
  <c r="M1413" i="80"/>
  <c r="J1413" i="80"/>
  <c r="I1413" i="80"/>
  <c r="F1413" i="80"/>
  <c r="O1412" i="80"/>
  <c r="N1412" i="80"/>
  <c r="M1412" i="80"/>
  <c r="J1412" i="80"/>
  <c r="I1412" i="80"/>
  <c r="F1412" i="80"/>
  <c r="O1411" i="80"/>
  <c r="N1411" i="80"/>
  <c r="M1411" i="80"/>
  <c r="J1411" i="80"/>
  <c r="I1411" i="80"/>
  <c r="F1411" i="80"/>
  <c r="O1410" i="80"/>
  <c r="N1410" i="80"/>
  <c r="M1410" i="80"/>
  <c r="J1410" i="80"/>
  <c r="I1410" i="80"/>
  <c r="F1410" i="80"/>
  <c r="O1409" i="80"/>
  <c r="N1409" i="80"/>
  <c r="M1409" i="80"/>
  <c r="J1409" i="80"/>
  <c r="I1409" i="80"/>
  <c r="F1409" i="80"/>
  <c r="O1408" i="80"/>
  <c r="N1408" i="80"/>
  <c r="M1408" i="80"/>
  <c r="J1408" i="80"/>
  <c r="I1408" i="80"/>
  <c r="F1408" i="80"/>
  <c r="O1407" i="80"/>
  <c r="N1407" i="80"/>
  <c r="M1407" i="80"/>
  <c r="J1407" i="80"/>
  <c r="I1407" i="80"/>
  <c r="F1407" i="80"/>
  <c r="O1406" i="80"/>
  <c r="N1406" i="80"/>
  <c r="M1406" i="80"/>
  <c r="L1406" i="80"/>
  <c r="K1406" i="80"/>
  <c r="J1406" i="80"/>
  <c r="I1406" i="80"/>
  <c r="H1406" i="80"/>
  <c r="G1406" i="80"/>
  <c r="F1406" i="80"/>
  <c r="E1406" i="80"/>
  <c r="D1406" i="80"/>
  <c r="O1405" i="80"/>
  <c r="N1405" i="80"/>
  <c r="M1405" i="80"/>
  <c r="J1405" i="80"/>
  <c r="I1405" i="80"/>
  <c r="F1405" i="80"/>
  <c r="O1404" i="80"/>
  <c r="N1404" i="80"/>
  <c r="M1404" i="80"/>
  <c r="J1404" i="80"/>
  <c r="I1404" i="80"/>
  <c r="F1404" i="80"/>
  <c r="O1403" i="80"/>
  <c r="N1403" i="80"/>
  <c r="M1403" i="80"/>
  <c r="J1403" i="80"/>
  <c r="I1403" i="80"/>
  <c r="F1403" i="80"/>
  <c r="O1402" i="80"/>
  <c r="N1402" i="80"/>
  <c r="M1402" i="80"/>
  <c r="J1402" i="80"/>
  <c r="I1402" i="80"/>
  <c r="F1402" i="80"/>
  <c r="O1401" i="80"/>
  <c r="N1401" i="80"/>
  <c r="M1401" i="80"/>
  <c r="J1401" i="80"/>
  <c r="I1401" i="80"/>
  <c r="F1401" i="80"/>
  <c r="O1400" i="80"/>
  <c r="N1400" i="80"/>
  <c r="M1400" i="80"/>
  <c r="J1400" i="80"/>
  <c r="I1400" i="80"/>
  <c r="F1400" i="80"/>
  <c r="O1399" i="80"/>
  <c r="N1399" i="80"/>
  <c r="M1399" i="80"/>
  <c r="J1399" i="80"/>
  <c r="I1399" i="80"/>
  <c r="F1399" i="80"/>
  <c r="O1398" i="80"/>
  <c r="N1398" i="80"/>
  <c r="M1398" i="80"/>
  <c r="L1398" i="80"/>
  <c r="K1398" i="80"/>
  <c r="J1398" i="80"/>
  <c r="I1398" i="80"/>
  <c r="H1398" i="80"/>
  <c r="G1398" i="80"/>
  <c r="F1398" i="80"/>
  <c r="E1398" i="80"/>
  <c r="D1398" i="80"/>
  <c r="O1397" i="80"/>
  <c r="N1397" i="80"/>
  <c r="M1397" i="80"/>
  <c r="J1397" i="80"/>
  <c r="I1397" i="80"/>
  <c r="F1397" i="80"/>
  <c r="O1396" i="80"/>
  <c r="N1396" i="80"/>
  <c r="M1396" i="80"/>
  <c r="J1396" i="80"/>
  <c r="I1396" i="80"/>
  <c r="F1396" i="80"/>
  <c r="O1395" i="80"/>
  <c r="N1395" i="80"/>
  <c r="M1395" i="80"/>
  <c r="J1395" i="80"/>
  <c r="I1395" i="80"/>
  <c r="F1395" i="80"/>
  <c r="O1394" i="80"/>
  <c r="N1394" i="80"/>
  <c r="M1394" i="80"/>
  <c r="J1394" i="80"/>
  <c r="I1394" i="80"/>
  <c r="F1394" i="80"/>
  <c r="O1393" i="80"/>
  <c r="N1393" i="80"/>
  <c r="M1393" i="80"/>
  <c r="J1393" i="80"/>
  <c r="I1393" i="80"/>
  <c r="F1393" i="80"/>
  <c r="O1392" i="80"/>
  <c r="N1392" i="80"/>
  <c r="M1392" i="80"/>
  <c r="J1392" i="80"/>
  <c r="I1392" i="80"/>
  <c r="F1392" i="80"/>
  <c r="O1391" i="80"/>
  <c r="N1391" i="80"/>
  <c r="M1391" i="80"/>
  <c r="J1391" i="80"/>
  <c r="I1391" i="80"/>
  <c r="F1391" i="80"/>
  <c r="O1390" i="80"/>
  <c r="N1390" i="80"/>
  <c r="M1390" i="80"/>
  <c r="L1390" i="80"/>
  <c r="K1390" i="80"/>
  <c r="J1390" i="80"/>
  <c r="I1390" i="80"/>
  <c r="H1390" i="80"/>
  <c r="G1390" i="80"/>
  <c r="F1390" i="80"/>
  <c r="E1390" i="80"/>
  <c r="D1390" i="80"/>
  <c r="O1389" i="80"/>
  <c r="N1389" i="80"/>
  <c r="M1389" i="80"/>
  <c r="J1389" i="80"/>
  <c r="I1389" i="80"/>
  <c r="F1389" i="80"/>
  <c r="O1388" i="80"/>
  <c r="N1388" i="80"/>
  <c r="M1388" i="80"/>
  <c r="J1388" i="80"/>
  <c r="I1388" i="80"/>
  <c r="F1388" i="80"/>
  <c r="O1387" i="80"/>
  <c r="N1387" i="80"/>
  <c r="M1387" i="80"/>
  <c r="J1387" i="80"/>
  <c r="I1387" i="80"/>
  <c r="F1387" i="80"/>
  <c r="O1386" i="80"/>
  <c r="N1386" i="80"/>
  <c r="M1386" i="80"/>
  <c r="J1386" i="80"/>
  <c r="I1386" i="80"/>
  <c r="F1386" i="80"/>
  <c r="O1385" i="80"/>
  <c r="N1385" i="80"/>
  <c r="M1385" i="80"/>
  <c r="J1385" i="80"/>
  <c r="I1385" i="80"/>
  <c r="F1385" i="80"/>
  <c r="O1384" i="80"/>
  <c r="N1384" i="80"/>
  <c r="M1384" i="80"/>
  <c r="L1384" i="80"/>
  <c r="K1384" i="80"/>
  <c r="J1384" i="80"/>
  <c r="I1384" i="80"/>
  <c r="H1384" i="80"/>
  <c r="G1384" i="80"/>
  <c r="F1384" i="80"/>
  <c r="E1384" i="80"/>
  <c r="D1384" i="80"/>
  <c r="O1383" i="80"/>
  <c r="N1383" i="80"/>
  <c r="M1383" i="80"/>
  <c r="J1383" i="80"/>
  <c r="I1383" i="80"/>
  <c r="F1383" i="80"/>
  <c r="O1382" i="80"/>
  <c r="N1382" i="80"/>
  <c r="M1382" i="80"/>
  <c r="J1382" i="80"/>
  <c r="I1382" i="80"/>
  <c r="F1382" i="80"/>
  <c r="O1381" i="80"/>
  <c r="N1381" i="80"/>
  <c r="M1381" i="80"/>
  <c r="J1381" i="80"/>
  <c r="I1381" i="80"/>
  <c r="F1381" i="80"/>
  <c r="O1380" i="80"/>
  <c r="N1380" i="80"/>
  <c r="M1380" i="80"/>
  <c r="J1380" i="80"/>
  <c r="I1380" i="80"/>
  <c r="F1380" i="80"/>
  <c r="O1379" i="80"/>
  <c r="N1379" i="80"/>
  <c r="M1379" i="80"/>
  <c r="J1379" i="80"/>
  <c r="I1379" i="80"/>
  <c r="F1379" i="80"/>
  <c r="O1378" i="80"/>
  <c r="N1378" i="80"/>
  <c r="M1378" i="80"/>
  <c r="J1378" i="80"/>
  <c r="I1378" i="80"/>
  <c r="F1378" i="80"/>
  <c r="O1377" i="80"/>
  <c r="N1377" i="80"/>
  <c r="M1377" i="80"/>
  <c r="J1377" i="80"/>
  <c r="I1377" i="80"/>
  <c r="F1377" i="80"/>
  <c r="O1376" i="80"/>
  <c r="N1376" i="80"/>
  <c r="M1376" i="80"/>
  <c r="J1376" i="80"/>
  <c r="I1376" i="80"/>
  <c r="F1376" i="80"/>
  <c r="O1375" i="80"/>
  <c r="N1375" i="80"/>
  <c r="M1375" i="80"/>
  <c r="J1375" i="80"/>
  <c r="I1375" i="80"/>
  <c r="F1375" i="80"/>
  <c r="O1374" i="80"/>
  <c r="N1374" i="80"/>
  <c r="M1374" i="80"/>
  <c r="J1374" i="80"/>
  <c r="I1374" i="80"/>
  <c r="F1374" i="80"/>
  <c r="O1373" i="80"/>
  <c r="N1373" i="80"/>
  <c r="M1373" i="80"/>
  <c r="L1373" i="80"/>
  <c r="K1373" i="80"/>
  <c r="J1373" i="80"/>
  <c r="I1373" i="80"/>
  <c r="H1373" i="80"/>
  <c r="G1373" i="80"/>
  <c r="F1373" i="80"/>
  <c r="E1373" i="80"/>
  <c r="D1373" i="80"/>
  <c r="O1372" i="80"/>
  <c r="N1372" i="80"/>
  <c r="M1372" i="80"/>
  <c r="J1372" i="80"/>
  <c r="I1372" i="80"/>
  <c r="F1372" i="80"/>
  <c r="O1371" i="80"/>
  <c r="N1371" i="80"/>
  <c r="M1371" i="80"/>
  <c r="J1371" i="80"/>
  <c r="I1371" i="80"/>
  <c r="F1371" i="80"/>
  <c r="O1370" i="80"/>
  <c r="N1370" i="80"/>
  <c r="M1370" i="80"/>
  <c r="J1370" i="80"/>
  <c r="I1370" i="80"/>
  <c r="F1370" i="80"/>
  <c r="O1369" i="80"/>
  <c r="N1369" i="80"/>
  <c r="M1369" i="80"/>
  <c r="J1369" i="80"/>
  <c r="I1369" i="80"/>
  <c r="F1369" i="80"/>
  <c r="O1365" i="80"/>
  <c r="N1365" i="80"/>
  <c r="M1365" i="80"/>
  <c r="L1365" i="80"/>
  <c r="K1365" i="80"/>
  <c r="J1365" i="80"/>
  <c r="I1365" i="80"/>
  <c r="H1365" i="80"/>
  <c r="G1365" i="80"/>
  <c r="F1365" i="80"/>
  <c r="E1365" i="80"/>
  <c r="D1365" i="80"/>
  <c r="O1364" i="80"/>
  <c r="N1364" i="80"/>
  <c r="M1364" i="80"/>
  <c r="L1364" i="80"/>
  <c r="K1364" i="80"/>
  <c r="J1364" i="80"/>
  <c r="I1364" i="80"/>
  <c r="H1364" i="80"/>
  <c r="G1364" i="80"/>
  <c r="F1364" i="80"/>
  <c r="E1364" i="80"/>
  <c r="D1364" i="80"/>
  <c r="O1363" i="80"/>
  <c r="N1363" i="80"/>
  <c r="M1363" i="80"/>
  <c r="J1363" i="80"/>
  <c r="I1363" i="80"/>
  <c r="F1363" i="80"/>
  <c r="O1362" i="80"/>
  <c r="N1362" i="80"/>
  <c r="M1362" i="80"/>
  <c r="J1362" i="80"/>
  <c r="I1362" i="80"/>
  <c r="F1362" i="80"/>
  <c r="O1361" i="80"/>
  <c r="N1361" i="80"/>
  <c r="M1361" i="80"/>
  <c r="J1361" i="80"/>
  <c r="I1361" i="80"/>
  <c r="F1361" i="80"/>
  <c r="O1360" i="80"/>
  <c r="N1360" i="80"/>
  <c r="M1360" i="80"/>
  <c r="J1360" i="80"/>
  <c r="I1360" i="80"/>
  <c r="F1360" i="80"/>
  <c r="O1359" i="80"/>
  <c r="N1359" i="80"/>
  <c r="M1359" i="80"/>
  <c r="J1359" i="80"/>
  <c r="I1359" i="80"/>
  <c r="F1359" i="80"/>
  <c r="O1358" i="80"/>
  <c r="N1358" i="80"/>
  <c r="M1358" i="80"/>
  <c r="J1358" i="80"/>
  <c r="I1358" i="80"/>
  <c r="F1358" i="80"/>
  <c r="O1357" i="80"/>
  <c r="N1357" i="80"/>
  <c r="M1357" i="80"/>
  <c r="J1357" i="80"/>
  <c r="I1357" i="80"/>
  <c r="F1357" i="80"/>
  <c r="O1356" i="80"/>
  <c r="N1356" i="80"/>
  <c r="M1356" i="80"/>
  <c r="J1356" i="80"/>
  <c r="I1356" i="80"/>
  <c r="F1356" i="80"/>
  <c r="O1355" i="80"/>
  <c r="N1355" i="80"/>
  <c r="M1355" i="80"/>
  <c r="J1355" i="80"/>
  <c r="I1355" i="80"/>
  <c r="F1355" i="80"/>
  <c r="O1354" i="80"/>
  <c r="N1354" i="80"/>
  <c r="M1354" i="80"/>
  <c r="J1354" i="80"/>
  <c r="I1354" i="80"/>
  <c r="F1354" i="80"/>
  <c r="O1353" i="80"/>
  <c r="N1353" i="80"/>
  <c r="M1353" i="80"/>
  <c r="L1353" i="80"/>
  <c r="K1353" i="80"/>
  <c r="J1353" i="80"/>
  <c r="I1353" i="80"/>
  <c r="H1353" i="80"/>
  <c r="G1353" i="80"/>
  <c r="F1353" i="80"/>
  <c r="E1353" i="80"/>
  <c r="D1353" i="80"/>
  <c r="O1352" i="80"/>
  <c r="N1352" i="80"/>
  <c r="M1352" i="80"/>
  <c r="L1352" i="80"/>
  <c r="K1352" i="80"/>
  <c r="J1352" i="80"/>
  <c r="I1352" i="80"/>
  <c r="H1352" i="80"/>
  <c r="G1352" i="80"/>
  <c r="F1352" i="80"/>
  <c r="E1352" i="80"/>
  <c r="D1352" i="80"/>
  <c r="O1351" i="80"/>
  <c r="N1351" i="80"/>
  <c r="M1351" i="80"/>
  <c r="J1351" i="80"/>
  <c r="I1351" i="80"/>
  <c r="F1351" i="80"/>
  <c r="O1350" i="80"/>
  <c r="N1350" i="80"/>
  <c r="M1350" i="80"/>
  <c r="J1350" i="80"/>
  <c r="I1350" i="80"/>
  <c r="F1350" i="80"/>
  <c r="O1349" i="80"/>
  <c r="N1349" i="80"/>
  <c r="M1349" i="80"/>
  <c r="J1349" i="80"/>
  <c r="I1349" i="80"/>
  <c r="F1349" i="80"/>
  <c r="O1348" i="80"/>
  <c r="N1348" i="80"/>
  <c r="M1348" i="80"/>
  <c r="L1348" i="80"/>
  <c r="K1348" i="80"/>
  <c r="J1348" i="80"/>
  <c r="I1348" i="80"/>
  <c r="H1348" i="80"/>
  <c r="G1348" i="80"/>
  <c r="F1348" i="80"/>
  <c r="E1348" i="80"/>
  <c r="D1348" i="80"/>
  <c r="O1347" i="80"/>
  <c r="N1347" i="80"/>
  <c r="M1347" i="80"/>
  <c r="J1347" i="80"/>
  <c r="I1347" i="80"/>
  <c r="F1347" i="80"/>
  <c r="O1346" i="80"/>
  <c r="N1346" i="80"/>
  <c r="M1346" i="80"/>
  <c r="J1346" i="80"/>
  <c r="I1346" i="80"/>
  <c r="F1346" i="80"/>
  <c r="O1345" i="80"/>
  <c r="N1345" i="80"/>
  <c r="M1345" i="80"/>
  <c r="J1345" i="80"/>
  <c r="I1345" i="80"/>
  <c r="F1345" i="80"/>
  <c r="O1344" i="80"/>
  <c r="N1344" i="80"/>
  <c r="M1344" i="80"/>
  <c r="J1344" i="80"/>
  <c r="I1344" i="80"/>
  <c r="F1344" i="80"/>
  <c r="O1343" i="80"/>
  <c r="N1343" i="80"/>
  <c r="M1343" i="80"/>
  <c r="J1343" i="80"/>
  <c r="I1343" i="80"/>
  <c r="F1343" i="80"/>
  <c r="O1342" i="80"/>
  <c r="N1342" i="80"/>
  <c r="M1342" i="80"/>
  <c r="L1342" i="80"/>
  <c r="K1342" i="80"/>
  <c r="J1342" i="80"/>
  <c r="I1342" i="80"/>
  <c r="H1342" i="80"/>
  <c r="G1342" i="80"/>
  <c r="F1342" i="80"/>
  <c r="E1342" i="80"/>
  <c r="D1342" i="80"/>
  <c r="O1341" i="80"/>
  <c r="N1341" i="80"/>
  <c r="M1341" i="80"/>
  <c r="J1341" i="80"/>
  <c r="I1341" i="80"/>
  <c r="F1341" i="80"/>
  <c r="O1340" i="80"/>
  <c r="N1340" i="80"/>
  <c r="M1340" i="80"/>
  <c r="J1340" i="80"/>
  <c r="I1340" i="80"/>
  <c r="F1340" i="80"/>
  <c r="O1339" i="80"/>
  <c r="N1339" i="80"/>
  <c r="M1339" i="80"/>
  <c r="J1339" i="80"/>
  <c r="I1339" i="80"/>
  <c r="F1339" i="80"/>
  <c r="O1338" i="80"/>
  <c r="N1338" i="80"/>
  <c r="M1338" i="80"/>
  <c r="J1338" i="80"/>
  <c r="I1338" i="80"/>
  <c r="F1338" i="80"/>
  <c r="O1337" i="80"/>
  <c r="N1337" i="80"/>
  <c r="M1337" i="80"/>
  <c r="J1337" i="80"/>
  <c r="I1337" i="80"/>
  <c r="F1337" i="80"/>
  <c r="O1336" i="80"/>
  <c r="N1336" i="80"/>
  <c r="M1336" i="80"/>
  <c r="J1336" i="80"/>
  <c r="I1336" i="80"/>
  <c r="F1336" i="80"/>
  <c r="O1335" i="80"/>
  <c r="N1335" i="80"/>
  <c r="M1335" i="80"/>
  <c r="J1335" i="80"/>
  <c r="I1335" i="80"/>
  <c r="F1335" i="80"/>
  <c r="O1334" i="80"/>
  <c r="N1334" i="80"/>
  <c r="M1334" i="80"/>
  <c r="J1334" i="80"/>
  <c r="I1334" i="80"/>
  <c r="F1334" i="80"/>
  <c r="O1333" i="80"/>
  <c r="N1333" i="80"/>
  <c r="M1333" i="80"/>
  <c r="J1333" i="80"/>
  <c r="I1333" i="80"/>
  <c r="F1333" i="80"/>
  <c r="O1332" i="80"/>
  <c r="N1332" i="80"/>
  <c r="M1332" i="80"/>
  <c r="L1332" i="80"/>
  <c r="K1332" i="80"/>
  <c r="J1332" i="80"/>
  <c r="I1332" i="80"/>
  <c r="H1332" i="80"/>
  <c r="G1332" i="80"/>
  <c r="F1332" i="80"/>
  <c r="E1332" i="80"/>
  <c r="D1332" i="80"/>
  <c r="O1331" i="80"/>
  <c r="N1331" i="80"/>
  <c r="M1331" i="80"/>
  <c r="J1331" i="80"/>
  <c r="I1331" i="80"/>
  <c r="F1331" i="80"/>
  <c r="O1330" i="80"/>
  <c r="N1330" i="80"/>
  <c r="M1330" i="80"/>
  <c r="J1330" i="80"/>
  <c r="I1330" i="80"/>
  <c r="F1330" i="80"/>
  <c r="O1329" i="80"/>
  <c r="N1329" i="80"/>
  <c r="M1329" i="80"/>
  <c r="J1329" i="80"/>
  <c r="I1329" i="80"/>
  <c r="F1329" i="80"/>
  <c r="O1328" i="80"/>
  <c r="N1328" i="80"/>
  <c r="M1328" i="80"/>
  <c r="J1328" i="80"/>
  <c r="I1328" i="80"/>
  <c r="F1328" i="80"/>
  <c r="O1327" i="80"/>
  <c r="N1327" i="80"/>
  <c r="M1327" i="80"/>
  <c r="J1327" i="80"/>
  <c r="I1327" i="80"/>
  <c r="F1327" i="80"/>
  <c r="O1326" i="80"/>
  <c r="N1326" i="80"/>
  <c r="M1326" i="80"/>
  <c r="J1326" i="80"/>
  <c r="I1326" i="80"/>
  <c r="F1326" i="80"/>
  <c r="O1325" i="80"/>
  <c r="N1325" i="80"/>
  <c r="M1325" i="80"/>
  <c r="J1325" i="80"/>
  <c r="I1325" i="80"/>
  <c r="F1325" i="80"/>
  <c r="O1324" i="80"/>
  <c r="N1324" i="80"/>
  <c r="M1324" i="80"/>
  <c r="L1324" i="80"/>
  <c r="K1324" i="80"/>
  <c r="J1324" i="80"/>
  <c r="I1324" i="80"/>
  <c r="H1324" i="80"/>
  <c r="G1324" i="80"/>
  <c r="F1324" i="80"/>
  <c r="E1324" i="80"/>
  <c r="D1324" i="80"/>
  <c r="O1323" i="80"/>
  <c r="N1323" i="80"/>
  <c r="M1323" i="80"/>
  <c r="J1323" i="80"/>
  <c r="I1323" i="80"/>
  <c r="F1323" i="80"/>
  <c r="O1322" i="80"/>
  <c r="N1322" i="80"/>
  <c r="M1322" i="80"/>
  <c r="J1322" i="80"/>
  <c r="I1322" i="80"/>
  <c r="F1322" i="80"/>
  <c r="O1321" i="80"/>
  <c r="N1321" i="80"/>
  <c r="M1321" i="80"/>
  <c r="J1321" i="80"/>
  <c r="I1321" i="80"/>
  <c r="F1321" i="80"/>
  <c r="O1320" i="80"/>
  <c r="N1320" i="80"/>
  <c r="M1320" i="80"/>
  <c r="J1320" i="80"/>
  <c r="I1320" i="80"/>
  <c r="F1320" i="80"/>
  <c r="O1319" i="80"/>
  <c r="N1319" i="80"/>
  <c r="M1319" i="80"/>
  <c r="J1319" i="80"/>
  <c r="I1319" i="80"/>
  <c r="F1319" i="80"/>
  <c r="O1318" i="80"/>
  <c r="N1318" i="80"/>
  <c r="M1318" i="80"/>
  <c r="J1318" i="80"/>
  <c r="I1318" i="80"/>
  <c r="F1318" i="80"/>
  <c r="O1317" i="80"/>
  <c r="N1317" i="80"/>
  <c r="M1317" i="80"/>
  <c r="J1317" i="80"/>
  <c r="I1317" i="80"/>
  <c r="F1317" i="80"/>
  <c r="O1316" i="80"/>
  <c r="N1316" i="80"/>
  <c r="M1316" i="80"/>
  <c r="J1316" i="80"/>
  <c r="I1316" i="80"/>
  <c r="F1316" i="80"/>
  <c r="O1315" i="80"/>
  <c r="N1315" i="80"/>
  <c r="M1315" i="80"/>
  <c r="L1315" i="80"/>
  <c r="K1315" i="80"/>
  <c r="J1315" i="80"/>
  <c r="I1315" i="80"/>
  <c r="H1315" i="80"/>
  <c r="G1315" i="80"/>
  <c r="F1315" i="80"/>
  <c r="E1315" i="80"/>
  <c r="D1315" i="80"/>
  <c r="O1314" i="80"/>
  <c r="N1314" i="80"/>
  <c r="M1314" i="80"/>
  <c r="J1314" i="80"/>
  <c r="I1314" i="80"/>
  <c r="F1314" i="80"/>
  <c r="O1313" i="80"/>
  <c r="N1313" i="80"/>
  <c r="M1313" i="80"/>
  <c r="J1313" i="80"/>
  <c r="I1313" i="80"/>
  <c r="F1313" i="80"/>
  <c r="O1312" i="80"/>
  <c r="N1312" i="80"/>
  <c r="M1312" i="80"/>
  <c r="J1312" i="80"/>
  <c r="I1312" i="80"/>
  <c r="F1312" i="80"/>
  <c r="O1311" i="80"/>
  <c r="N1311" i="80"/>
  <c r="M1311" i="80"/>
  <c r="J1311" i="80"/>
  <c r="I1311" i="80"/>
  <c r="F1311" i="80"/>
  <c r="O1310" i="80"/>
  <c r="N1310" i="80"/>
  <c r="M1310" i="80"/>
  <c r="J1310" i="80"/>
  <c r="I1310" i="80"/>
  <c r="F1310" i="80"/>
  <c r="O1309" i="80"/>
  <c r="N1309" i="80"/>
  <c r="M1309" i="80"/>
  <c r="J1309" i="80"/>
  <c r="I1309" i="80"/>
  <c r="F1309" i="80"/>
  <c r="O1308" i="80"/>
  <c r="N1308" i="80"/>
  <c r="M1308" i="80"/>
  <c r="J1308" i="80"/>
  <c r="I1308" i="80"/>
  <c r="F1308" i="80"/>
  <c r="O1307" i="80"/>
  <c r="N1307" i="80"/>
  <c r="M1307" i="80"/>
  <c r="L1307" i="80"/>
  <c r="K1307" i="80"/>
  <c r="J1307" i="80"/>
  <c r="I1307" i="80"/>
  <c r="H1307" i="80"/>
  <c r="G1307" i="80"/>
  <c r="F1307" i="80"/>
  <c r="E1307" i="80"/>
  <c r="D1307" i="80"/>
  <c r="O1306" i="80"/>
  <c r="N1306" i="80"/>
  <c r="M1306" i="80"/>
  <c r="J1306" i="80"/>
  <c r="I1306" i="80"/>
  <c r="F1306" i="80"/>
  <c r="O1305" i="80"/>
  <c r="N1305" i="80"/>
  <c r="M1305" i="80"/>
  <c r="J1305" i="80"/>
  <c r="I1305" i="80"/>
  <c r="F1305" i="80"/>
  <c r="O1304" i="80"/>
  <c r="N1304" i="80"/>
  <c r="M1304" i="80"/>
  <c r="J1304" i="80"/>
  <c r="I1304" i="80"/>
  <c r="F1304" i="80"/>
  <c r="O1303" i="80"/>
  <c r="N1303" i="80"/>
  <c r="M1303" i="80"/>
  <c r="J1303" i="80"/>
  <c r="I1303" i="80"/>
  <c r="F1303" i="80"/>
  <c r="O1302" i="80"/>
  <c r="N1302" i="80"/>
  <c r="M1302" i="80"/>
  <c r="J1302" i="80"/>
  <c r="I1302" i="80"/>
  <c r="F1302" i="80"/>
  <c r="O1301" i="80"/>
  <c r="N1301" i="80"/>
  <c r="M1301" i="80"/>
  <c r="J1301" i="80"/>
  <c r="I1301" i="80"/>
  <c r="F1301" i="80"/>
  <c r="O1300" i="80"/>
  <c r="N1300" i="80"/>
  <c r="M1300" i="80"/>
  <c r="J1300" i="80"/>
  <c r="I1300" i="80"/>
  <c r="F1300" i="80"/>
  <c r="O1299" i="80"/>
  <c r="N1299" i="80"/>
  <c r="M1299" i="80"/>
  <c r="L1299" i="80"/>
  <c r="K1299" i="80"/>
  <c r="J1299" i="80"/>
  <c r="I1299" i="80"/>
  <c r="H1299" i="80"/>
  <c r="G1299" i="80"/>
  <c r="F1299" i="80"/>
  <c r="E1299" i="80"/>
  <c r="D1299" i="80"/>
  <c r="O1298" i="80"/>
  <c r="N1298" i="80"/>
  <c r="M1298" i="80"/>
  <c r="J1298" i="80"/>
  <c r="I1298" i="80"/>
  <c r="F1298" i="80"/>
  <c r="O1297" i="80"/>
  <c r="N1297" i="80"/>
  <c r="M1297" i="80"/>
  <c r="J1297" i="80"/>
  <c r="I1297" i="80"/>
  <c r="F1297" i="80"/>
  <c r="O1296" i="80"/>
  <c r="N1296" i="80"/>
  <c r="M1296" i="80"/>
  <c r="J1296" i="80"/>
  <c r="I1296" i="80"/>
  <c r="F1296" i="80"/>
  <c r="O1295" i="80"/>
  <c r="N1295" i="80"/>
  <c r="M1295" i="80"/>
  <c r="J1295" i="80"/>
  <c r="I1295" i="80"/>
  <c r="F1295" i="80"/>
  <c r="O1294" i="80"/>
  <c r="N1294" i="80"/>
  <c r="M1294" i="80"/>
  <c r="J1294" i="80"/>
  <c r="I1294" i="80"/>
  <c r="F1294" i="80"/>
  <c r="O1293" i="80"/>
  <c r="N1293" i="80"/>
  <c r="M1293" i="80"/>
  <c r="L1293" i="80"/>
  <c r="K1293" i="80"/>
  <c r="J1293" i="80"/>
  <c r="I1293" i="80"/>
  <c r="H1293" i="80"/>
  <c r="G1293" i="80"/>
  <c r="F1293" i="80"/>
  <c r="E1293" i="80"/>
  <c r="D1293" i="80"/>
  <c r="O1292" i="80"/>
  <c r="N1292" i="80"/>
  <c r="M1292" i="80"/>
  <c r="J1292" i="80"/>
  <c r="I1292" i="80"/>
  <c r="F1292" i="80"/>
  <c r="O1291" i="80"/>
  <c r="N1291" i="80"/>
  <c r="M1291" i="80"/>
  <c r="J1291" i="80"/>
  <c r="I1291" i="80"/>
  <c r="F1291" i="80"/>
  <c r="O1290" i="80"/>
  <c r="N1290" i="80"/>
  <c r="M1290" i="80"/>
  <c r="J1290" i="80"/>
  <c r="I1290" i="80"/>
  <c r="F1290" i="80"/>
  <c r="O1289" i="80"/>
  <c r="N1289" i="80"/>
  <c r="M1289" i="80"/>
  <c r="J1289" i="80"/>
  <c r="I1289" i="80"/>
  <c r="F1289" i="80"/>
  <c r="O1288" i="80"/>
  <c r="N1288" i="80"/>
  <c r="M1288" i="80"/>
  <c r="J1288" i="80"/>
  <c r="I1288" i="80"/>
  <c r="F1288" i="80"/>
  <c r="O1287" i="80"/>
  <c r="N1287" i="80"/>
  <c r="M1287" i="80"/>
  <c r="J1287" i="80"/>
  <c r="I1287" i="80"/>
  <c r="F1287" i="80"/>
  <c r="O1286" i="80"/>
  <c r="N1286" i="80"/>
  <c r="M1286" i="80"/>
  <c r="J1286" i="80"/>
  <c r="I1286" i="80"/>
  <c r="F1286" i="80"/>
  <c r="O1285" i="80"/>
  <c r="N1285" i="80"/>
  <c r="M1285" i="80"/>
  <c r="J1285" i="80"/>
  <c r="I1285" i="80"/>
  <c r="F1285" i="80"/>
  <c r="O1284" i="80"/>
  <c r="N1284" i="80"/>
  <c r="M1284" i="80"/>
  <c r="J1284" i="80"/>
  <c r="I1284" i="80"/>
  <c r="F1284" i="80"/>
  <c r="O1283" i="80"/>
  <c r="N1283" i="80"/>
  <c r="M1283" i="80"/>
  <c r="J1283" i="80"/>
  <c r="I1283" i="80"/>
  <c r="F1283" i="80"/>
  <c r="O1282" i="80"/>
  <c r="N1282" i="80"/>
  <c r="M1282" i="80"/>
  <c r="L1282" i="80"/>
  <c r="K1282" i="80"/>
  <c r="J1282" i="80"/>
  <c r="I1282" i="80"/>
  <c r="H1282" i="80"/>
  <c r="G1282" i="80"/>
  <c r="F1282" i="80"/>
  <c r="E1282" i="80"/>
  <c r="D1282" i="80"/>
  <c r="O1281" i="80"/>
  <c r="N1281" i="80"/>
  <c r="M1281" i="80"/>
  <c r="J1281" i="80"/>
  <c r="I1281" i="80"/>
  <c r="F1281" i="80"/>
  <c r="O1280" i="80"/>
  <c r="N1280" i="80"/>
  <c r="M1280" i="80"/>
  <c r="J1280" i="80"/>
  <c r="I1280" i="80"/>
  <c r="F1280" i="80"/>
  <c r="O1279" i="80"/>
  <c r="N1279" i="80"/>
  <c r="M1279" i="80"/>
  <c r="J1279" i="80"/>
  <c r="I1279" i="80"/>
  <c r="F1279" i="80"/>
  <c r="O1278" i="80"/>
  <c r="N1278" i="80"/>
  <c r="M1278" i="80"/>
  <c r="J1278" i="80"/>
  <c r="I1278" i="80"/>
  <c r="F1278" i="80"/>
  <c r="O1274" i="80"/>
  <c r="N1274" i="80"/>
  <c r="M1274" i="80"/>
  <c r="L1274" i="80"/>
  <c r="K1274" i="80"/>
  <c r="J1274" i="80"/>
  <c r="I1274" i="80"/>
  <c r="H1274" i="80"/>
  <c r="G1274" i="80"/>
  <c r="F1274" i="80"/>
  <c r="E1274" i="80"/>
  <c r="D1274" i="80"/>
  <c r="O1273" i="80"/>
  <c r="N1273" i="80"/>
  <c r="M1273" i="80"/>
  <c r="L1273" i="80"/>
  <c r="K1273" i="80"/>
  <c r="J1273" i="80"/>
  <c r="I1273" i="80"/>
  <c r="H1273" i="80"/>
  <c r="G1273" i="80"/>
  <c r="F1273" i="80"/>
  <c r="E1273" i="80"/>
  <c r="D1273" i="80"/>
  <c r="O1272" i="80"/>
  <c r="N1272" i="80"/>
  <c r="M1272" i="80"/>
  <c r="J1272" i="80"/>
  <c r="I1272" i="80"/>
  <c r="F1272" i="80"/>
  <c r="O1271" i="80"/>
  <c r="N1271" i="80"/>
  <c r="M1271" i="80"/>
  <c r="J1271" i="80"/>
  <c r="I1271" i="80"/>
  <c r="F1271" i="80"/>
  <c r="O1270" i="80"/>
  <c r="N1270" i="80"/>
  <c r="M1270" i="80"/>
  <c r="J1270" i="80"/>
  <c r="I1270" i="80"/>
  <c r="F1270" i="80"/>
  <c r="O1269" i="80"/>
  <c r="N1269" i="80"/>
  <c r="M1269" i="80"/>
  <c r="J1269" i="80"/>
  <c r="I1269" i="80"/>
  <c r="F1269" i="80"/>
  <c r="O1268" i="80"/>
  <c r="N1268" i="80"/>
  <c r="M1268" i="80"/>
  <c r="J1268" i="80"/>
  <c r="I1268" i="80"/>
  <c r="F1268" i="80"/>
  <c r="O1267" i="80"/>
  <c r="N1267" i="80"/>
  <c r="M1267" i="80"/>
  <c r="J1267" i="80"/>
  <c r="I1267" i="80"/>
  <c r="F1267" i="80"/>
  <c r="O1266" i="80"/>
  <c r="N1266" i="80"/>
  <c r="M1266" i="80"/>
  <c r="J1266" i="80"/>
  <c r="I1266" i="80"/>
  <c r="F1266" i="80"/>
  <c r="O1265" i="80"/>
  <c r="N1265" i="80"/>
  <c r="M1265" i="80"/>
  <c r="J1265" i="80"/>
  <c r="I1265" i="80"/>
  <c r="F1265" i="80"/>
  <c r="O1264" i="80"/>
  <c r="N1264" i="80"/>
  <c r="M1264" i="80"/>
  <c r="J1264" i="80"/>
  <c r="I1264" i="80"/>
  <c r="F1264" i="80"/>
  <c r="O1263" i="80"/>
  <c r="N1263" i="80"/>
  <c r="M1263" i="80"/>
  <c r="J1263" i="80"/>
  <c r="I1263" i="80"/>
  <c r="F1263" i="80"/>
  <c r="O1262" i="80"/>
  <c r="N1262" i="80"/>
  <c r="M1262" i="80"/>
  <c r="L1262" i="80"/>
  <c r="K1262" i="80"/>
  <c r="J1262" i="80"/>
  <c r="I1262" i="80"/>
  <c r="H1262" i="80"/>
  <c r="G1262" i="80"/>
  <c r="F1262" i="80"/>
  <c r="E1262" i="80"/>
  <c r="D1262" i="80"/>
  <c r="O1261" i="80"/>
  <c r="N1261" i="80"/>
  <c r="M1261" i="80"/>
  <c r="L1261" i="80"/>
  <c r="K1261" i="80"/>
  <c r="J1261" i="80"/>
  <c r="I1261" i="80"/>
  <c r="H1261" i="80"/>
  <c r="G1261" i="80"/>
  <c r="F1261" i="80"/>
  <c r="E1261" i="80"/>
  <c r="D1261" i="80"/>
  <c r="O1260" i="80"/>
  <c r="N1260" i="80"/>
  <c r="M1260" i="80"/>
  <c r="J1260" i="80"/>
  <c r="I1260" i="80"/>
  <c r="F1260" i="80"/>
  <c r="O1259" i="80"/>
  <c r="N1259" i="80"/>
  <c r="M1259" i="80"/>
  <c r="J1259" i="80"/>
  <c r="I1259" i="80"/>
  <c r="F1259" i="80"/>
  <c r="O1258" i="80"/>
  <c r="N1258" i="80"/>
  <c r="M1258" i="80"/>
  <c r="J1258" i="80"/>
  <c r="I1258" i="80"/>
  <c r="F1258" i="80"/>
  <c r="O1257" i="80"/>
  <c r="N1257" i="80"/>
  <c r="M1257" i="80"/>
  <c r="L1257" i="80"/>
  <c r="K1257" i="80"/>
  <c r="J1257" i="80"/>
  <c r="I1257" i="80"/>
  <c r="H1257" i="80"/>
  <c r="G1257" i="80"/>
  <c r="F1257" i="80"/>
  <c r="E1257" i="80"/>
  <c r="D1257" i="80"/>
  <c r="O1256" i="80"/>
  <c r="N1256" i="80"/>
  <c r="M1256" i="80"/>
  <c r="J1256" i="80"/>
  <c r="I1256" i="80"/>
  <c r="F1256" i="80"/>
  <c r="O1255" i="80"/>
  <c r="N1255" i="80"/>
  <c r="M1255" i="80"/>
  <c r="J1255" i="80"/>
  <c r="I1255" i="80"/>
  <c r="F1255" i="80"/>
  <c r="O1254" i="80"/>
  <c r="N1254" i="80"/>
  <c r="M1254" i="80"/>
  <c r="J1254" i="80"/>
  <c r="I1254" i="80"/>
  <c r="F1254" i="80"/>
  <c r="O1253" i="80"/>
  <c r="N1253" i="80"/>
  <c r="M1253" i="80"/>
  <c r="J1253" i="80"/>
  <c r="I1253" i="80"/>
  <c r="F1253" i="80"/>
  <c r="O1252" i="80"/>
  <c r="N1252" i="80"/>
  <c r="M1252" i="80"/>
  <c r="J1252" i="80"/>
  <c r="I1252" i="80"/>
  <c r="F1252" i="80"/>
  <c r="O1251" i="80"/>
  <c r="N1251" i="80"/>
  <c r="M1251" i="80"/>
  <c r="L1251" i="80"/>
  <c r="K1251" i="80"/>
  <c r="J1251" i="80"/>
  <c r="I1251" i="80"/>
  <c r="H1251" i="80"/>
  <c r="G1251" i="80"/>
  <c r="F1251" i="80"/>
  <c r="E1251" i="80"/>
  <c r="D1251" i="80"/>
  <c r="O1250" i="80"/>
  <c r="N1250" i="80"/>
  <c r="M1250" i="80"/>
  <c r="J1250" i="80"/>
  <c r="I1250" i="80"/>
  <c r="F1250" i="80"/>
  <c r="O1249" i="80"/>
  <c r="N1249" i="80"/>
  <c r="M1249" i="80"/>
  <c r="J1249" i="80"/>
  <c r="I1249" i="80"/>
  <c r="F1249" i="80"/>
  <c r="O1248" i="80"/>
  <c r="N1248" i="80"/>
  <c r="M1248" i="80"/>
  <c r="J1248" i="80"/>
  <c r="I1248" i="80"/>
  <c r="F1248" i="80"/>
  <c r="O1247" i="80"/>
  <c r="N1247" i="80"/>
  <c r="M1247" i="80"/>
  <c r="J1247" i="80"/>
  <c r="I1247" i="80"/>
  <c r="F1247" i="80"/>
  <c r="O1246" i="80"/>
  <c r="N1246" i="80"/>
  <c r="M1246" i="80"/>
  <c r="J1246" i="80"/>
  <c r="I1246" i="80"/>
  <c r="F1246" i="80"/>
  <c r="O1245" i="80"/>
  <c r="N1245" i="80"/>
  <c r="M1245" i="80"/>
  <c r="J1245" i="80"/>
  <c r="I1245" i="80"/>
  <c r="F1245" i="80"/>
  <c r="O1244" i="80"/>
  <c r="N1244" i="80"/>
  <c r="M1244" i="80"/>
  <c r="J1244" i="80"/>
  <c r="I1244" i="80"/>
  <c r="F1244" i="80"/>
  <c r="O1243" i="80"/>
  <c r="N1243" i="80"/>
  <c r="M1243" i="80"/>
  <c r="J1243" i="80"/>
  <c r="I1243" i="80"/>
  <c r="F1243" i="80"/>
  <c r="O1242" i="80"/>
  <c r="N1242" i="80"/>
  <c r="M1242" i="80"/>
  <c r="J1242" i="80"/>
  <c r="I1242" i="80"/>
  <c r="F1242" i="80"/>
  <c r="O1241" i="80"/>
  <c r="N1241" i="80"/>
  <c r="M1241" i="80"/>
  <c r="L1241" i="80"/>
  <c r="K1241" i="80"/>
  <c r="J1241" i="80"/>
  <c r="I1241" i="80"/>
  <c r="H1241" i="80"/>
  <c r="G1241" i="80"/>
  <c r="F1241" i="80"/>
  <c r="E1241" i="80"/>
  <c r="D1241" i="80"/>
  <c r="O1240" i="80"/>
  <c r="N1240" i="80"/>
  <c r="M1240" i="80"/>
  <c r="J1240" i="80"/>
  <c r="I1240" i="80"/>
  <c r="F1240" i="80"/>
  <c r="O1239" i="80"/>
  <c r="N1239" i="80"/>
  <c r="M1239" i="80"/>
  <c r="J1239" i="80"/>
  <c r="I1239" i="80"/>
  <c r="F1239" i="80"/>
  <c r="O1238" i="80"/>
  <c r="N1238" i="80"/>
  <c r="M1238" i="80"/>
  <c r="J1238" i="80"/>
  <c r="I1238" i="80"/>
  <c r="F1238" i="80"/>
  <c r="O1237" i="80"/>
  <c r="N1237" i="80"/>
  <c r="M1237" i="80"/>
  <c r="J1237" i="80"/>
  <c r="I1237" i="80"/>
  <c r="F1237" i="80"/>
  <c r="O1236" i="80"/>
  <c r="N1236" i="80"/>
  <c r="M1236" i="80"/>
  <c r="J1236" i="80"/>
  <c r="I1236" i="80"/>
  <c r="F1236" i="80"/>
  <c r="O1235" i="80"/>
  <c r="N1235" i="80"/>
  <c r="M1235" i="80"/>
  <c r="J1235" i="80"/>
  <c r="I1235" i="80"/>
  <c r="F1235" i="80"/>
  <c r="O1234" i="80"/>
  <c r="N1234" i="80"/>
  <c r="M1234" i="80"/>
  <c r="J1234" i="80"/>
  <c r="I1234" i="80"/>
  <c r="F1234" i="80"/>
  <c r="O1233" i="80"/>
  <c r="N1233" i="80"/>
  <c r="M1233" i="80"/>
  <c r="L1233" i="80"/>
  <c r="K1233" i="80"/>
  <c r="J1233" i="80"/>
  <c r="I1233" i="80"/>
  <c r="H1233" i="80"/>
  <c r="G1233" i="80"/>
  <c r="F1233" i="80"/>
  <c r="E1233" i="80"/>
  <c r="D1233" i="80"/>
  <c r="O1232" i="80"/>
  <c r="N1232" i="80"/>
  <c r="M1232" i="80"/>
  <c r="J1232" i="80"/>
  <c r="I1232" i="80"/>
  <c r="F1232" i="80"/>
  <c r="O1231" i="80"/>
  <c r="N1231" i="80"/>
  <c r="M1231" i="80"/>
  <c r="J1231" i="80"/>
  <c r="I1231" i="80"/>
  <c r="F1231" i="80"/>
  <c r="O1230" i="80"/>
  <c r="N1230" i="80"/>
  <c r="M1230" i="80"/>
  <c r="J1230" i="80"/>
  <c r="I1230" i="80"/>
  <c r="F1230" i="80"/>
  <c r="O1229" i="80"/>
  <c r="N1229" i="80"/>
  <c r="M1229" i="80"/>
  <c r="J1229" i="80"/>
  <c r="I1229" i="80"/>
  <c r="F1229" i="80"/>
  <c r="O1228" i="80"/>
  <c r="N1228" i="80"/>
  <c r="M1228" i="80"/>
  <c r="J1228" i="80"/>
  <c r="I1228" i="80"/>
  <c r="F1228" i="80"/>
  <c r="O1227" i="80"/>
  <c r="N1227" i="80"/>
  <c r="M1227" i="80"/>
  <c r="J1227" i="80"/>
  <c r="I1227" i="80"/>
  <c r="F1227" i="80"/>
  <c r="O1226" i="80"/>
  <c r="N1226" i="80"/>
  <c r="M1226" i="80"/>
  <c r="J1226" i="80"/>
  <c r="I1226" i="80"/>
  <c r="F1226" i="80"/>
  <c r="O1225" i="80"/>
  <c r="N1225" i="80"/>
  <c r="M1225" i="80"/>
  <c r="J1225" i="80"/>
  <c r="I1225" i="80"/>
  <c r="F1225" i="80"/>
  <c r="O1224" i="80"/>
  <c r="N1224" i="80"/>
  <c r="M1224" i="80"/>
  <c r="L1224" i="80"/>
  <c r="K1224" i="80"/>
  <c r="J1224" i="80"/>
  <c r="I1224" i="80"/>
  <c r="H1224" i="80"/>
  <c r="G1224" i="80"/>
  <c r="F1224" i="80"/>
  <c r="E1224" i="80"/>
  <c r="D1224" i="80"/>
  <c r="O1223" i="80"/>
  <c r="N1223" i="80"/>
  <c r="M1223" i="80"/>
  <c r="J1223" i="80"/>
  <c r="I1223" i="80"/>
  <c r="F1223" i="80"/>
  <c r="O1222" i="80"/>
  <c r="N1222" i="80"/>
  <c r="M1222" i="80"/>
  <c r="J1222" i="80"/>
  <c r="I1222" i="80"/>
  <c r="F1222" i="80"/>
  <c r="O1221" i="80"/>
  <c r="N1221" i="80"/>
  <c r="M1221" i="80"/>
  <c r="J1221" i="80"/>
  <c r="I1221" i="80"/>
  <c r="F1221" i="80"/>
  <c r="O1220" i="80"/>
  <c r="N1220" i="80"/>
  <c r="M1220" i="80"/>
  <c r="J1220" i="80"/>
  <c r="I1220" i="80"/>
  <c r="F1220" i="80"/>
  <c r="O1219" i="80"/>
  <c r="N1219" i="80"/>
  <c r="M1219" i="80"/>
  <c r="J1219" i="80"/>
  <c r="I1219" i="80"/>
  <c r="F1219" i="80"/>
  <c r="O1218" i="80"/>
  <c r="N1218" i="80"/>
  <c r="M1218" i="80"/>
  <c r="J1218" i="80"/>
  <c r="I1218" i="80"/>
  <c r="F1218" i="80"/>
  <c r="O1217" i="80"/>
  <c r="N1217" i="80"/>
  <c r="M1217" i="80"/>
  <c r="J1217" i="80"/>
  <c r="I1217" i="80"/>
  <c r="F1217" i="80"/>
  <c r="O1216" i="80"/>
  <c r="N1216" i="80"/>
  <c r="M1216" i="80"/>
  <c r="L1216" i="80"/>
  <c r="K1216" i="80"/>
  <c r="J1216" i="80"/>
  <c r="I1216" i="80"/>
  <c r="H1216" i="80"/>
  <c r="G1216" i="80"/>
  <c r="F1216" i="80"/>
  <c r="E1216" i="80"/>
  <c r="D1216" i="80"/>
  <c r="O1215" i="80"/>
  <c r="N1215" i="80"/>
  <c r="M1215" i="80"/>
  <c r="J1215" i="80"/>
  <c r="I1215" i="80"/>
  <c r="F1215" i="80"/>
  <c r="O1214" i="80"/>
  <c r="N1214" i="80"/>
  <c r="M1214" i="80"/>
  <c r="J1214" i="80"/>
  <c r="I1214" i="80"/>
  <c r="F1214" i="80"/>
  <c r="O1213" i="80"/>
  <c r="N1213" i="80"/>
  <c r="M1213" i="80"/>
  <c r="J1213" i="80"/>
  <c r="I1213" i="80"/>
  <c r="F1213" i="80"/>
  <c r="O1212" i="80"/>
  <c r="N1212" i="80"/>
  <c r="M1212" i="80"/>
  <c r="J1212" i="80"/>
  <c r="I1212" i="80"/>
  <c r="F1212" i="80"/>
  <c r="O1211" i="80"/>
  <c r="N1211" i="80"/>
  <c r="M1211" i="80"/>
  <c r="J1211" i="80"/>
  <c r="I1211" i="80"/>
  <c r="F1211" i="80"/>
  <c r="O1210" i="80"/>
  <c r="N1210" i="80"/>
  <c r="M1210" i="80"/>
  <c r="J1210" i="80"/>
  <c r="I1210" i="80"/>
  <c r="F1210" i="80"/>
  <c r="O1209" i="80"/>
  <c r="N1209" i="80"/>
  <c r="M1209" i="80"/>
  <c r="J1209" i="80"/>
  <c r="I1209" i="80"/>
  <c r="F1209" i="80"/>
  <c r="O1208" i="80"/>
  <c r="N1208" i="80"/>
  <c r="M1208" i="80"/>
  <c r="L1208" i="80"/>
  <c r="K1208" i="80"/>
  <c r="J1208" i="80"/>
  <c r="I1208" i="80"/>
  <c r="H1208" i="80"/>
  <c r="G1208" i="80"/>
  <c r="F1208" i="80"/>
  <c r="E1208" i="80"/>
  <c r="D1208" i="80"/>
  <c r="O1207" i="80"/>
  <c r="N1207" i="80"/>
  <c r="M1207" i="80"/>
  <c r="J1207" i="80"/>
  <c r="I1207" i="80"/>
  <c r="F1207" i="80"/>
  <c r="O1206" i="80"/>
  <c r="N1206" i="80"/>
  <c r="M1206" i="80"/>
  <c r="J1206" i="80"/>
  <c r="I1206" i="80"/>
  <c r="F1206" i="80"/>
  <c r="O1205" i="80"/>
  <c r="N1205" i="80"/>
  <c r="M1205" i="80"/>
  <c r="J1205" i="80"/>
  <c r="I1205" i="80"/>
  <c r="F1205" i="80"/>
  <c r="O1204" i="80"/>
  <c r="N1204" i="80"/>
  <c r="M1204" i="80"/>
  <c r="J1204" i="80"/>
  <c r="I1204" i="80"/>
  <c r="F1204" i="80"/>
  <c r="O1203" i="80"/>
  <c r="N1203" i="80"/>
  <c r="M1203" i="80"/>
  <c r="J1203" i="80"/>
  <c r="I1203" i="80"/>
  <c r="F1203" i="80"/>
  <c r="O1202" i="80"/>
  <c r="N1202" i="80"/>
  <c r="M1202" i="80"/>
  <c r="L1202" i="80"/>
  <c r="K1202" i="80"/>
  <c r="J1202" i="80"/>
  <c r="I1202" i="80"/>
  <c r="H1202" i="80"/>
  <c r="G1202" i="80"/>
  <c r="F1202" i="80"/>
  <c r="E1202" i="80"/>
  <c r="D1202" i="80"/>
  <c r="O1201" i="80"/>
  <c r="N1201" i="80"/>
  <c r="M1201" i="80"/>
  <c r="J1201" i="80"/>
  <c r="I1201" i="80"/>
  <c r="F1201" i="80"/>
  <c r="O1200" i="80"/>
  <c r="N1200" i="80"/>
  <c r="M1200" i="80"/>
  <c r="J1200" i="80"/>
  <c r="I1200" i="80"/>
  <c r="F1200" i="80"/>
  <c r="O1199" i="80"/>
  <c r="N1199" i="80"/>
  <c r="M1199" i="80"/>
  <c r="J1199" i="80"/>
  <c r="I1199" i="80"/>
  <c r="F1199" i="80"/>
  <c r="O1198" i="80"/>
  <c r="N1198" i="80"/>
  <c r="M1198" i="80"/>
  <c r="J1198" i="80"/>
  <c r="I1198" i="80"/>
  <c r="F1198" i="80"/>
  <c r="O1197" i="80"/>
  <c r="N1197" i="80"/>
  <c r="M1197" i="80"/>
  <c r="J1197" i="80"/>
  <c r="I1197" i="80"/>
  <c r="F1197" i="80"/>
  <c r="O1196" i="80"/>
  <c r="N1196" i="80"/>
  <c r="M1196" i="80"/>
  <c r="J1196" i="80"/>
  <c r="I1196" i="80"/>
  <c r="F1196" i="80"/>
  <c r="O1195" i="80"/>
  <c r="N1195" i="80"/>
  <c r="M1195" i="80"/>
  <c r="J1195" i="80"/>
  <c r="I1195" i="80"/>
  <c r="F1195" i="80"/>
  <c r="O1194" i="80"/>
  <c r="N1194" i="80"/>
  <c r="M1194" i="80"/>
  <c r="J1194" i="80"/>
  <c r="I1194" i="80"/>
  <c r="F1194" i="80"/>
  <c r="O1193" i="80"/>
  <c r="N1193" i="80"/>
  <c r="M1193" i="80"/>
  <c r="J1193" i="80"/>
  <c r="I1193" i="80"/>
  <c r="F1193" i="80"/>
  <c r="O1192" i="80"/>
  <c r="N1192" i="80"/>
  <c r="M1192" i="80"/>
  <c r="J1192" i="80"/>
  <c r="I1192" i="80"/>
  <c r="F1192" i="80"/>
  <c r="O1191" i="80"/>
  <c r="N1191" i="80"/>
  <c r="M1191" i="80"/>
  <c r="L1191" i="80"/>
  <c r="K1191" i="80"/>
  <c r="J1191" i="80"/>
  <c r="I1191" i="80"/>
  <c r="H1191" i="80"/>
  <c r="G1191" i="80"/>
  <c r="F1191" i="80"/>
  <c r="E1191" i="80"/>
  <c r="D1191" i="80"/>
  <c r="O1190" i="80"/>
  <c r="N1190" i="80"/>
  <c r="M1190" i="80"/>
  <c r="J1190" i="80"/>
  <c r="I1190" i="80"/>
  <c r="F1190" i="80"/>
  <c r="O1189" i="80"/>
  <c r="N1189" i="80"/>
  <c r="M1189" i="80"/>
  <c r="J1189" i="80"/>
  <c r="I1189" i="80"/>
  <c r="F1189" i="80"/>
  <c r="O1188" i="80"/>
  <c r="N1188" i="80"/>
  <c r="M1188" i="80"/>
  <c r="J1188" i="80"/>
  <c r="I1188" i="80"/>
  <c r="F1188" i="80"/>
  <c r="O1187" i="80"/>
  <c r="N1187" i="80"/>
  <c r="M1187" i="80"/>
  <c r="J1187" i="80"/>
  <c r="I1187" i="80"/>
  <c r="F1187" i="80"/>
  <c r="O1183" i="80"/>
  <c r="N1183" i="80"/>
  <c r="M1183" i="80"/>
  <c r="L1183" i="80"/>
  <c r="K1183" i="80"/>
  <c r="J1183" i="80"/>
  <c r="I1183" i="80"/>
  <c r="H1183" i="80"/>
  <c r="G1183" i="80"/>
  <c r="F1183" i="80"/>
  <c r="E1183" i="80"/>
  <c r="D1183" i="80"/>
  <c r="O1182" i="80"/>
  <c r="N1182" i="80"/>
  <c r="M1182" i="80"/>
  <c r="L1182" i="80"/>
  <c r="K1182" i="80"/>
  <c r="J1182" i="80"/>
  <c r="I1182" i="80"/>
  <c r="H1182" i="80"/>
  <c r="G1182" i="80"/>
  <c r="F1182" i="80"/>
  <c r="E1182" i="80"/>
  <c r="D1182" i="80"/>
  <c r="O1181" i="80"/>
  <c r="N1181" i="80"/>
  <c r="M1181" i="80"/>
  <c r="J1181" i="80"/>
  <c r="I1181" i="80"/>
  <c r="F1181" i="80"/>
  <c r="O1180" i="80"/>
  <c r="N1180" i="80"/>
  <c r="M1180" i="80"/>
  <c r="J1180" i="80"/>
  <c r="I1180" i="80"/>
  <c r="F1180" i="80"/>
  <c r="O1179" i="80"/>
  <c r="N1179" i="80"/>
  <c r="M1179" i="80"/>
  <c r="J1179" i="80"/>
  <c r="I1179" i="80"/>
  <c r="F1179" i="80"/>
  <c r="O1178" i="80"/>
  <c r="N1178" i="80"/>
  <c r="M1178" i="80"/>
  <c r="J1178" i="80"/>
  <c r="I1178" i="80"/>
  <c r="F1178" i="80"/>
  <c r="O1177" i="80"/>
  <c r="N1177" i="80"/>
  <c r="M1177" i="80"/>
  <c r="J1177" i="80"/>
  <c r="I1177" i="80"/>
  <c r="F1177" i="80"/>
  <c r="O1176" i="80"/>
  <c r="N1176" i="80"/>
  <c r="M1176" i="80"/>
  <c r="J1176" i="80"/>
  <c r="I1176" i="80"/>
  <c r="F1176" i="80"/>
  <c r="O1175" i="80"/>
  <c r="N1175" i="80"/>
  <c r="M1175" i="80"/>
  <c r="J1175" i="80"/>
  <c r="I1175" i="80"/>
  <c r="F1175" i="80"/>
  <c r="O1174" i="80"/>
  <c r="N1174" i="80"/>
  <c r="M1174" i="80"/>
  <c r="J1174" i="80"/>
  <c r="I1174" i="80"/>
  <c r="F1174" i="80"/>
  <c r="O1173" i="80"/>
  <c r="N1173" i="80"/>
  <c r="M1173" i="80"/>
  <c r="J1173" i="80"/>
  <c r="I1173" i="80"/>
  <c r="F1173" i="80"/>
  <c r="O1172" i="80"/>
  <c r="N1172" i="80"/>
  <c r="M1172" i="80"/>
  <c r="J1172" i="80"/>
  <c r="I1172" i="80"/>
  <c r="F1172" i="80"/>
  <c r="O1171" i="80"/>
  <c r="N1171" i="80"/>
  <c r="M1171" i="80"/>
  <c r="L1171" i="80"/>
  <c r="K1171" i="80"/>
  <c r="J1171" i="80"/>
  <c r="I1171" i="80"/>
  <c r="H1171" i="80"/>
  <c r="G1171" i="80"/>
  <c r="F1171" i="80"/>
  <c r="E1171" i="80"/>
  <c r="D1171" i="80"/>
  <c r="O1170" i="80"/>
  <c r="N1170" i="80"/>
  <c r="M1170" i="80"/>
  <c r="L1170" i="80"/>
  <c r="K1170" i="80"/>
  <c r="J1170" i="80"/>
  <c r="I1170" i="80"/>
  <c r="H1170" i="80"/>
  <c r="G1170" i="80"/>
  <c r="F1170" i="80"/>
  <c r="E1170" i="80"/>
  <c r="D1170" i="80"/>
  <c r="O1169" i="80"/>
  <c r="N1169" i="80"/>
  <c r="M1169" i="80"/>
  <c r="J1169" i="80"/>
  <c r="I1169" i="80"/>
  <c r="F1169" i="80"/>
  <c r="O1168" i="80"/>
  <c r="N1168" i="80"/>
  <c r="M1168" i="80"/>
  <c r="J1168" i="80"/>
  <c r="I1168" i="80"/>
  <c r="F1168" i="80"/>
  <c r="O1167" i="80"/>
  <c r="N1167" i="80"/>
  <c r="M1167" i="80"/>
  <c r="J1167" i="80"/>
  <c r="I1167" i="80"/>
  <c r="F1167" i="80"/>
  <c r="O1166" i="80"/>
  <c r="N1166" i="80"/>
  <c r="M1166" i="80"/>
  <c r="L1166" i="80"/>
  <c r="K1166" i="80"/>
  <c r="J1166" i="80"/>
  <c r="I1166" i="80"/>
  <c r="H1166" i="80"/>
  <c r="G1166" i="80"/>
  <c r="F1166" i="80"/>
  <c r="E1166" i="80"/>
  <c r="D1166" i="80"/>
  <c r="O1165" i="80"/>
  <c r="N1165" i="80"/>
  <c r="M1165" i="80"/>
  <c r="J1165" i="80"/>
  <c r="I1165" i="80"/>
  <c r="F1165" i="80"/>
  <c r="O1164" i="80"/>
  <c r="N1164" i="80"/>
  <c r="M1164" i="80"/>
  <c r="J1164" i="80"/>
  <c r="I1164" i="80"/>
  <c r="F1164" i="80"/>
  <c r="O1163" i="80"/>
  <c r="N1163" i="80"/>
  <c r="M1163" i="80"/>
  <c r="J1163" i="80"/>
  <c r="I1163" i="80"/>
  <c r="F1163" i="80"/>
  <c r="O1162" i="80"/>
  <c r="N1162" i="80"/>
  <c r="M1162" i="80"/>
  <c r="J1162" i="80"/>
  <c r="I1162" i="80"/>
  <c r="F1162" i="80"/>
  <c r="O1161" i="80"/>
  <c r="N1161" i="80"/>
  <c r="M1161" i="80"/>
  <c r="J1161" i="80"/>
  <c r="I1161" i="80"/>
  <c r="F1161" i="80"/>
  <c r="O1160" i="80"/>
  <c r="N1160" i="80"/>
  <c r="M1160" i="80"/>
  <c r="L1160" i="80"/>
  <c r="K1160" i="80"/>
  <c r="J1160" i="80"/>
  <c r="I1160" i="80"/>
  <c r="H1160" i="80"/>
  <c r="G1160" i="80"/>
  <c r="F1160" i="80"/>
  <c r="E1160" i="80"/>
  <c r="D1160" i="80"/>
  <c r="O1159" i="80"/>
  <c r="N1159" i="80"/>
  <c r="M1159" i="80"/>
  <c r="J1159" i="80"/>
  <c r="I1159" i="80"/>
  <c r="F1159" i="80"/>
  <c r="O1158" i="80"/>
  <c r="N1158" i="80"/>
  <c r="M1158" i="80"/>
  <c r="J1158" i="80"/>
  <c r="I1158" i="80"/>
  <c r="F1158" i="80"/>
  <c r="O1157" i="80"/>
  <c r="N1157" i="80"/>
  <c r="M1157" i="80"/>
  <c r="J1157" i="80"/>
  <c r="I1157" i="80"/>
  <c r="F1157" i="80"/>
  <c r="O1156" i="80"/>
  <c r="N1156" i="80"/>
  <c r="M1156" i="80"/>
  <c r="J1156" i="80"/>
  <c r="I1156" i="80"/>
  <c r="F1156" i="80"/>
  <c r="O1155" i="80"/>
  <c r="N1155" i="80"/>
  <c r="M1155" i="80"/>
  <c r="J1155" i="80"/>
  <c r="I1155" i="80"/>
  <c r="F1155" i="80"/>
  <c r="O1154" i="80"/>
  <c r="N1154" i="80"/>
  <c r="M1154" i="80"/>
  <c r="J1154" i="80"/>
  <c r="I1154" i="80"/>
  <c r="F1154" i="80"/>
  <c r="O1153" i="80"/>
  <c r="N1153" i="80"/>
  <c r="M1153" i="80"/>
  <c r="J1153" i="80"/>
  <c r="I1153" i="80"/>
  <c r="F1153" i="80"/>
  <c r="O1152" i="80"/>
  <c r="N1152" i="80"/>
  <c r="M1152" i="80"/>
  <c r="J1152" i="80"/>
  <c r="I1152" i="80"/>
  <c r="F1152" i="80"/>
  <c r="O1151" i="80"/>
  <c r="N1151" i="80"/>
  <c r="M1151" i="80"/>
  <c r="J1151" i="80"/>
  <c r="I1151" i="80"/>
  <c r="F1151" i="80"/>
  <c r="O1150" i="80"/>
  <c r="N1150" i="80"/>
  <c r="M1150" i="80"/>
  <c r="L1150" i="80"/>
  <c r="K1150" i="80"/>
  <c r="J1150" i="80"/>
  <c r="I1150" i="80"/>
  <c r="H1150" i="80"/>
  <c r="G1150" i="80"/>
  <c r="F1150" i="80"/>
  <c r="E1150" i="80"/>
  <c r="D1150" i="80"/>
  <c r="O1149" i="80"/>
  <c r="N1149" i="80"/>
  <c r="M1149" i="80"/>
  <c r="J1149" i="80"/>
  <c r="I1149" i="80"/>
  <c r="F1149" i="80"/>
  <c r="O1148" i="80"/>
  <c r="N1148" i="80"/>
  <c r="M1148" i="80"/>
  <c r="J1148" i="80"/>
  <c r="I1148" i="80"/>
  <c r="F1148" i="80"/>
  <c r="O1147" i="80"/>
  <c r="N1147" i="80"/>
  <c r="M1147" i="80"/>
  <c r="J1147" i="80"/>
  <c r="I1147" i="80"/>
  <c r="F1147" i="80"/>
  <c r="O1146" i="80"/>
  <c r="N1146" i="80"/>
  <c r="M1146" i="80"/>
  <c r="J1146" i="80"/>
  <c r="I1146" i="80"/>
  <c r="F1146" i="80"/>
  <c r="O1145" i="80"/>
  <c r="N1145" i="80"/>
  <c r="M1145" i="80"/>
  <c r="J1145" i="80"/>
  <c r="I1145" i="80"/>
  <c r="F1145" i="80"/>
  <c r="O1144" i="80"/>
  <c r="N1144" i="80"/>
  <c r="M1144" i="80"/>
  <c r="J1144" i="80"/>
  <c r="I1144" i="80"/>
  <c r="F1144" i="80"/>
  <c r="O1143" i="80"/>
  <c r="N1143" i="80"/>
  <c r="M1143" i="80"/>
  <c r="J1143" i="80"/>
  <c r="I1143" i="80"/>
  <c r="F1143" i="80"/>
  <c r="O1142" i="80"/>
  <c r="N1142" i="80"/>
  <c r="M1142" i="80"/>
  <c r="L1142" i="80"/>
  <c r="K1142" i="80"/>
  <c r="J1142" i="80"/>
  <c r="I1142" i="80"/>
  <c r="H1142" i="80"/>
  <c r="G1142" i="80"/>
  <c r="F1142" i="80"/>
  <c r="E1142" i="80"/>
  <c r="D1142" i="80"/>
  <c r="O1141" i="80"/>
  <c r="N1141" i="80"/>
  <c r="M1141" i="80"/>
  <c r="J1141" i="80"/>
  <c r="I1141" i="80"/>
  <c r="F1141" i="80"/>
  <c r="O1140" i="80"/>
  <c r="N1140" i="80"/>
  <c r="M1140" i="80"/>
  <c r="J1140" i="80"/>
  <c r="I1140" i="80"/>
  <c r="F1140" i="80"/>
  <c r="O1139" i="80"/>
  <c r="N1139" i="80"/>
  <c r="M1139" i="80"/>
  <c r="J1139" i="80"/>
  <c r="I1139" i="80"/>
  <c r="F1139" i="80"/>
  <c r="O1138" i="80"/>
  <c r="N1138" i="80"/>
  <c r="M1138" i="80"/>
  <c r="J1138" i="80"/>
  <c r="I1138" i="80"/>
  <c r="F1138" i="80"/>
  <c r="O1137" i="80"/>
  <c r="N1137" i="80"/>
  <c r="M1137" i="80"/>
  <c r="J1137" i="80"/>
  <c r="I1137" i="80"/>
  <c r="F1137" i="80"/>
  <c r="O1136" i="80"/>
  <c r="N1136" i="80"/>
  <c r="M1136" i="80"/>
  <c r="J1136" i="80"/>
  <c r="I1136" i="80"/>
  <c r="F1136" i="80"/>
  <c r="O1135" i="80"/>
  <c r="N1135" i="80"/>
  <c r="M1135" i="80"/>
  <c r="J1135" i="80"/>
  <c r="I1135" i="80"/>
  <c r="F1135" i="80"/>
  <c r="O1134" i="80"/>
  <c r="N1134" i="80"/>
  <c r="M1134" i="80"/>
  <c r="J1134" i="80"/>
  <c r="I1134" i="80"/>
  <c r="F1134" i="80"/>
  <c r="O1133" i="80"/>
  <c r="N1133" i="80"/>
  <c r="M1133" i="80"/>
  <c r="L1133" i="80"/>
  <c r="K1133" i="80"/>
  <c r="J1133" i="80"/>
  <c r="I1133" i="80"/>
  <c r="H1133" i="80"/>
  <c r="G1133" i="80"/>
  <c r="F1133" i="80"/>
  <c r="E1133" i="80"/>
  <c r="D1133" i="80"/>
  <c r="O1132" i="80"/>
  <c r="N1132" i="80"/>
  <c r="M1132" i="80"/>
  <c r="J1132" i="80"/>
  <c r="I1132" i="80"/>
  <c r="F1132" i="80"/>
  <c r="O1131" i="80"/>
  <c r="N1131" i="80"/>
  <c r="M1131" i="80"/>
  <c r="J1131" i="80"/>
  <c r="I1131" i="80"/>
  <c r="F1131" i="80"/>
  <c r="O1130" i="80"/>
  <c r="N1130" i="80"/>
  <c r="M1130" i="80"/>
  <c r="J1130" i="80"/>
  <c r="I1130" i="80"/>
  <c r="F1130" i="80"/>
  <c r="O1129" i="80"/>
  <c r="N1129" i="80"/>
  <c r="M1129" i="80"/>
  <c r="J1129" i="80"/>
  <c r="I1129" i="80"/>
  <c r="F1129" i="80"/>
  <c r="O1128" i="80"/>
  <c r="N1128" i="80"/>
  <c r="M1128" i="80"/>
  <c r="J1128" i="80"/>
  <c r="I1128" i="80"/>
  <c r="F1128" i="80"/>
  <c r="O1127" i="80"/>
  <c r="N1127" i="80"/>
  <c r="M1127" i="80"/>
  <c r="J1127" i="80"/>
  <c r="I1127" i="80"/>
  <c r="F1127" i="80"/>
  <c r="O1126" i="80"/>
  <c r="N1126" i="80"/>
  <c r="M1126" i="80"/>
  <c r="J1126" i="80"/>
  <c r="I1126" i="80"/>
  <c r="F1126" i="80"/>
  <c r="O1125" i="80"/>
  <c r="N1125" i="80"/>
  <c r="M1125" i="80"/>
  <c r="L1125" i="80"/>
  <c r="K1125" i="80"/>
  <c r="J1125" i="80"/>
  <c r="I1125" i="80"/>
  <c r="H1125" i="80"/>
  <c r="G1125" i="80"/>
  <c r="F1125" i="80"/>
  <c r="E1125" i="80"/>
  <c r="D1125" i="80"/>
  <c r="O1124" i="80"/>
  <c r="N1124" i="80"/>
  <c r="M1124" i="80"/>
  <c r="J1124" i="80"/>
  <c r="I1124" i="80"/>
  <c r="F1124" i="80"/>
  <c r="O1123" i="80"/>
  <c r="N1123" i="80"/>
  <c r="M1123" i="80"/>
  <c r="J1123" i="80"/>
  <c r="I1123" i="80"/>
  <c r="F1123" i="80"/>
  <c r="O1122" i="80"/>
  <c r="N1122" i="80"/>
  <c r="M1122" i="80"/>
  <c r="J1122" i="80"/>
  <c r="I1122" i="80"/>
  <c r="F1122" i="80"/>
  <c r="O1121" i="80"/>
  <c r="N1121" i="80"/>
  <c r="M1121" i="80"/>
  <c r="J1121" i="80"/>
  <c r="I1121" i="80"/>
  <c r="F1121" i="80"/>
  <c r="O1120" i="80"/>
  <c r="N1120" i="80"/>
  <c r="M1120" i="80"/>
  <c r="J1120" i="80"/>
  <c r="I1120" i="80"/>
  <c r="F1120" i="80"/>
  <c r="O1119" i="80"/>
  <c r="N1119" i="80"/>
  <c r="M1119" i="80"/>
  <c r="J1119" i="80"/>
  <c r="I1119" i="80"/>
  <c r="F1119" i="80"/>
  <c r="O1118" i="80"/>
  <c r="N1118" i="80"/>
  <c r="M1118" i="80"/>
  <c r="J1118" i="80"/>
  <c r="I1118" i="80"/>
  <c r="F1118" i="80"/>
  <c r="O1117" i="80"/>
  <c r="N1117" i="80"/>
  <c r="M1117" i="80"/>
  <c r="L1117" i="80"/>
  <c r="K1117" i="80"/>
  <c r="J1117" i="80"/>
  <c r="I1117" i="80"/>
  <c r="H1117" i="80"/>
  <c r="G1117" i="80"/>
  <c r="F1117" i="80"/>
  <c r="E1117" i="80"/>
  <c r="D1117" i="80"/>
  <c r="O1116" i="80"/>
  <c r="N1116" i="80"/>
  <c r="M1116" i="80"/>
  <c r="J1116" i="80"/>
  <c r="I1116" i="80"/>
  <c r="F1116" i="80"/>
  <c r="O1115" i="80"/>
  <c r="N1115" i="80"/>
  <c r="M1115" i="80"/>
  <c r="J1115" i="80"/>
  <c r="I1115" i="80"/>
  <c r="F1115" i="80"/>
  <c r="O1114" i="80"/>
  <c r="N1114" i="80"/>
  <c r="M1114" i="80"/>
  <c r="J1114" i="80"/>
  <c r="I1114" i="80"/>
  <c r="F1114" i="80"/>
  <c r="O1113" i="80"/>
  <c r="N1113" i="80"/>
  <c r="M1113" i="80"/>
  <c r="J1113" i="80"/>
  <c r="I1113" i="80"/>
  <c r="F1113" i="80"/>
  <c r="O1112" i="80"/>
  <c r="N1112" i="80"/>
  <c r="M1112" i="80"/>
  <c r="J1112" i="80"/>
  <c r="I1112" i="80"/>
  <c r="F1112" i="80"/>
  <c r="O1111" i="80"/>
  <c r="N1111" i="80"/>
  <c r="M1111" i="80"/>
  <c r="L1111" i="80"/>
  <c r="K1111" i="80"/>
  <c r="J1111" i="80"/>
  <c r="I1111" i="80"/>
  <c r="H1111" i="80"/>
  <c r="G1111" i="80"/>
  <c r="F1111" i="80"/>
  <c r="E1111" i="80"/>
  <c r="D1111" i="80"/>
  <c r="O1110" i="80"/>
  <c r="N1110" i="80"/>
  <c r="M1110" i="80"/>
  <c r="J1110" i="80"/>
  <c r="I1110" i="80"/>
  <c r="F1110" i="80"/>
  <c r="O1109" i="80"/>
  <c r="N1109" i="80"/>
  <c r="M1109" i="80"/>
  <c r="J1109" i="80"/>
  <c r="I1109" i="80"/>
  <c r="F1109" i="80"/>
  <c r="O1108" i="80"/>
  <c r="N1108" i="80"/>
  <c r="M1108" i="80"/>
  <c r="J1108" i="80"/>
  <c r="I1108" i="80"/>
  <c r="F1108" i="80"/>
  <c r="O1107" i="80"/>
  <c r="N1107" i="80"/>
  <c r="M1107" i="80"/>
  <c r="J1107" i="80"/>
  <c r="I1107" i="80"/>
  <c r="F1107" i="80"/>
  <c r="O1106" i="80"/>
  <c r="N1106" i="80"/>
  <c r="M1106" i="80"/>
  <c r="J1106" i="80"/>
  <c r="I1106" i="80"/>
  <c r="F1106" i="80"/>
  <c r="O1105" i="80"/>
  <c r="N1105" i="80"/>
  <c r="M1105" i="80"/>
  <c r="J1105" i="80"/>
  <c r="I1105" i="80"/>
  <c r="F1105" i="80"/>
  <c r="O1104" i="80"/>
  <c r="N1104" i="80"/>
  <c r="M1104" i="80"/>
  <c r="J1104" i="80"/>
  <c r="I1104" i="80"/>
  <c r="F1104" i="80"/>
  <c r="O1103" i="80"/>
  <c r="N1103" i="80"/>
  <c r="M1103" i="80"/>
  <c r="J1103" i="80"/>
  <c r="I1103" i="80"/>
  <c r="F1103" i="80"/>
  <c r="O1102" i="80"/>
  <c r="N1102" i="80"/>
  <c r="M1102" i="80"/>
  <c r="J1102" i="80"/>
  <c r="I1102" i="80"/>
  <c r="F1102" i="80"/>
  <c r="O1101" i="80"/>
  <c r="N1101" i="80"/>
  <c r="M1101" i="80"/>
  <c r="J1101" i="80"/>
  <c r="I1101" i="80"/>
  <c r="F1101" i="80"/>
  <c r="O1100" i="80"/>
  <c r="N1100" i="80"/>
  <c r="M1100" i="80"/>
  <c r="L1100" i="80"/>
  <c r="K1100" i="80"/>
  <c r="J1100" i="80"/>
  <c r="I1100" i="80"/>
  <c r="H1100" i="80"/>
  <c r="G1100" i="80"/>
  <c r="F1100" i="80"/>
  <c r="E1100" i="80"/>
  <c r="D1100" i="80"/>
  <c r="O1099" i="80"/>
  <c r="N1099" i="80"/>
  <c r="M1099" i="80"/>
  <c r="J1099" i="80"/>
  <c r="I1099" i="80"/>
  <c r="F1099" i="80"/>
  <c r="O1098" i="80"/>
  <c r="N1098" i="80"/>
  <c r="M1098" i="80"/>
  <c r="J1098" i="80"/>
  <c r="I1098" i="80"/>
  <c r="F1098" i="80"/>
  <c r="O1097" i="80"/>
  <c r="N1097" i="80"/>
  <c r="M1097" i="80"/>
  <c r="J1097" i="80"/>
  <c r="I1097" i="80"/>
  <c r="F1097" i="80"/>
  <c r="O1096" i="80"/>
  <c r="N1096" i="80"/>
  <c r="M1096" i="80"/>
  <c r="J1096" i="80"/>
  <c r="I1096" i="80"/>
  <c r="F1096" i="80"/>
  <c r="O1092" i="80"/>
  <c r="N1092" i="80"/>
  <c r="M1092" i="80"/>
  <c r="L1092" i="80"/>
  <c r="K1092" i="80"/>
  <c r="J1092" i="80"/>
  <c r="I1092" i="80"/>
  <c r="H1092" i="80"/>
  <c r="G1092" i="80"/>
  <c r="F1092" i="80"/>
  <c r="E1092" i="80"/>
  <c r="D1092" i="80"/>
  <c r="O1091" i="80"/>
  <c r="N1091" i="80"/>
  <c r="M1091" i="80"/>
  <c r="L1091" i="80"/>
  <c r="K1091" i="80"/>
  <c r="J1091" i="80"/>
  <c r="I1091" i="80"/>
  <c r="H1091" i="80"/>
  <c r="G1091" i="80"/>
  <c r="F1091" i="80"/>
  <c r="E1091" i="80"/>
  <c r="D1091" i="80"/>
  <c r="O1090" i="80"/>
  <c r="N1090" i="80"/>
  <c r="M1090" i="80"/>
  <c r="J1090" i="80"/>
  <c r="I1090" i="80"/>
  <c r="F1090" i="80"/>
  <c r="O1089" i="80"/>
  <c r="N1089" i="80"/>
  <c r="M1089" i="80"/>
  <c r="J1089" i="80"/>
  <c r="I1089" i="80"/>
  <c r="F1089" i="80"/>
  <c r="O1088" i="80"/>
  <c r="N1088" i="80"/>
  <c r="M1088" i="80"/>
  <c r="J1088" i="80"/>
  <c r="I1088" i="80"/>
  <c r="F1088" i="80"/>
  <c r="O1087" i="80"/>
  <c r="N1087" i="80"/>
  <c r="M1087" i="80"/>
  <c r="J1087" i="80"/>
  <c r="I1087" i="80"/>
  <c r="F1087" i="80"/>
  <c r="O1086" i="80"/>
  <c r="N1086" i="80"/>
  <c r="M1086" i="80"/>
  <c r="J1086" i="80"/>
  <c r="I1086" i="80"/>
  <c r="F1086" i="80"/>
  <c r="O1085" i="80"/>
  <c r="N1085" i="80"/>
  <c r="M1085" i="80"/>
  <c r="J1085" i="80"/>
  <c r="I1085" i="80"/>
  <c r="F1085" i="80"/>
  <c r="O1084" i="80"/>
  <c r="N1084" i="80"/>
  <c r="M1084" i="80"/>
  <c r="J1084" i="80"/>
  <c r="I1084" i="80"/>
  <c r="F1084" i="80"/>
  <c r="O1083" i="80"/>
  <c r="N1083" i="80"/>
  <c r="M1083" i="80"/>
  <c r="J1083" i="80"/>
  <c r="I1083" i="80"/>
  <c r="F1083" i="80"/>
  <c r="O1082" i="80"/>
  <c r="N1082" i="80"/>
  <c r="M1082" i="80"/>
  <c r="J1082" i="80"/>
  <c r="I1082" i="80"/>
  <c r="F1082" i="80"/>
  <c r="O1081" i="80"/>
  <c r="N1081" i="80"/>
  <c r="M1081" i="80"/>
  <c r="J1081" i="80"/>
  <c r="I1081" i="80"/>
  <c r="F1081" i="80"/>
  <c r="O1080" i="80"/>
  <c r="N1080" i="80"/>
  <c r="M1080" i="80"/>
  <c r="L1080" i="80"/>
  <c r="K1080" i="80"/>
  <c r="J1080" i="80"/>
  <c r="I1080" i="80"/>
  <c r="H1080" i="80"/>
  <c r="G1080" i="80"/>
  <c r="F1080" i="80"/>
  <c r="E1080" i="80"/>
  <c r="D1080" i="80"/>
  <c r="O1079" i="80"/>
  <c r="N1079" i="80"/>
  <c r="M1079" i="80"/>
  <c r="L1079" i="80"/>
  <c r="K1079" i="80"/>
  <c r="J1079" i="80"/>
  <c r="I1079" i="80"/>
  <c r="H1079" i="80"/>
  <c r="G1079" i="80"/>
  <c r="F1079" i="80"/>
  <c r="E1079" i="80"/>
  <c r="D1079" i="80"/>
  <c r="O1078" i="80"/>
  <c r="N1078" i="80"/>
  <c r="M1078" i="80"/>
  <c r="J1078" i="80"/>
  <c r="I1078" i="80"/>
  <c r="F1078" i="80"/>
  <c r="O1077" i="80"/>
  <c r="N1077" i="80"/>
  <c r="M1077" i="80"/>
  <c r="J1077" i="80"/>
  <c r="I1077" i="80"/>
  <c r="F1077" i="80"/>
  <c r="O1076" i="80"/>
  <c r="N1076" i="80"/>
  <c r="M1076" i="80"/>
  <c r="J1076" i="80"/>
  <c r="I1076" i="80"/>
  <c r="F1076" i="80"/>
  <c r="O1075" i="80"/>
  <c r="N1075" i="80"/>
  <c r="M1075" i="80"/>
  <c r="L1075" i="80"/>
  <c r="K1075" i="80"/>
  <c r="J1075" i="80"/>
  <c r="I1075" i="80"/>
  <c r="H1075" i="80"/>
  <c r="G1075" i="80"/>
  <c r="F1075" i="80"/>
  <c r="E1075" i="80"/>
  <c r="D1075" i="80"/>
  <c r="O1074" i="80"/>
  <c r="N1074" i="80"/>
  <c r="M1074" i="80"/>
  <c r="J1074" i="80"/>
  <c r="I1074" i="80"/>
  <c r="F1074" i="80"/>
  <c r="O1073" i="80"/>
  <c r="N1073" i="80"/>
  <c r="M1073" i="80"/>
  <c r="J1073" i="80"/>
  <c r="I1073" i="80"/>
  <c r="F1073" i="80"/>
  <c r="O1072" i="80"/>
  <c r="N1072" i="80"/>
  <c r="M1072" i="80"/>
  <c r="J1072" i="80"/>
  <c r="I1072" i="80"/>
  <c r="F1072" i="80"/>
  <c r="O1071" i="80"/>
  <c r="N1071" i="80"/>
  <c r="M1071" i="80"/>
  <c r="J1071" i="80"/>
  <c r="I1071" i="80"/>
  <c r="F1071" i="80"/>
  <c r="O1070" i="80"/>
  <c r="N1070" i="80"/>
  <c r="M1070" i="80"/>
  <c r="J1070" i="80"/>
  <c r="I1070" i="80"/>
  <c r="F1070" i="80"/>
  <c r="O1069" i="80"/>
  <c r="N1069" i="80"/>
  <c r="M1069" i="80"/>
  <c r="L1069" i="80"/>
  <c r="K1069" i="80"/>
  <c r="J1069" i="80"/>
  <c r="I1069" i="80"/>
  <c r="H1069" i="80"/>
  <c r="G1069" i="80"/>
  <c r="F1069" i="80"/>
  <c r="E1069" i="80"/>
  <c r="D1069" i="80"/>
  <c r="O1068" i="80"/>
  <c r="N1068" i="80"/>
  <c r="M1068" i="80"/>
  <c r="J1068" i="80"/>
  <c r="I1068" i="80"/>
  <c r="F1068" i="80"/>
  <c r="O1067" i="80"/>
  <c r="N1067" i="80"/>
  <c r="M1067" i="80"/>
  <c r="J1067" i="80"/>
  <c r="I1067" i="80"/>
  <c r="F1067" i="80"/>
  <c r="O1066" i="80"/>
  <c r="N1066" i="80"/>
  <c r="M1066" i="80"/>
  <c r="J1066" i="80"/>
  <c r="I1066" i="80"/>
  <c r="F1066" i="80"/>
  <c r="O1065" i="80"/>
  <c r="N1065" i="80"/>
  <c r="M1065" i="80"/>
  <c r="J1065" i="80"/>
  <c r="I1065" i="80"/>
  <c r="F1065" i="80"/>
  <c r="O1064" i="80"/>
  <c r="N1064" i="80"/>
  <c r="M1064" i="80"/>
  <c r="J1064" i="80"/>
  <c r="I1064" i="80"/>
  <c r="F1064" i="80"/>
  <c r="O1063" i="80"/>
  <c r="N1063" i="80"/>
  <c r="M1063" i="80"/>
  <c r="J1063" i="80"/>
  <c r="I1063" i="80"/>
  <c r="F1063" i="80"/>
  <c r="O1062" i="80"/>
  <c r="N1062" i="80"/>
  <c r="M1062" i="80"/>
  <c r="J1062" i="80"/>
  <c r="I1062" i="80"/>
  <c r="F1062" i="80"/>
  <c r="O1061" i="80"/>
  <c r="N1061" i="80"/>
  <c r="M1061" i="80"/>
  <c r="J1061" i="80"/>
  <c r="I1061" i="80"/>
  <c r="F1061" i="80"/>
  <c r="O1060" i="80"/>
  <c r="N1060" i="80"/>
  <c r="M1060" i="80"/>
  <c r="J1060" i="80"/>
  <c r="I1060" i="80"/>
  <c r="F1060" i="80"/>
  <c r="O1059" i="80"/>
  <c r="N1059" i="80"/>
  <c r="M1059" i="80"/>
  <c r="L1059" i="80"/>
  <c r="K1059" i="80"/>
  <c r="J1059" i="80"/>
  <c r="I1059" i="80"/>
  <c r="H1059" i="80"/>
  <c r="G1059" i="80"/>
  <c r="F1059" i="80"/>
  <c r="E1059" i="80"/>
  <c r="D1059" i="80"/>
  <c r="O1058" i="80"/>
  <c r="N1058" i="80"/>
  <c r="M1058" i="80"/>
  <c r="J1058" i="80"/>
  <c r="I1058" i="80"/>
  <c r="F1058" i="80"/>
  <c r="O1057" i="80"/>
  <c r="N1057" i="80"/>
  <c r="M1057" i="80"/>
  <c r="J1057" i="80"/>
  <c r="I1057" i="80"/>
  <c r="F1057" i="80"/>
  <c r="O1056" i="80"/>
  <c r="N1056" i="80"/>
  <c r="M1056" i="80"/>
  <c r="J1056" i="80"/>
  <c r="I1056" i="80"/>
  <c r="F1056" i="80"/>
  <c r="O1055" i="80"/>
  <c r="N1055" i="80"/>
  <c r="M1055" i="80"/>
  <c r="J1055" i="80"/>
  <c r="I1055" i="80"/>
  <c r="F1055" i="80"/>
  <c r="O1054" i="80"/>
  <c r="N1054" i="80"/>
  <c r="M1054" i="80"/>
  <c r="J1054" i="80"/>
  <c r="I1054" i="80"/>
  <c r="F1054" i="80"/>
  <c r="O1053" i="80"/>
  <c r="N1053" i="80"/>
  <c r="M1053" i="80"/>
  <c r="J1053" i="80"/>
  <c r="I1053" i="80"/>
  <c r="F1053" i="80"/>
  <c r="O1052" i="80"/>
  <c r="N1052" i="80"/>
  <c r="M1052" i="80"/>
  <c r="J1052" i="80"/>
  <c r="I1052" i="80"/>
  <c r="F1052" i="80"/>
  <c r="O1051" i="80"/>
  <c r="N1051" i="80"/>
  <c r="M1051" i="80"/>
  <c r="L1051" i="80"/>
  <c r="K1051" i="80"/>
  <c r="J1051" i="80"/>
  <c r="I1051" i="80"/>
  <c r="H1051" i="80"/>
  <c r="G1051" i="80"/>
  <c r="F1051" i="80"/>
  <c r="E1051" i="80"/>
  <c r="D1051" i="80"/>
  <c r="O1050" i="80"/>
  <c r="N1050" i="80"/>
  <c r="M1050" i="80"/>
  <c r="J1050" i="80"/>
  <c r="I1050" i="80"/>
  <c r="F1050" i="80"/>
  <c r="O1049" i="80"/>
  <c r="N1049" i="80"/>
  <c r="M1049" i="80"/>
  <c r="J1049" i="80"/>
  <c r="I1049" i="80"/>
  <c r="F1049" i="80"/>
  <c r="O1048" i="80"/>
  <c r="N1048" i="80"/>
  <c r="M1048" i="80"/>
  <c r="J1048" i="80"/>
  <c r="I1048" i="80"/>
  <c r="F1048" i="80"/>
  <c r="O1047" i="80"/>
  <c r="N1047" i="80"/>
  <c r="M1047" i="80"/>
  <c r="J1047" i="80"/>
  <c r="I1047" i="80"/>
  <c r="F1047" i="80"/>
  <c r="O1046" i="80"/>
  <c r="N1046" i="80"/>
  <c r="M1046" i="80"/>
  <c r="J1046" i="80"/>
  <c r="I1046" i="80"/>
  <c r="F1046" i="80"/>
  <c r="O1045" i="80"/>
  <c r="N1045" i="80"/>
  <c r="M1045" i="80"/>
  <c r="J1045" i="80"/>
  <c r="I1045" i="80"/>
  <c r="F1045" i="80"/>
  <c r="O1044" i="80"/>
  <c r="N1044" i="80"/>
  <c r="M1044" i="80"/>
  <c r="J1044" i="80"/>
  <c r="I1044" i="80"/>
  <c r="F1044" i="80"/>
  <c r="O1043" i="80"/>
  <c r="N1043" i="80"/>
  <c r="M1043" i="80"/>
  <c r="J1043" i="80"/>
  <c r="I1043" i="80"/>
  <c r="F1043" i="80"/>
  <c r="O1042" i="80"/>
  <c r="N1042" i="80"/>
  <c r="M1042" i="80"/>
  <c r="L1042" i="80"/>
  <c r="K1042" i="80"/>
  <c r="J1042" i="80"/>
  <c r="I1042" i="80"/>
  <c r="H1042" i="80"/>
  <c r="G1042" i="80"/>
  <c r="F1042" i="80"/>
  <c r="E1042" i="80"/>
  <c r="D1042" i="80"/>
  <c r="O1041" i="80"/>
  <c r="N1041" i="80"/>
  <c r="M1041" i="80"/>
  <c r="J1041" i="80"/>
  <c r="I1041" i="80"/>
  <c r="F1041" i="80"/>
  <c r="O1040" i="80"/>
  <c r="N1040" i="80"/>
  <c r="M1040" i="80"/>
  <c r="J1040" i="80"/>
  <c r="I1040" i="80"/>
  <c r="F1040" i="80"/>
  <c r="O1039" i="80"/>
  <c r="N1039" i="80"/>
  <c r="M1039" i="80"/>
  <c r="J1039" i="80"/>
  <c r="I1039" i="80"/>
  <c r="F1039" i="80"/>
  <c r="O1038" i="80"/>
  <c r="N1038" i="80"/>
  <c r="M1038" i="80"/>
  <c r="J1038" i="80"/>
  <c r="I1038" i="80"/>
  <c r="F1038" i="80"/>
  <c r="O1037" i="80"/>
  <c r="N1037" i="80"/>
  <c r="M1037" i="80"/>
  <c r="J1037" i="80"/>
  <c r="I1037" i="80"/>
  <c r="F1037" i="80"/>
  <c r="O1036" i="80"/>
  <c r="N1036" i="80"/>
  <c r="M1036" i="80"/>
  <c r="J1036" i="80"/>
  <c r="I1036" i="80"/>
  <c r="F1036" i="80"/>
  <c r="O1035" i="80"/>
  <c r="N1035" i="80"/>
  <c r="M1035" i="80"/>
  <c r="J1035" i="80"/>
  <c r="I1035" i="80"/>
  <c r="F1035" i="80"/>
  <c r="O1034" i="80"/>
  <c r="N1034" i="80"/>
  <c r="M1034" i="80"/>
  <c r="L1034" i="80"/>
  <c r="K1034" i="80"/>
  <c r="J1034" i="80"/>
  <c r="I1034" i="80"/>
  <c r="H1034" i="80"/>
  <c r="G1034" i="80"/>
  <c r="F1034" i="80"/>
  <c r="E1034" i="80"/>
  <c r="D1034" i="80"/>
  <c r="O1033" i="80"/>
  <c r="N1033" i="80"/>
  <c r="M1033" i="80"/>
  <c r="J1033" i="80"/>
  <c r="I1033" i="80"/>
  <c r="F1033" i="80"/>
  <c r="O1032" i="80"/>
  <c r="N1032" i="80"/>
  <c r="M1032" i="80"/>
  <c r="J1032" i="80"/>
  <c r="I1032" i="80"/>
  <c r="F1032" i="80"/>
  <c r="O1031" i="80"/>
  <c r="N1031" i="80"/>
  <c r="M1031" i="80"/>
  <c r="J1031" i="80"/>
  <c r="I1031" i="80"/>
  <c r="F1031" i="80"/>
  <c r="O1030" i="80"/>
  <c r="N1030" i="80"/>
  <c r="M1030" i="80"/>
  <c r="J1030" i="80"/>
  <c r="I1030" i="80"/>
  <c r="F1030" i="80"/>
  <c r="O1029" i="80"/>
  <c r="N1029" i="80"/>
  <c r="M1029" i="80"/>
  <c r="J1029" i="80"/>
  <c r="I1029" i="80"/>
  <c r="F1029" i="80"/>
  <c r="O1028" i="80"/>
  <c r="N1028" i="80"/>
  <c r="M1028" i="80"/>
  <c r="J1028" i="80"/>
  <c r="I1028" i="80"/>
  <c r="F1028" i="80"/>
  <c r="O1027" i="80"/>
  <c r="N1027" i="80"/>
  <c r="M1027" i="80"/>
  <c r="J1027" i="80"/>
  <c r="I1027" i="80"/>
  <c r="F1027" i="80"/>
  <c r="O1026" i="80"/>
  <c r="N1026" i="80"/>
  <c r="M1026" i="80"/>
  <c r="L1026" i="80"/>
  <c r="K1026" i="80"/>
  <c r="J1026" i="80"/>
  <c r="I1026" i="80"/>
  <c r="H1026" i="80"/>
  <c r="G1026" i="80"/>
  <c r="F1026" i="80"/>
  <c r="E1026" i="80"/>
  <c r="D1026" i="80"/>
  <c r="O1025" i="80"/>
  <c r="N1025" i="80"/>
  <c r="M1025" i="80"/>
  <c r="J1025" i="80"/>
  <c r="I1025" i="80"/>
  <c r="F1025" i="80"/>
  <c r="O1024" i="80"/>
  <c r="N1024" i="80"/>
  <c r="M1024" i="80"/>
  <c r="J1024" i="80"/>
  <c r="I1024" i="80"/>
  <c r="F1024" i="80"/>
  <c r="O1023" i="80"/>
  <c r="N1023" i="80"/>
  <c r="M1023" i="80"/>
  <c r="J1023" i="80"/>
  <c r="I1023" i="80"/>
  <c r="F1023" i="80"/>
  <c r="O1022" i="80"/>
  <c r="N1022" i="80"/>
  <c r="M1022" i="80"/>
  <c r="J1022" i="80"/>
  <c r="I1022" i="80"/>
  <c r="F1022" i="80"/>
  <c r="O1021" i="80"/>
  <c r="N1021" i="80"/>
  <c r="M1021" i="80"/>
  <c r="J1021" i="80"/>
  <c r="I1021" i="80"/>
  <c r="F1021" i="80"/>
  <c r="O1020" i="80"/>
  <c r="N1020" i="80"/>
  <c r="M1020" i="80"/>
  <c r="L1020" i="80"/>
  <c r="K1020" i="80"/>
  <c r="J1020" i="80"/>
  <c r="I1020" i="80"/>
  <c r="H1020" i="80"/>
  <c r="G1020" i="80"/>
  <c r="F1020" i="80"/>
  <c r="E1020" i="80"/>
  <c r="D1020" i="80"/>
  <c r="O1019" i="80"/>
  <c r="N1019" i="80"/>
  <c r="M1019" i="80"/>
  <c r="J1019" i="80"/>
  <c r="I1019" i="80"/>
  <c r="F1019" i="80"/>
  <c r="O1018" i="80"/>
  <c r="N1018" i="80"/>
  <c r="M1018" i="80"/>
  <c r="J1018" i="80"/>
  <c r="I1018" i="80"/>
  <c r="F1018" i="80"/>
  <c r="O1017" i="80"/>
  <c r="N1017" i="80"/>
  <c r="M1017" i="80"/>
  <c r="J1017" i="80"/>
  <c r="I1017" i="80"/>
  <c r="F1017" i="80"/>
  <c r="O1016" i="80"/>
  <c r="N1016" i="80"/>
  <c r="M1016" i="80"/>
  <c r="J1016" i="80"/>
  <c r="I1016" i="80"/>
  <c r="F1016" i="80"/>
  <c r="O1015" i="80"/>
  <c r="N1015" i="80"/>
  <c r="M1015" i="80"/>
  <c r="J1015" i="80"/>
  <c r="I1015" i="80"/>
  <c r="F1015" i="80"/>
  <c r="O1014" i="80"/>
  <c r="N1014" i="80"/>
  <c r="M1014" i="80"/>
  <c r="J1014" i="80"/>
  <c r="I1014" i="80"/>
  <c r="F1014" i="80"/>
  <c r="O1013" i="80"/>
  <c r="N1013" i="80"/>
  <c r="M1013" i="80"/>
  <c r="J1013" i="80"/>
  <c r="I1013" i="80"/>
  <c r="F1013" i="80"/>
  <c r="O1012" i="80"/>
  <c r="N1012" i="80"/>
  <c r="M1012" i="80"/>
  <c r="J1012" i="80"/>
  <c r="I1012" i="80"/>
  <c r="F1012" i="80"/>
  <c r="O1011" i="80"/>
  <c r="N1011" i="80"/>
  <c r="M1011" i="80"/>
  <c r="J1011" i="80"/>
  <c r="I1011" i="80"/>
  <c r="F1011" i="80"/>
  <c r="O1010" i="80"/>
  <c r="N1010" i="80"/>
  <c r="M1010" i="80"/>
  <c r="J1010" i="80"/>
  <c r="I1010" i="80"/>
  <c r="F1010" i="80"/>
  <c r="O1009" i="80"/>
  <c r="N1009" i="80"/>
  <c r="M1009" i="80"/>
  <c r="L1009" i="80"/>
  <c r="K1009" i="80"/>
  <c r="J1009" i="80"/>
  <c r="I1009" i="80"/>
  <c r="H1009" i="80"/>
  <c r="G1009" i="80"/>
  <c r="F1009" i="80"/>
  <c r="E1009" i="80"/>
  <c r="D1009" i="80"/>
  <c r="O1008" i="80"/>
  <c r="N1008" i="80"/>
  <c r="M1008" i="80"/>
  <c r="J1008" i="80"/>
  <c r="I1008" i="80"/>
  <c r="F1008" i="80"/>
  <c r="O1007" i="80"/>
  <c r="N1007" i="80"/>
  <c r="M1007" i="80"/>
  <c r="J1007" i="80"/>
  <c r="I1007" i="80"/>
  <c r="F1007" i="80"/>
  <c r="O1006" i="80"/>
  <c r="N1006" i="80"/>
  <c r="M1006" i="80"/>
  <c r="J1006" i="80"/>
  <c r="I1006" i="80"/>
  <c r="F1006" i="80"/>
  <c r="O1005" i="80"/>
  <c r="N1005" i="80"/>
  <c r="M1005" i="80"/>
  <c r="J1005" i="80"/>
  <c r="I1005" i="80"/>
  <c r="F1005" i="80"/>
  <c r="O1001" i="80"/>
  <c r="N1001" i="80"/>
  <c r="M1001" i="80"/>
  <c r="L1001" i="80"/>
  <c r="K1001" i="80"/>
  <c r="J1001" i="80"/>
  <c r="I1001" i="80"/>
  <c r="H1001" i="80"/>
  <c r="G1001" i="80"/>
  <c r="F1001" i="80"/>
  <c r="E1001" i="80"/>
  <c r="D1001" i="80"/>
  <c r="O1000" i="80"/>
  <c r="N1000" i="80"/>
  <c r="M1000" i="80"/>
  <c r="L1000" i="80"/>
  <c r="K1000" i="80"/>
  <c r="J1000" i="80"/>
  <c r="I1000" i="80"/>
  <c r="H1000" i="80"/>
  <c r="G1000" i="80"/>
  <c r="F1000" i="80"/>
  <c r="E1000" i="80"/>
  <c r="D1000" i="80"/>
  <c r="O999" i="80"/>
  <c r="N999" i="80"/>
  <c r="M999" i="80"/>
  <c r="J999" i="80"/>
  <c r="I999" i="80"/>
  <c r="F999" i="80"/>
  <c r="O998" i="80"/>
  <c r="N998" i="80"/>
  <c r="M998" i="80"/>
  <c r="J998" i="80"/>
  <c r="I998" i="80"/>
  <c r="F998" i="80"/>
  <c r="O997" i="80"/>
  <c r="N997" i="80"/>
  <c r="M997" i="80"/>
  <c r="J997" i="80"/>
  <c r="I997" i="80"/>
  <c r="F997" i="80"/>
  <c r="O996" i="80"/>
  <c r="N996" i="80"/>
  <c r="M996" i="80"/>
  <c r="J996" i="80"/>
  <c r="I996" i="80"/>
  <c r="F996" i="80"/>
  <c r="O995" i="80"/>
  <c r="N995" i="80"/>
  <c r="M995" i="80"/>
  <c r="J995" i="80"/>
  <c r="I995" i="80"/>
  <c r="F995" i="80"/>
  <c r="O994" i="80"/>
  <c r="N994" i="80"/>
  <c r="M994" i="80"/>
  <c r="J994" i="80"/>
  <c r="I994" i="80"/>
  <c r="F994" i="80"/>
  <c r="O993" i="80"/>
  <c r="N993" i="80"/>
  <c r="M993" i="80"/>
  <c r="J993" i="80"/>
  <c r="I993" i="80"/>
  <c r="F993" i="80"/>
  <c r="O992" i="80"/>
  <c r="N992" i="80"/>
  <c r="M992" i="80"/>
  <c r="J992" i="80"/>
  <c r="I992" i="80"/>
  <c r="F992" i="80"/>
  <c r="O991" i="80"/>
  <c r="N991" i="80"/>
  <c r="M991" i="80"/>
  <c r="J991" i="80"/>
  <c r="I991" i="80"/>
  <c r="F991" i="80"/>
  <c r="O990" i="80"/>
  <c r="N990" i="80"/>
  <c r="M990" i="80"/>
  <c r="J990" i="80"/>
  <c r="I990" i="80"/>
  <c r="F990" i="80"/>
  <c r="O989" i="80"/>
  <c r="N989" i="80"/>
  <c r="M989" i="80"/>
  <c r="L989" i="80"/>
  <c r="K989" i="80"/>
  <c r="J989" i="80"/>
  <c r="I989" i="80"/>
  <c r="H989" i="80"/>
  <c r="G989" i="80"/>
  <c r="F989" i="80"/>
  <c r="E989" i="80"/>
  <c r="D989" i="80"/>
  <c r="O988" i="80"/>
  <c r="N988" i="80"/>
  <c r="M988" i="80"/>
  <c r="L988" i="80"/>
  <c r="K988" i="80"/>
  <c r="J988" i="80"/>
  <c r="I988" i="80"/>
  <c r="H988" i="80"/>
  <c r="G988" i="80"/>
  <c r="F988" i="80"/>
  <c r="E988" i="80"/>
  <c r="D988" i="80"/>
  <c r="O987" i="80"/>
  <c r="N987" i="80"/>
  <c r="M987" i="80"/>
  <c r="J987" i="80"/>
  <c r="I987" i="80"/>
  <c r="F987" i="80"/>
  <c r="O986" i="80"/>
  <c r="N986" i="80"/>
  <c r="M986" i="80"/>
  <c r="J986" i="80"/>
  <c r="I986" i="80"/>
  <c r="F986" i="80"/>
  <c r="O985" i="80"/>
  <c r="N985" i="80"/>
  <c r="M985" i="80"/>
  <c r="J985" i="80"/>
  <c r="I985" i="80"/>
  <c r="F985" i="80"/>
  <c r="O984" i="80"/>
  <c r="N984" i="80"/>
  <c r="M984" i="80"/>
  <c r="L984" i="80"/>
  <c r="K984" i="80"/>
  <c r="J984" i="80"/>
  <c r="I984" i="80"/>
  <c r="H984" i="80"/>
  <c r="G984" i="80"/>
  <c r="F984" i="80"/>
  <c r="E984" i="80"/>
  <c r="D984" i="80"/>
  <c r="O983" i="80"/>
  <c r="N983" i="80"/>
  <c r="M983" i="80"/>
  <c r="J983" i="80"/>
  <c r="I983" i="80"/>
  <c r="F983" i="80"/>
  <c r="O982" i="80"/>
  <c r="N982" i="80"/>
  <c r="M982" i="80"/>
  <c r="J982" i="80"/>
  <c r="I982" i="80"/>
  <c r="F982" i="80"/>
  <c r="O981" i="80"/>
  <c r="N981" i="80"/>
  <c r="M981" i="80"/>
  <c r="J981" i="80"/>
  <c r="I981" i="80"/>
  <c r="F981" i="80"/>
  <c r="O980" i="80"/>
  <c r="N980" i="80"/>
  <c r="M980" i="80"/>
  <c r="J980" i="80"/>
  <c r="I980" i="80"/>
  <c r="F980" i="80"/>
  <c r="O979" i="80"/>
  <c r="N979" i="80"/>
  <c r="M979" i="80"/>
  <c r="J979" i="80"/>
  <c r="I979" i="80"/>
  <c r="F979" i="80"/>
  <c r="O978" i="80"/>
  <c r="N978" i="80"/>
  <c r="M978" i="80"/>
  <c r="L978" i="80"/>
  <c r="K978" i="80"/>
  <c r="J978" i="80"/>
  <c r="I978" i="80"/>
  <c r="H978" i="80"/>
  <c r="G978" i="80"/>
  <c r="F978" i="80"/>
  <c r="E978" i="80"/>
  <c r="D978" i="80"/>
  <c r="O977" i="80"/>
  <c r="N977" i="80"/>
  <c r="M977" i="80"/>
  <c r="J977" i="80"/>
  <c r="I977" i="80"/>
  <c r="F977" i="80"/>
  <c r="O976" i="80"/>
  <c r="N976" i="80"/>
  <c r="M976" i="80"/>
  <c r="J976" i="80"/>
  <c r="I976" i="80"/>
  <c r="F976" i="80"/>
  <c r="O975" i="80"/>
  <c r="N975" i="80"/>
  <c r="M975" i="80"/>
  <c r="J975" i="80"/>
  <c r="I975" i="80"/>
  <c r="F975" i="80"/>
  <c r="O974" i="80"/>
  <c r="N974" i="80"/>
  <c r="M974" i="80"/>
  <c r="J974" i="80"/>
  <c r="I974" i="80"/>
  <c r="F974" i="80"/>
  <c r="O973" i="80"/>
  <c r="N973" i="80"/>
  <c r="M973" i="80"/>
  <c r="J973" i="80"/>
  <c r="I973" i="80"/>
  <c r="F973" i="80"/>
  <c r="O972" i="80"/>
  <c r="N972" i="80"/>
  <c r="M972" i="80"/>
  <c r="J972" i="80"/>
  <c r="I972" i="80"/>
  <c r="F972" i="80"/>
  <c r="O971" i="80"/>
  <c r="N971" i="80"/>
  <c r="M971" i="80"/>
  <c r="J971" i="80"/>
  <c r="I971" i="80"/>
  <c r="F971" i="80"/>
  <c r="O970" i="80"/>
  <c r="N970" i="80"/>
  <c r="M970" i="80"/>
  <c r="J970" i="80"/>
  <c r="I970" i="80"/>
  <c r="F970" i="80"/>
  <c r="O969" i="80"/>
  <c r="N969" i="80"/>
  <c r="M969" i="80"/>
  <c r="J969" i="80"/>
  <c r="I969" i="80"/>
  <c r="F969" i="80"/>
  <c r="O968" i="80"/>
  <c r="N968" i="80"/>
  <c r="M968" i="80"/>
  <c r="L968" i="80"/>
  <c r="K968" i="80"/>
  <c r="J968" i="80"/>
  <c r="I968" i="80"/>
  <c r="H968" i="80"/>
  <c r="G968" i="80"/>
  <c r="F968" i="80"/>
  <c r="E968" i="80"/>
  <c r="D968" i="80"/>
  <c r="O967" i="80"/>
  <c r="N967" i="80"/>
  <c r="M967" i="80"/>
  <c r="J967" i="80"/>
  <c r="I967" i="80"/>
  <c r="F967" i="80"/>
  <c r="O966" i="80"/>
  <c r="N966" i="80"/>
  <c r="M966" i="80"/>
  <c r="J966" i="80"/>
  <c r="I966" i="80"/>
  <c r="F966" i="80"/>
  <c r="O965" i="80"/>
  <c r="N965" i="80"/>
  <c r="M965" i="80"/>
  <c r="J965" i="80"/>
  <c r="I965" i="80"/>
  <c r="F965" i="80"/>
  <c r="O964" i="80"/>
  <c r="N964" i="80"/>
  <c r="M964" i="80"/>
  <c r="J964" i="80"/>
  <c r="I964" i="80"/>
  <c r="F964" i="80"/>
  <c r="O963" i="80"/>
  <c r="N963" i="80"/>
  <c r="M963" i="80"/>
  <c r="J963" i="80"/>
  <c r="I963" i="80"/>
  <c r="F963" i="80"/>
  <c r="O962" i="80"/>
  <c r="N962" i="80"/>
  <c r="M962" i="80"/>
  <c r="J962" i="80"/>
  <c r="I962" i="80"/>
  <c r="F962" i="80"/>
  <c r="O961" i="80"/>
  <c r="N961" i="80"/>
  <c r="M961" i="80"/>
  <c r="J961" i="80"/>
  <c r="I961" i="80"/>
  <c r="F961" i="80"/>
  <c r="O960" i="80"/>
  <c r="N960" i="80"/>
  <c r="M960" i="80"/>
  <c r="L960" i="80"/>
  <c r="K960" i="80"/>
  <c r="J960" i="80"/>
  <c r="I960" i="80"/>
  <c r="H960" i="80"/>
  <c r="G960" i="80"/>
  <c r="F960" i="80"/>
  <c r="E960" i="80"/>
  <c r="D960" i="80"/>
  <c r="O959" i="80"/>
  <c r="N959" i="80"/>
  <c r="M959" i="80"/>
  <c r="J959" i="80"/>
  <c r="I959" i="80"/>
  <c r="F959" i="80"/>
  <c r="O958" i="80"/>
  <c r="N958" i="80"/>
  <c r="M958" i="80"/>
  <c r="J958" i="80"/>
  <c r="I958" i="80"/>
  <c r="F958" i="80"/>
  <c r="O957" i="80"/>
  <c r="N957" i="80"/>
  <c r="M957" i="80"/>
  <c r="J957" i="80"/>
  <c r="I957" i="80"/>
  <c r="F957" i="80"/>
  <c r="O956" i="80"/>
  <c r="N956" i="80"/>
  <c r="M956" i="80"/>
  <c r="J956" i="80"/>
  <c r="I956" i="80"/>
  <c r="F956" i="80"/>
  <c r="O955" i="80"/>
  <c r="N955" i="80"/>
  <c r="M955" i="80"/>
  <c r="J955" i="80"/>
  <c r="I955" i="80"/>
  <c r="F955" i="80"/>
  <c r="O954" i="80"/>
  <c r="N954" i="80"/>
  <c r="M954" i="80"/>
  <c r="J954" i="80"/>
  <c r="I954" i="80"/>
  <c r="F954" i="80"/>
  <c r="O953" i="80"/>
  <c r="N953" i="80"/>
  <c r="M953" i="80"/>
  <c r="J953" i="80"/>
  <c r="I953" i="80"/>
  <c r="F953" i="80"/>
  <c r="O952" i="80"/>
  <c r="N952" i="80"/>
  <c r="M952" i="80"/>
  <c r="J952" i="80"/>
  <c r="I952" i="80"/>
  <c r="F952" i="80"/>
  <c r="O951" i="80"/>
  <c r="N951" i="80"/>
  <c r="M951" i="80"/>
  <c r="L951" i="80"/>
  <c r="K951" i="80"/>
  <c r="J951" i="80"/>
  <c r="I951" i="80"/>
  <c r="H951" i="80"/>
  <c r="G951" i="80"/>
  <c r="F951" i="80"/>
  <c r="E951" i="80"/>
  <c r="D951" i="80"/>
  <c r="O950" i="80"/>
  <c r="N950" i="80"/>
  <c r="M950" i="80"/>
  <c r="J950" i="80"/>
  <c r="I950" i="80"/>
  <c r="F950" i="80"/>
  <c r="O949" i="80"/>
  <c r="N949" i="80"/>
  <c r="M949" i="80"/>
  <c r="J949" i="80"/>
  <c r="I949" i="80"/>
  <c r="F949" i="80"/>
  <c r="O948" i="80"/>
  <c r="N948" i="80"/>
  <c r="M948" i="80"/>
  <c r="J948" i="80"/>
  <c r="I948" i="80"/>
  <c r="F948" i="80"/>
  <c r="O947" i="80"/>
  <c r="N947" i="80"/>
  <c r="M947" i="80"/>
  <c r="J947" i="80"/>
  <c r="I947" i="80"/>
  <c r="F947" i="80"/>
  <c r="O946" i="80"/>
  <c r="N946" i="80"/>
  <c r="M946" i="80"/>
  <c r="J946" i="80"/>
  <c r="I946" i="80"/>
  <c r="F946" i="80"/>
  <c r="O945" i="80"/>
  <c r="N945" i="80"/>
  <c r="M945" i="80"/>
  <c r="J945" i="80"/>
  <c r="I945" i="80"/>
  <c r="F945" i="80"/>
  <c r="O944" i="80"/>
  <c r="N944" i="80"/>
  <c r="M944" i="80"/>
  <c r="J944" i="80"/>
  <c r="I944" i="80"/>
  <c r="F944" i="80"/>
  <c r="O943" i="80"/>
  <c r="N943" i="80"/>
  <c r="M943" i="80"/>
  <c r="L943" i="80"/>
  <c r="K943" i="80"/>
  <c r="J943" i="80"/>
  <c r="I943" i="80"/>
  <c r="H943" i="80"/>
  <c r="G943" i="80"/>
  <c r="F943" i="80"/>
  <c r="E943" i="80"/>
  <c r="D943" i="80"/>
  <c r="O942" i="80"/>
  <c r="N942" i="80"/>
  <c r="M942" i="80"/>
  <c r="J942" i="80"/>
  <c r="I942" i="80"/>
  <c r="F942" i="80"/>
  <c r="O941" i="80"/>
  <c r="N941" i="80"/>
  <c r="M941" i="80"/>
  <c r="J941" i="80"/>
  <c r="I941" i="80"/>
  <c r="F941" i="80"/>
  <c r="O940" i="80"/>
  <c r="N940" i="80"/>
  <c r="M940" i="80"/>
  <c r="J940" i="80"/>
  <c r="I940" i="80"/>
  <c r="F940" i="80"/>
  <c r="O939" i="80"/>
  <c r="N939" i="80"/>
  <c r="M939" i="80"/>
  <c r="J939" i="80"/>
  <c r="I939" i="80"/>
  <c r="F939" i="80"/>
  <c r="O938" i="80"/>
  <c r="N938" i="80"/>
  <c r="M938" i="80"/>
  <c r="J938" i="80"/>
  <c r="I938" i="80"/>
  <c r="F938" i="80"/>
  <c r="O937" i="80"/>
  <c r="N937" i="80"/>
  <c r="M937" i="80"/>
  <c r="J937" i="80"/>
  <c r="I937" i="80"/>
  <c r="F937" i="80"/>
  <c r="O936" i="80"/>
  <c r="N936" i="80"/>
  <c r="M936" i="80"/>
  <c r="J936" i="80"/>
  <c r="I936" i="80"/>
  <c r="F936" i="80"/>
  <c r="O935" i="80"/>
  <c r="N935" i="80"/>
  <c r="M935" i="80"/>
  <c r="L935" i="80"/>
  <c r="K935" i="80"/>
  <c r="J935" i="80"/>
  <c r="I935" i="80"/>
  <c r="H935" i="80"/>
  <c r="G935" i="80"/>
  <c r="F935" i="80"/>
  <c r="E935" i="80"/>
  <c r="D935" i="80"/>
  <c r="O934" i="80"/>
  <c r="N934" i="80"/>
  <c r="M934" i="80"/>
  <c r="J934" i="80"/>
  <c r="I934" i="80"/>
  <c r="F934" i="80"/>
  <c r="O933" i="80"/>
  <c r="N933" i="80"/>
  <c r="M933" i="80"/>
  <c r="J933" i="80"/>
  <c r="I933" i="80"/>
  <c r="F933" i="80"/>
  <c r="O932" i="80"/>
  <c r="N932" i="80"/>
  <c r="M932" i="80"/>
  <c r="J932" i="80"/>
  <c r="I932" i="80"/>
  <c r="F932" i="80"/>
  <c r="O931" i="80"/>
  <c r="N931" i="80"/>
  <c r="M931" i="80"/>
  <c r="J931" i="80"/>
  <c r="I931" i="80"/>
  <c r="F931" i="80"/>
  <c r="O930" i="80"/>
  <c r="N930" i="80"/>
  <c r="M930" i="80"/>
  <c r="J930" i="80"/>
  <c r="I930" i="80"/>
  <c r="F930" i="80"/>
  <c r="O929" i="80"/>
  <c r="N929" i="80"/>
  <c r="M929" i="80"/>
  <c r="L929" i="80"/>
  <c r="K929" i="80"/>
  <c r="J929" i="80"/>
  <c r="I929" i="80"/>
  <c r="H929" i="80"/>
  <c r="G929" i="80"/>
  <c r="F929" i="80"/>
  <c r="E929" i="80"/>
  <c r="D929" i="80"/>
  <c r="O928" i="80"/>
  <c r="N928" i="80"/>
  <c r="M928" i="80"/>
  <c r="J928" i="80"/>
  <c r="I928" i="80"/>
  <c r="F928" i="80"/>
  <c r="O927" i="80"/>
  <c r="N927" i="80"/>
  <c r="M927" i="80"/>
  <c r="J927" i="80"/>
  <c r="I927" i="80"/>
  <c r="F927" i="80"/>
  <c r="O926" i="80"/>
  <c r="N926" i="80"/>
  <c r="M926" i="80"/>
  <c r="J926" i="80"/>
  <c r="I926" i="80"/>
  <c r="F926" i="80"/>
  <c r="O925" i="80"/>
  <c r="N925" i="80"/>
  <c r="M925" i="80"/>
  <c r="J925" i="80"/>
  <c r="I925" i="80"/>
  <c r="F925" i="80"/>
  <c r="O924" i="80"/>
  <c r="N924" i="80"/>
  <c r="M924" i="80"/>
  <c r="J924" i="80"/>
  <c r="I924" i="80"/>
  <c r="F924" i="80"/>
  <c r="O923" i="80"/>
  <c r="N923" i="80"/>
  <c r="M923" i="80"/>
  <c r="J923" i="80"/>
  <c r="I923" i="80"/>
  <c r="F923" i="80"/>
  <c r="O922" i="80"/>
  <c r="N922" i="80"/>
  <c r="M922" i="80"/>
  <c r="J922" i="80"/>
  <c r="I922" i="80"/>
  <c r="F922" i="80"/>
  <c r="O921" i="80"/>
  <c r="N921" i="80"/>
  <c r="M921" i="80"/>
  <c r="J921" i="80"/>
  <c r="I921" i="80"/>
  <c r="F921" i="80"/>
  <c r="O920" i="80"/>
  <c r="N920" i="80"/>
  <c r="M920" i="80"/>
  <c r="J920" i="80"/>
  <c r="I920" i="80"/>
  <c r="F920" i="80"/>
  <c r="O919" i="80"/>
  <c r="N919" i="80"/>
  <c r="M919" i="80"/>
  <c r="J919" i="80"/>
  <c r="I919" i="80"/>
  <c r="F919" i="80"/>
  <c r="O918" i="80"/>
  <c r="N918" i="80"/>
  <c r="M918" i="80"/>
  <c r="L918" i="80"/>
  <c r="K918" i="80"/>
  <c r="J918" i="80"/>
  <c r="I918" i="80"/>
  <c r="H918" i="80"/>
  <c r="G918" i="80"/>
  <c r="F918" i="80"/>
  <c r="E918" i="80"/>
  <c r="D918" i="80"/>
  <c r="O917" i="80"/>
  <c r="N917" i="80"/>
  <c r="M917" i="80"/>
  <c r="J917" i="80"/>
  <c r="I917" i="80"/>
  <c r="F917" i="80"/>
  <c r="O916" i="80"/>
  <c r="N916" i="80"/>
  <c r="M916" i="80"/>
  <c r="J916" i="80"/>
  <c r="I916" i="80"/>
  <c r="F916" i="80"/>
  <c r="O915" i="80"/>
  <c r="N915" i="80"/>
  <c r="M915" i="80"/>
  <c r="J915" i="80"/>
  <c r="I915" i="80"/>
  <c r="F915" i="80"/>
  <c r="O914" i="80"/>
  <c r="N914" i="80"/>
  <c r="M914" i="80"/>
  <c r="J914" i="80"/>
  <c r="I914" i="80"/>
  <c r="F914" i="80"/>
  <c r="O910" i="80"/>
  <c r="N910" i="80"/>
  <c r="M910" i="80"/>
  <c r="L910" i="80"/>
  <c r="K910" i="80"/>
  <c r="J910" i="80"/>
  <c r="I910" i="80"/>
  <c r="H910" i="80"/>
  <c r="G910" i="80"/>
  <c r="F910" i="80"/>
  <c r="E910" i="80"/>
  <c r="D910" i="80"/>
  <c r="O909" i="80"/>
  <c r="N909" i="80"/>
  <c r="M909" i="80"/>
  <c r="L909" i="80"/>
  <c r="K909" i="80"/>
  <c r="J909" i="80"/>
  <c r="I909" i="80"/>
  <c r="H909" i="80"/>
  <c r="G909" i="80"/>
  <c r="F909" i="80"/>
  <c r="E909" i="80"/>
  <c r="D909" i="80"/>
  <c r="O908" i="80"/>
  <c r="N908" i="80"/>
  <c r="M908" i="80"/>
  <c r="J908" i="80"/>
  <c r="I908" i="80"/>
  <c r="F908" i="80"/>
  <c r="O907" i="80"/>
  <c r="N907" i="80"/>
  <c r="M907" i="80"/>
  <c r="J907" i="80"/>
  <c r="I907" i="80"/>
  <c r="F907" i="80"/>
  <c r="O906" i="80"/>
  <c r="N906" i="80"/>
  <c r="M906" i="80"/>
  <c r="J906" i="80"/>
  <c r="I906" i="80"/>
  <c r="F906" i="80"/>
  <c r="O905" i="80"/>
  <c r="N905" i="80"/>
  <c r="M905" i="80"/>
  <c r="J905" i="80"/>
  <c r="I905" i="80"/>
  <c r="F905" i="80"/>
  <c r="O904" i="80"/>
  <c r="N904" i="80"/>
  <c r="M904" i="80"/>
  <c r="J904" i="80"/>
  <c r="I904" i="80"/>
  <c r="F904" i="80"/>
  <c r="O903" i="80"/>
  <c r="N903" i="80"/>
  <c r="M903" i="80"/>
  <c r="J903" i="80"/>
  <c r="I903" i="80"/>
  <c r="F903" i="80"/>
  <c r="O902" i="80"/>
  <c r="N902" i="80"/>
  <c r="M902" i="80"/>
  <c r="J902" i="80"/>
  <c r="I902" i="80"/>
  <c r="F902" i="80"/>
  <c r="O901" i="80"/>
  <c r="N901" i="80"/>
  <c r="M901" i="80"/>
  <c r="J901" i="80"/>
  <c r="I901" i="80"/>
  <c r="F901" i="80"/>
  <c r="O900" i="80"/>
  <c r="N900" i="80"/>
  <c r="M900" i="80"/>
  <c r="J900" i="80"/>
  <c r="I900" i="80"/>
  <c r="F900" i="80"/>
  <c r="O899" i="80"/>
  <c r="N899" i="80"/>
  <c r="M899" i="80"/>
  <c r="J899" i="80"/>
  <c r="I899" i="80"/>
  <c r="F899" i="80"/>
  <c r="O898" i="80"/>
  <c r="N898" i="80"/>
  <c r="M898" i="80"/>
  <c r="L898" i="80"/>
  <c r="K898" i="80"/>
  <c r="J898" i="80"/>
  <c r="I898" i="80"/>
  <c r="H898" i="80"/>
  <c r="G898" i="80"/>
  <c r="F898" i="80"/>
  <c r="E898" i="80"/>
  <c r="D898" i="80"/>
  <c r="O897" i="80"/>
  <c r="N897" i="80"/>
  <c r="M897" i="80"/>
  <c r="L897" i="80"/>
  <c r="K897" i="80"/>
  <c r="J897" i="80"/>
  <c r="I897" i="80"/>
  <c r="H897" i="80"/>
  <c r="G897" i="80"/>
  <c r="F897" i="80"/>
  <c r="E897" i="80"/>
  <c r="D897" i="80"/>
  <c r="O896" i="80"/>
  <c r="N896" i="80"/>
  <c r="M896" i="80"/>
  <c r="J896" i="80"/>
  <c r="I896" i="80"/>
  <c r="F896" i="80"/>
  <c r="O895" i="80"/>
  <c r="N895" i="80"/>
  <c r="M895" i="80"/>
  <c r="J895" i="80"/>
  <c r="I895" i="80"/>
  <c r="F895" i="80"/>
  <c r="O894" i="80"/>
  <c r="N894" i="80"/>
  <c r="M894" i="80"/>
  <c r="J894" i="80"/>
  <c r="I894" i="80"/>
  <c r="F894" i="80"/>
  <c r="O893" i="80"/>
  <c r="N893" i="80"/>
  <c r="M893" i="80"/>
  <c r="L893" i="80"/>
  <c r="K893" i="80"/>
  <c r="J893" i="80"/>
  <c r="I893" i="80"/>
  <c r="H893" i="80"/>
  <c r="G893" i="80"/>
  <c r="F893" i="80"/>
  <c r="E893" i="80"/>
  <c r="D893" i="80"/>
  <c r="O892" i="80"/>
  <c r="N892" i="80"/>
  <c r="M892" i="80"/>
  <c r="J892" i="80"/>
  <c r="I892" i="80"/>
  <c r="F892" i="80"/>
  <c r="O891" i="80"/>
  <c r="N891" i="80"/>
  <c r="M891" i="80"/>
  <c r="J891" i="80"/>
  <c r="I891" i="80"/>
  <c r="F891" i="80"/>
  <c r="O890" i="80"/>
  <c r="N890" i="80"/>
  <c r="M890" i="80"/>
  <c r="J890" i="80"/>
  <c r="I890" i="80"/>
  <c r="F890" i="80"/>
  <c r="O889" i="80"/>
  <c r="N889" i="80"/>
  <c r="M889" i="80"/>
  <c r="J889" i="80"/>
  <c r="I889" i="80"/>
  <c r="F889" i="80"/>
  <c r="O888" i="80"/>
  <c r="N888" i="80"/>
  <c r="M888" i="80"/>
  <c r="J888" i="80"/>
  <c r="I888" i="80"/>
  <c r="F888" i="80"/>
  <c r="O887" i="80"/>
  <c r="N887" i="80"/>
  <c r="M887" i="80"/>
  <c r="L887" i="80"/>
  <c r="K887" i="80"/>
  <c r="J887" i="80"/>
  <c r="I887" i="80"/>
  <c r="H887" i="80"/>
  <c r="G887" i="80"/>
  <c r="F887" i="80"/>
  <c r="E887" i="80"/>
  <c r="D887" i="80"/>
  <c r="O886" i="80"/>
  <c r="N886" i="80"/>
  <c r="M886" i="80"/>
  <c r="J886" i="80"/>
  <c r="I886" i="80"/>
  <c r="F886" i="80"/>
  <c r="O885" i="80"/>
  <c r="N885" i="80"/>
  <c r="M885" i="80"/>
  <c r="J885" i="80"/>
  <c r="I885" i="80"/>
  <c r="F885" i="80"/>
  <c r="O884" i="80"/>
  <c r="N884" i="80"/>
  <c r="M884" i="80"/>
  <c r="J884" i="80"/>
  <c r="I884" i="80"/>
  <c r="F884" i="80"/>
  <c r="O883" i="80"/>
  <c r="N883" i="80"/>
  <c r="M883" i="80"/>
  <c r="J883" i="80"/>
  <c r="I883" i="80"/>
  <c r="F883" i="80"/>
  <c r="O882" i="80"/>
  <c r="N882" i="80"/>
  <c r="M882" i="80"/>
  <c r="J882" i="80"/>
  <c r="I882" i="80"/>
  <c r="F882" i="80"/>
  <c r="O881" i="80"/>
  <c r="N881" i="80"/>
  <c r="M881" i="80"/>
  <c r="J881" i="80"/>
  <c r="I881" i="80"/>
  <c r="F881" i="80"/>
  <c r="O880" i="80"/>
  <c r="N880" i="80"/>
  <c r="M880" i="80"/>
  <c r="J880" i="80"/>
  <c r="I880" i="80"/>
  <c r="F880" i="80"/>
  <c r="O879" i="80"/>
  <c r="N879" i="80"/>
  <c r="M879" i="80"/>
  <c r="J879" i="80"/>
  <c r="I879" i="80"/>
  <c r="F879" i="80"/>
  <c r="O878" i="80"/>
  <c r="N878" i="80"/>
  <c r="M878" i="80"/>
  <c r="J878" i="80"/>
  <c r="I878" i="80"/>
  <c r="F878" i="80"/>
  <c r="O877" i="80"/>
  <c r="N877" i="80"/>
  <c r="M877" i="80"/>
  <c r="L877" i="80"/>
  <c r="K877" i="80"/>
  <c r="J877" i="80"/>
  <c r="I877" i="80"/>
  <c r="H877" i="80"/>
  <c r="G877" i="80"/>
  <c r="F877" i="80"/>
  <c r="E877" i="80"/>
  <c r="D877" i="80"/>
  <c r="O876" i="80"/>
  <c r="N876" i="80"/>
  <c r="M876" i="80"/>
  <c r="J876" i="80"/>
  <c r="I876" i="80"/>
  <c r="F876" i="80"/>
  <c r="O875" i="80"/>
  <c r="N875" i="80"/>
  <c r="M875" i="80"/>
  <c r="J875" i="80"/>
  <c r="I875" i="80"/>
  <c r="F875" i="80"/>
  <c r="O874" i="80"/>
  <c r="N874" i="80"/>
  <c r="M874" i="80"/>
  <c r="J874" i="80"/>
  <c r="I874" i="80"/>
  <c r="F874" i="80"/>
  <c r="O873" i="80"/>
  <c r="N873" i="80"/>
  <c r="M873" i="80"/>
  <c r="J873" i="80"/>
  <c r="I873" i="80"/>
  <c r="F873" i="80"/>
  <c r="O872" i="80"/>
  <c r="N872" i="80"/>
  <c r="M872" i="80"/>
  <c r="J872" i="80"/>
  <c r="I872" i="80"/>
  <c r="F872" i="80"/>
  <c r="O871" i="80"/>
  <c r="N871" i="80"/>
  <c r="M871" i="80"/>
  <c r="J871" i="80"/>
  <c r="I871" i="80"/>
  <c r="F871" i="80"/>
  <c r="O870" i="80"/>
  <c r="N870" i="80"/>
  <c r="M870" i="80"/>
  <c r="J870" i="80"/>
  <c r="I870" i="80"/>
  <c r="F870" i="80"/>
  <c r="O869" i="80"/>
  <c r="N869" i="80"/>
  <c r="M869" i="80"/>
  <c r="L869" i="80"/>
  <c r="K869" i="80"/>
  <c r="J869" i="80"/>
  <c r="I869" i="80"/>
  <c r="H869" i="80"/>
  <c r="G869" i="80"/>
  <c r="F869" i="80"/>
  <c r="E869" i="80"/>
  <c r="D869" i="80"/>
  <c r="O868" i="80"/>
  <c r="N868" i="80"/>
  <c r="M868" i="80"/>
  <c r="J868" i="80"/>
  <c r="I868" i="80"/>
  <c r="F868" i="80"/>
  <c r="O867" i="80"/>
  <c r="N867" i="80"/>
  <c r="M867" i="80"/>
  <c r="J867" i="80"/>
  <c r="I867" i="80"/>
  <c r="F867" i="80"/>
  <c r="O866" i="80"/>
  <c r="N866" i="80"/>
  <c r="M866" i="80"/>
  <c r="J866" i="80"/>
  <c r="I866" i="80"/>
  <c r="F866" i="80"/>
  <c r="O865" i="80"/>
  <c r="N865" i="80"/>
  <c r="M865" i="80"/>
  <c r="J865" i="80"/>
  <c r="I865" i="80"/>
  <c r="F865" i="80"/>
  <c r="O864" i="80"/>
  <c r="N864" i="80"/>
  <c r="M864" i="80"/>
  <c r="J864" i="80"/>
  <c r="I864" i="80"/>
  <c r="F864" i="80"/>
  <c r="O863" i="80"/>
  <c r="N863" i="80"/>
  <c r="M863" i="80"/>
  <c r="J863" i="80"/>
  <c r="I863" i="80"/>
  <c r="F863" i="80"/>
  <c r="O862" i="80"/>
  <c r="N862" i="80"/>
  <c r="M862" i="80"/>
  <c r="J862" i="80"/>
  <c r="I862" i="80"/>
  <c r="F862" i="80"/>
  <c r="O861" i="80"/>
  <c r="N861" i="80"/>
  <c r="M861" i="80"/>
  <c r="J861" i="80"/>
  <c r="I861" i="80"/>
  <c r="F861" i="80"/>
  <c r="O860" i="80"/>
  <c r="N860" i="80"/>
  <c r="M860" i="80"/>
  <c r="L860" i="80"/>
  <c r="K860" i="80"/>
  <c r="J860" i="80"/>
  <c r="I860" i="80"/>
  <c r="H860" i="80"/>
  <c r="G860" i="80"/>
  <c r="F860" i="80"/>
  <c r="E860" i="80"/>
  <c r="D860" i="80"/>
  <c r="O859" i="80"/>
  <c r="N859" i="80"/>
  <c r="M859" i="80"/>
  <c r="J859" i="80"/>
  <c r="I859" i="80"/>
  <c r="F859" i="80"/>
  <c r="O858" i="80"/>
  <c r="N858" i="80"/>
  <c r="M858" i="80"/>
  <c r="J858" i="80"/>
  <c r="I858" i="80"/>
  <c r="F858" i="80"/>
  <c r="O857" i="80"/>
  <c r="N857" i="80"/>
  <c r="M857" i="80"/>
  <c r="J857" i="80"/>
  <c r="I857" i="80"/>
  <c r="F857" i="80"/>
  <c r="O856" i="80"/>
  <c r="N856" i="80"/>
  <c r="M856" i="80"/>
  <c r="J856" i="80"/>
  <c r="I856" i="80"/>
  <c r="F856" i="80"/>
  <c r="O855" i="80"/>
  <c r="N855" i="80"/>
  <c r="M855" i="80"/>
  <c r="J855" i="80"/>
  <c r="I855" i="80"/>
  <c r="F855" i="80"/>
  <c r="O854" i="80"/>
  <c r="N854" i="80"/>
  <c r="M854" i="80"/>
  <c r="J854" i="80"/>
  <c r="I854" i="80"/>
  <c r="F854" i="80"/>
  <c r="O853" i="80"/>
  <c r="N853" i="80"/>
  <c r="M853" i="80"/>
  <c r="J853" i="80"/>
  <c r="I853" i="80"/>
  <c r="F853" i="80"/>
  <c r="O852" i="80"/>
  <c r="N852" i="80"/>
  <c r="M852" i="80"/>
  <c r="L852" i="80"/>
  <c r="K852" i="80"/>
  <c r="J852" i="80"/>
  <c r="I852" i="80"/>
  <c r="H852" i="80"/>
  <c r="G852" i="80"/>
  <c r="F852" i="80"/>
  <c r="E852" i="80"/>
  <c r="D852" i="80"/>
  <c r="O851" i="80"/>
  <c r="N851" i="80"/>
  <c r="M851" i="80"/>
  <c r="J851" i="80"/>
  <c r="I851" i="80"/>
  <c r="F851" i="80"/>
  <c r="O850" i="80"/>
  <c r="N850" i="80"/>
  <c r="M850" i="80"/>
  <c r="J850" i="80"/>
  <c r="I850" i="80"/>
  <c r="F850" i="80"/>
  <c r="O849" i="80"/>
  <c r="N849" i="80"/>
  <c r="M849" i="80"/>
  <c r="J849" i="80"/>
  <c r="I849" i="80"/>
  <c r="F849" i="80"/>
  <c r="O848" i="80"/>
  <c r="N848" i="80"/>
  <c r="M848" i="80"/>
  <c r="J848" i="80"/>
  <c r="I848" i="80"/>
  <c r="F848" i="80"/>
  <c r="O847" i="80"/>
  <c r="N847" i="80"/>
  <c r="M847" i="80"/>
  <c r="J847" i="80"/>
  <c r="I847" i="80"/>
  <c r="F847" i="80"/>
  <c r="O846" i="80"/>
  <c r="N846" i="80"/>
  <c r="M846" i="80"/>
  <c r="J846" i="80"/>
  <c r="I846" i="80"/>
  <c r="F846" i="80"/>
  <c r="O845" i="80"/>
  <c r="N845" i="80"/>
  <c r="M845" i="80"/>
  <c r="J845" i="80"/>
  <c r="I845" i="80"/>
  <c r="F845" i="80"/>
  <c r="O844" i="80"/>
  <c r="N844" i="80"/>
  <c r="M844" i="80"/>
  <c r="L844" i="80"/>
  <c r="K844" i="80"/>
  <c r="J844" i="80"/>
  <c r="I844" i="80"/>
  <c r="H844" i="80"/>
  <c r="G844" i="80"/>
  <c r="F844" i="80"/>
  <c r="E844" i="80"/>
  <c r="D844" i="80"/>
  <c r="O843" i="80"/>
  <c r="N843" i="80"/>
  <c r="M843" i="80"/>
  <c r="J843" i="80"/>
  <c r="I843" i="80"/>
  <c r="F843" i="80"/>
  <c r="O842" i="80"/>
  <c r="N842" i="80"/>
  <c r="M842" i="80"/>
  <c r="J842" i="80"/>
  <c r="I842" i="80"/>
  <c r="F842" i="80"/>
  <c r="O841" i="80"/>
  <c r="N841" i="80"/>
  <c r="M841" i="80"/>
  <c r="J841" i="80"/>
  <c r="I841" i="80"/>
  <c r="F841" i="80"/>
  <c r="O840" i="80"/>
  <c r="N840" i="80"/>
  <c r="M840" i="80"/>
  <c r="J840" i="80"/>
  <c r="I840" i="80"/>
  <c r="F840" i="80"/>
  <c r="O839" i="80"/>
  <c r="N839" i="80"/>
  <c r="M839" i="80"/>
  <c r="J839" i="80"/>
  <c r="I839" i="80"/>
  <c r="F839" i="80"/>
  <c r="O838" i="80"/>
  <c r="N838" i="80"/>
  <c r="M838" i="80"/>
  <c r="L838" i="80"/>
  <c r="K838" i="80"/>
  <c r="J838" i="80"/>
  <c r="I838" i="80"/>
  <c r="H838" i="80"/>
  <c r="G838" i="80"/>
  <c r="F838" i="80"/>
  <c r="E838" i="80"/>
  <c r="D838" i="80"/>
  <c r="O837" i="80"/>
  <c r="N837" i="80"/>
  <c r="M837" i="80"/>
  <c r="J837" i="80"/>
  <c r="I837" i="80"/>
  <c r="F837" i="80"/>
  <c r="O836" i="80"/>
  <c r="N836" i="80"/>
  <c r="M836" i="80"/>
  <c r="J836" i="80"/>
  <c r="I836" i="80"/>
  <c r="F836" i="80"/>
  <c r="O835" i="80"/>
  <c r="N835" i="80"/>
  <c r="M835" i="80"/>
  <c r="J835" i="80"/>
  <c r="I835" i="80"/>
  <c r="F835" i="80"/>
  <c r="O834" i="80"/>
  <c r="N834" i="80"/>
  <c r="M834" i="80"/>
  <c r="J834" i="80"/>
  <c r="I834" i="80"/>
  <c r="F834" i="80"/>
  <c r="O833" i="80"/>
  <c r="N833" i="80"/>
  <c r="M833" i="80"/>
  <c r="J833" i="80"/>
  <c r="I833" i="80"/>
  <c r="F833" i="80"/>
  <c r="O832" i="80"/>
  <c r="N832" i="80"/>
  <c r="M832" i="80"/>
  <c r="J832" i="80"/>
  <c r="I832" i="80"/>
  <c r="F832" i="80"/>
  <c r="O831" i="80"/>
  <c r="N831" i="80"/>
  <c r="M831" i="80"/>
  <c r="J831" i="80"/>
  <c r="I831" i="80"/>
  <c r="F831" i="80"/>
  <c r="O830" i="80"/>
  <c r="N830" i="80"/>
  <c r="M830" i="80"/>
  <c r="J830" i="80"/>
  <c r="I830" i="80"/>
  <c r="F830" i="80"/>
  <c r="O829" i="80"/>
  <c r="N829" i="80"/>
  <c r="M829" i="80"/>
  <c r="J829" i="80"/>
  <c r="I829" i="80"/>
  <c r="F829" i="80"/>
  <c r="O828" i="80"/>
  <c r="N828" i="80"/>
  <c r="M828" i="80"/>
  <c r="J828" i="80"/>
  <c r="I828" i="80"/>
  <c r="F828" i="80"/>
  <c r="O827" i="80"/>
  <c r="N827" i="80"/>
  <c r="M827" i="80"/>
  <c r="L827" i="80"/>
  <c r="K827" i="80"/>
  <c r="J827" i="80"/>
  <c r="I827" i="80"/>
  <c r="H827" i="80"/>
  <c r="G827" i="80"/>
  <c r="F827" i="80"/>
  <c r="E827" i="80"/>
  <c r="D827" i="80"/>
  <c r="O826" i="80"/>
  <c r="N826" i="80"/>
  <c r="M826" i="80"/>
  <c r="J826" i="80"/>
  <c r="I826" i="80"/>
  <c r="F826" i="80"/>
  <c r="O825" i="80"/>
  <c r="N825" i="80"/>
  <c r="M825" i="80"/>
  <c r="J825" i="80"/>
  <c r="I825" i="80"/>
  <c r="F825" i="80"/>
  <c r="O824" i="80"/>
  <c r="N824" i="80"/>
  <c r="M824" i="80"/>
  <c r="J824" i="80"/>
  <c r="I824" i="80"/>
  <c r="F824" i="80"/>
  <c r="O823" i="80"/>
  <c r="N823" i="80"/>
  <c r="M823" i="80"/>
  <c r="J823" i="80"/>
  <c r="I823" i="80"/>
  <c r="F823" i="80"/>
  <c r="O819" i="80"/>
  <c r="N819" i="80"/>
  <c r="M819" i="80"/>
  <c r="L819" i="80"/>
  <c r="K819" i="80"/>
  <c r="J819" i="80"/>
  <c r="I819" i="80"/>
  <c r="H819" i="80"/>
  <c r="G819" i="80"/>
  <c r="F819" i="80"/>
  <c r="E819" i="80"/>
  <c r="D819" i="80"/>
  <c r="O818" i="80"/>
  <c r="N818" i="80"/>
  <c r="M818" i="80"/>
  <c r="L818" i="80"/>
  <c r="K818" i="80"/>
  <c r="J818" i="80"/>
  <c r="I818" i="80"/>
  <c r="H818" i="80"/>
  <c r="G818" i="80"/>
  <c r="F818" i="80"/>
  <c r="E818" i="80"/>
  <c r="D818" i="80"/>
  <c r="O817" i="80"/>
  <c r="N817" i="80"/>
  <c r="M817" i="80"/>
  <c r="J817" i="80"/>
  <c r="I817" i="80"/>
  <c r="F817" i="80"/>
  <c r="O816" i="80"/>
  <c r="N816" i="80"/>
  <c r="M816" i="80"/>
  <c r="J816" i="80"/>
  <c r="I816" i="80"/>
  <c r="F816" i="80"/>
  <c r="O815" i="80"/>
  <c r="N815" i="80"/>
  <c r="M815" i="80"/>
  <c r="J815" i="80"/>
  <c r="I815" i="80"/>
  <c r="F815" i="80"/>
  <c r="O814" i="80"/>
  <c r="N814" i="80"/>
  <c r="M814" i="80"/>
  <c r="J814" i="80"/>
  <c r="I814" i="80"/>
  <c r="F814" i="80"/>
  <c r="O813" i="80"/>
  <c r="N813" i="80"/>
  <c r="M813" i="80"/>
  <c r="J813" i="80"/>
  <c r="I813" i="80"/>
  <c r="F813" i="80"/>
  <c r="O812" i="80"/>
  <c r="N812" i="80"/>
  <c r="M812" i="80"/>
  <c r="J812" i="80"/>
  <c r="I812" i="80"/>
  <c r="F812" i="80"/>
  <c r="O811" i="80"/>
  <c r="N811" i="80"/>
  <c r="M811" i="80"/>
  <c r="J811" i="80"/>
  <c r="I811" i="80"/>
  <c r="F811" i="80"/>
  <c r="O810" i="80"/>
  <c r="N810" i="80"/>
  <c r="M810" i="80"/>
  <c r="J810" i="80"/>
  <c r="I810" i="80"/>
  <c r="F810" i="80"/>
  <c r="O809" i="80"/>
  <c r="N809" i="80"/>
  <c r="M809" i="80"/>
  <c r="J809" i="80"/>
  <c r="I809" i="80"/>
  <c r="F809" i="80"/>
  <c r="O808" i="80"/>
  <c r="N808" i="80"/>
  <c r="M808" i="80"/>
  <c r="J808" i="80"/>
  <c r="I808" i="80"/>
  <c r="F808" i="80"/>
  <c r="O807" i="80"/>
  <c r="N807" i="80"/>
  <c r="M807" i="80"/>
  <c r="L807" i="80"/>
  <c r="K807" i="80"/>
  <c r="J807" i="80"/>
  <c r="I807" i="80"/>
  <c r="H807" i="80"/>
  <c r="G807" i="80"/>
  <c r="F807" i="80"/>
  <c r="E807" i="80"/>
  <c r="D807" i="80"/>
  <c r="O806" i="80"/>
  <c r="N806" i="80"/>
  <c r="M806" i="80"/>
  <c r="L806" i="80"/>
  <c r="K806" i="80"/>
  <c r="J806" i="80"/>
  <c r="I806" i="80"/>
  <c r="H806" i="80"/>
  <c r="G806" i="80"/>
  <c r="F806" i="80"/>
  <c r="E806" i="80"/>
  <c r="D806" i="80"/>
  <c r="O805" i="80"/>
  <c r="N805" i="80"/>
  <c r="M805" i="80"/>
  <c r="J805" i="80"/>
  <c r="I805" i="80"/>
  <c r="F805" i="80"/>
  <c r="O804" i="80"/>
  <c r="N804" i="80"/>
  <c r="M804" i="80"/>
  <c r="J804" i="80"/>
  <c r="I804" i="80"/>
  <c r="F804" i="80"/>
  <c r="O803" i="80"/>
  <c r="N803" i="80"/>
  <c r="M803" i="80"/>
  <c r="J803" i="80"/>
  <c r="I803" i="80"/>
  <c r="F803" i="80"/>
  <c r="O802" i="80"/>
  <c r="N802" i="80"/>
  <c r="M802" i="80"/>
  <c r="L802" i="80"/>
  <c r="K802" i="80"/>
  <c r="J802" i="80"/>
  <c r="I802" i="80"/>
  <c r="H802" i="80"/>
  <c r="G802" i="80"/>
  <c r="F802" i="80"/>
  <c r="E802" i="80"/>
  <c r="D802" i="80"/>
  <c r="O801" i="80"/>
  <c r="N801" i="80"/>
  <c r="M801" i="80"/>
  <c r="J801" i="80"/>
  <c r="I801" i="80"/>
  <c r="F801" i="80"/>
  <c r="O800" i="80"/>
  <c r="N800" i="80"/>
  <c r="M800" i="80"/>
  <c r="J800" i="80"/>
  <c r="I800" i="80"/>
  <c r="F800" i="80"/>
  <c r="O799" i="80"/>
  <c r="N799" i="80"/>
  <c r="M799" i="80"/>
  <c r="J799" i="80"/>
  <c r="I799" i="80"/>
  <c r="F799" i="80"/>
  <c r="O798" i="80"/>
  <c r="N798" i="80"/>
  <c r="M798" i="80"/>
  <c r="J798" i="80"/>
  <c r="I798" i="80"/>
  <c r="F798" i="80"/>
  <c r="O797" i="80"/>
  <c r="N797" i="80"/>
  <c r="M797" i="80"/>
  <c r="J797" i="80"/>
  <c r="I797" i="80"/>
  <c r="F797" i="80"/>
  <c r="O796" i="80"/>
  <c r="N796" i="80"/>
  <c r="M796" i="80"/>
  <c r="L796" i="80"/>
  <c r="K796" i="80"/>
  <c r="J796" i="80"/>
  <c r="I796" i="80"/>
  <c r="H796" i="80"/>
  <c r="G796" i="80"/>
  <c r="F796" i="80"/>
  <c r="E796" i="80"/>
  <c r="D796" i="80"/>
  <c r="O795" i="80"/>
  <c r="N795" i="80"/>
  <c r="M795" i="80"/>
  <c r="J795" i="80"/>
  <c r="I795" i="80"/>
  <c r="F795" i="80"/>
  <c r="O794" i="80"/>
  <c r="N794" i="80"/>
  <c r="M794" i="80"/>
  <c r="J794" i="80"/>
  <c r="I794" i="80"/>
  <c r="F794" i="80"/>
  <c r="O793" i="80"/>
  <c r="N793" i="80"/>
  <c r="M793" i="80"/>
  <c r="J793" i="80"/>
  <c r="I793" i="80"/>
  <c r="F793" i="80"/>
  <c r="O792" i="80"/>
  <c r="N792" i="80"/>
  <c r="M792" i="80"/>
  <c r="J792" i="80"/>
  <c r="I792" i="80"/>
  <c r="F792" i="80"/>
  <c r="O791" i="80"/>
  <c r="N791" i="80"/>
  <c r="M791" i="80"/>
  <c r="J791" i="80"/>
  <c r="I791" i="80"/>
  <c r="F791" i="80"/>
  <c r="O790" i="80"/>
  <c r="N790" i="80"/>
  <c r="M790" i="80"/>
  <c r="J790" i="80"/>
  <c r="I790" i="80"/>
  <c r="F790" i="80"/>
  <c r="O789" i="80"/>
  <c r="N789" i="80"/>
  <c r="M789" i="80"/>
  <c r="J789" i="80"/>
  <c r="I789" i="80"/>
  <c r="F789" i="80"/>
  <c r="O788" i="80"/>
  <c r="N788" i="80"/>
  <c r="M788" i="80"/>
  <c r="J788" i="80"/>
  <c r="I788" i="80"/>
  <c r="F788" i="80"/>
  <c r="O787" i="80"/>
  <c r="N787" i="80"/>
  <c r="M787" i="80"/>
  <c r="J787" i="80"/>
  <c r="I787" i="80"/>
  <c r="F787" i="80"/>
  <c r="O786" i="80"/>
  <c r="N786" i="80"/>
  <c r="M786" i="80"/>
  <c r="L786" i="80"/>
  <c r="K786" i="80"/>
  <c r="J786" i="80"/>
  <c r="I786" i="80"/>
  <c r="H786" i="80"/>
  <c r="G786" i="80"/>
  <c r="F786" i="80"/>
  <c r="E786" i="80"/>
  <c r="D786" i="80"/>
  <c r="O785" i="80"/>
  <c r="N785" i="80"/>
  <c r="M785" i="80"/>
  <c r="J785" i="80"/>
  <c r="I785" i="80"/>
  <c r="F785" i="80"/>
  <c r="O784" i="80"/>
  <c r="N784" i="80"/>
  <c r="M784" i="80"/>
  <c r="J784" i="80"/>
  <c r="I784" i="80"/>
  <c r="F784" i="80"/>
  <c r="O783" i="80"/>
  <c r="N783" i="80"/>
  <c r="M783" i="80"/>
  <c r="J783" i="80"/>
  <c r="I783" i="80"/>
  <c r="F783" i="80"/>
  <c r="O782" i="80"/>
  <c r="N782" i="80"/>
  <c r="M782" i="80"/>
  <c r="J782" i="80"/>
  <c r="I782" i="80"/>
  <c r="F782" i="80"/>
  <c r="O781" i="80"/>
  <c r="N781" i="80"/>
  <c r="M781" i="80"/>
  <c r="J781" i="80"/>
  <c r="I781" i="80"/>
  <c r="F781" i="80"/>
  <c r="O780" i="80"/>
  <c r="N780" i="80"/>
  <c r="M780" i="80"/>
  <c r="J780" i="80"/>
  <c r="I780" i="80"/>
  <c r="F780" i="80"/>
  <c r="O779" i="80"/>
  <c r="N779" i="80"/>
  <c r="M779" i="80"/>
  <c r="J779" i="80"/>
  <c r="I779" i="80"/>
  <c r="F779" i="80"/>
  <c r="O778" i="80"/>
  <c r="N778" i="80"/>
  <c r="M778" i="80"/>
  <c r="L778" i="80"/>
  <c r="K778" i="80"/>
  <c r="J778" i="80"/>
  <c r="I778" i="80"/>
  <c r="H778" i="80"/>
  <c r="G778" i="80"/>
  <c r="F778" i="80"/>
  <c r="E778" i="80"/>
  <c r="D778" i="80"/>
  <c r="O777" i="80"/>
  <c r="N777" i="80"/>
  <c r="M777" i="80"/>
  <c r="J777" i="80"/>
  <c r="I777" i="80"/>
  <c r="F777" i="80"/>
  <c r="O776" i="80"/>
  <c r="N776" i="80"/>
  <c r="M776" i="80"/>
  <c r="J776" i="80"/>
  <c r="I776" i="80"/>
  <c r="F776" i="80"/>
  <c r="O775" i="80"/>
  <c r="N775" i="80"/>
  <c r="M775" i="80"/>
  <c r="J775" i="80"/>
  <c r="I775" i="80"/>
  <c r="F775" i="80"/>
  <c r="O774" i="80"/>
  <c r="N774" i="80"/>
  <c r="M774" i="80"/>
  <c r="J774" i="80"/>
  <c r="I774" i="80"/>
  <c r="F774" i="80"/>
  <c r="O773" i="80"/>
  <c r="N773" i="80"/>
  <c r="M773" i="80"/>
  <c r="J773" i="80"/>
  <c r="I773" i="80"/>
  <c r="F773" i="80"/>
  <c r="O772" i="80"/>
  <c r="N772" i="80"/>
  <c r="M772" i="80"/>
  <c r="J772" i="80"/>
  <c r="I772" i="80"/>
  <c r="F772" i="80"/>
  <c r="O771" i="80"/>
  <c r="N771" i="80"/>
  <c r="M771" i="80"/>
  <c r="J771" i="80"/>
  <c r="I771" i="80"/>
  <c r="F771" i="80"/>
  <c r="O770" i="80"/>
  <c r="N770" i="80"/>
  <c r="M770" i="80"/>
  <c r="J770" i="80"/>
  <c r="I770" i="80"/>
  <c r="F770" i="80"/>
  <c r="O769" i="80"/>
  <c r="N769" i="80"/>
  <c r="M769" i="80"/>
  <c r="L769" i="80"/>
  <c r="K769" i="80"/>
  <c r="J769" i="80"/>
  <c r="I769" i="80"/>
  <c r="H769" i="80"/>
  <c r="G769" i="80"/>
  <c r="F769" i="80"/>
  <c r="E769" i="80"/>
  <c r="D769" i="80"/>
  <c r="O768" i="80"/>
  <c r="N768" i="80"/>
  <c r="M768" i="80"/>
  <c r="J768" i="80"/>
  <c r="I768" i="80"/>
  <c r="F768" i="80"/>
  <c r="O767" i="80"/>
  <c r="N767" i="80"/>
  <c r="M767" i="80"/>
  <c r="J767" i="80"/>
  <c r="I767" i="80"/>
  <c r="F767" i="80"/>
  <c r="O766" i="80"/>
  <c r="N766" i="80"/>
  <c r="M766" i="80"/>
  <c r="J766" i="80"/>
  <c r="I766" i="80"/>
  <c r="F766" i="80"/>
  <c r="O765" i="80"/>
  <c r="N765" i="80"/>
  <c r="M765" i="80"/>
  <c r="J765" i="80"/>
  <c r="I765" i="80"/>
  <c r="F765" i="80"/>
  <c r="O764" i="80"/>
  <c r="N764" i="80"/>
  <c r="M764" i="80"/>
  <c r="J764" i="80"/>
  <c r="I764" i="80"/>
  <c r="F764" i="80"/>
  <c r="O763" i="80"/>
  <c r="N763" i="80"/>
  <c r="M763" i="80"/>
  <c r="J763" i="80"/>
  <c r="I763" i="80"/>
  <c r="F763" i="80"/>
  <c r="O762" i="80"/>
  <c r="N762" i="80"/>
  <c r="M762" i="80"/>
  <c r="J762" i="80"/>
  <c r="I762" i="80"/>
  <c r="F762" i="80"/>
  <c r="O761" i="80"/>
  <c r="N761" i="80"/>
  <c r="M761" i="80"/>
  <c r="L761" i="80"/>
  <c r="K761" i="80"/>
  <c r="J761" i="80"/>
  <c r="I761" i="80"/>
  <c r="H761" i="80"/>
  <c r="G761" i="80"/>
  <c r="F761" i="80"/>
  <c r="E761" i="80"/>
  <c r="D761" i="80"/>
  <c r="O760" i="80"/>
  <c r="N760" i="80"/>
  <c r="M760" i="80"/>
  <c r="J760" i="80"/>
  <c r="I760" i="80"/>
  <c r="F760" i="80"/>
  <c r="O759" i="80"/>
  <c r="N759" i="80"/>
  <c r="M759" i="80"/>
  <c r="J759" i="80"/>
  <c r="I759" i="80"/>
  <c r="F759" i="80"/>
  <c r="O758" i="80"/>
  <c r="N758" i="80"/>
  <c r="M758" i="80"/>
  <c r="J758" i="80"/>
  <c r="I758" i="80"/>
  <c r="F758" i="80"/>
  <c r="O757" i="80"/>
  <c r="N757" i="80"/>
  <c r="M757" i="80"/>
  <c r="J757" i="80"/>
  <c r="I757" i="80"/>
  <c r="F757" i="80"/>
  <c r="O756" i="80"/>
  <c r="N756" i="80"/>
  <c r="M756" i="80"/>
  <c r="J756" i="80"/>
  <c r="I756" i="80"/>
  <c r="F756" i="80"/>
  <c r="O755" i="80"/>
  <c r="N755" i="80"/>
  <c r="M755" i="80"/>
  <c r="J755" i="80"/>
  <c r="I755" i="80"/>
  <c r="F755" i="80"/>
  <c r="O754" i="80"/>
  <c r="N754" i="80"/>
  <c r="M754" i="80"/>
  <c r="J754" i="80"/>
  <c r="I754" i="80"/>
  <c r="F754" i="80"/>
  <c r="O753" i="80"/>
  <c r="N753" i="80"/>
  <c r="M753" i="80"/>
  <c r="L753" i="80"/>
  <c r="K753" i="80"/>
  <c r="J753" i="80"/>
  <c r="I753" i="80"/>
  <c r="H753" i="80"/>
  <c r="G753" i="80"/>
  <c r="F753" i="80"/>
  <c r="E753" i="80"/>
  <c r="D753" i="80"/>
  <c r="O752" i="80"/>
  <c r="N752" i="80"/>
  <c r="M752" i="80"/>
  <c r="J752" i="80"/>
  <c r="I752" i="80"/>
  <c r="F752" i="80"/>
  <c r="O751" i="80"/>
  <c r="N751" i="80"/>
  <c r="M751" i="80"/>
  <c r="J751" i="80"/>
  <c r="I751" i="80"/>
  <c r="F751" i="80"/>
  <c r="O750" i="80"/>
  <c r="N750" i="80"/>
  <c r="M750" i="80"/>
  <c r="J750" i="80"/>
  <c r="I750" i="80"/>
  <c r="F750" i="80"/>
  <c r="O749" i="80"/>
  <c r="N749" i="80"/>
  <c r="M749" i="80"/>
  <c r="J749" i="80"/>
  <c r="I749" i="80"/>
  <c r="F749" i="80"/>
  <c r="O748" i="80"/>
  <c r="N748" i="80"/>
  <c r="M748" i="80"/>
  <c r="J748" i="80"/>
  <c r="I748" i="80"/>
  <c r="F748" i="80"/>
  <c r="O747" i="80"/>
  <c r="N747" i="80"/>
  <c r="M747" i="80"/>
  <c r="L747" i="80"/>
  <c r="K747" i="80"/>
  <c r="J747" i="80"/>
  <c r="I747" i="80"/>
  <c r="H747" i="80"/>
  <c r="G747" i="80"/>
  <c r="F747" i="80"/>
  <c r="E747" i="80"/>
  <c r="D747" i="80"/>
  <c r="O746" i="80"/>
  <c r="N746" i="80"/>
  <c r="M746" i="80"/>
  <c r="J746" i="80"/>
  <c r="I746" i="80"/>
  <c r="F746" i="80"/>
  <c r="O745" i="80"/>
  <c r="N745" i="80"/>
  <c r="M745" i="80"/>
  <c r="J745" i="80"/>
  <c r="I745" i="80"/>
  <c r="F745" i="80"/>
  <c r="O744" i="80"/>
  <c r="N744" i="80"/>
  <c r="M744" i="80"/>
  <c r="J744" i="80"/>
  <c r="I744" i="80"/>
  <c r="F744" i="80"/>
  <c r="O743" i="80"/>
  <c r="N743" i="80"/>
  <c r="M743" i="80"/>
  <c r="J743" i="80"/>
  <c r="I743" i="80"/>
  <c r="F743" i="80"/>
  <c r="O742" i="80"/>
  <c r="N742" i="80"/>
  <c r="M742" i="80"/>
  <c r="J742" i="80"/>
  <c r="I742" i="80"/>
  <c r="F742" i="80"/>
  <c r="O741" i="80"/>
  <c r="N741" i="80"/>
  <c r="M741" i="80"/>
  <c r="J741" i="80"/>
  <c r="I741" i="80"/>
  <c r="F741" i="80"/>
  <c r="O740" i="80"/>
  <c r="N740" i="80"/>
  <c r="M740" i="80"/>
  <c r="J740" i="80"/>
  <c r="I740" i="80"/>
  <c r="F740" i="80"/>
  <c r="O739" i="80"/>
  <c r="N739" i="80"/>
  <c r="M739" i="80"/>
  <c r="J739" i="80"/>
  <c r="I739" i="80"/>
  <c r="F739" i="80"/>
  <c r="O738" i="80"/>
  <c r="N738" i="80"/>
  <c r="M738" i="80"/>
  <c r="J738" i="80"/>
  <c r="I738" i="80"/>
  <c r="F738" i="80"/>
  <c r="O737" i="80"/>
  <c r="N737" i="80"/>
  <c r="M737" i="80"/>
  <c r="J737" i="80"/>
  <c r="I737" i="80"/>
  <c r="F737" i="80"/>
  <c r="O736" i="80"/>
  <c r="N736" i="80"/>
  <c r="M736" i="80"/>
  <c r="L736" i="80"/>
  <c r="K736" i="80"/>
  <c r="J736" i="80"/>
  <c r="I736" i="80"/>
  <c r="H736" i="80"/>
  <c r="G736" i="80"/>
  <c r="F736" i="80"/>
  <c r="E736" i="80"/>
  <c r="D736" i="80"/>
  <c r="O735" i="80"/>
  <c r="N735" i="80"/>
  <c r="M735" i="80"/>
  <c r="J735" i="80"/>
  <c r="I735" i="80"/>
  <c r="F735" i="80"/>
  <c r="O734" i="80"/>
  <c r="N734" i="80"/>
  <c r="M734" i="80"/>
  <c r="J734" i="80"/>
  <c r="I734" i="80"/>
  <c r="F734" i="80"/>
  <c r="O733" i="80"/>
  <c r="N733" i="80"/>
  <c r="M733" i="80"/>
  <c r="J733" i="80"/>
  <c r="I733" i="80"/>
  <c r="F733" i="80"/>
  <c r="O732" i="80"/>
  <c r="N732" i="80"/>
  <c r="M732" i="80"/>
  <c r="J732" i="80"/>
  <c r="I732" i="80"/>
  <c r="F732" i="80"/>
  <c r="O728" i="80"/>
  <c r="N728" i="80"/>
  <c r="M728" i="80"/>
  <c r="L728" i="80"/>
  <c r="K728" i="80"/>
  <c r="J728" i="80"/>
  <c r="I728" i="80"/>
  <c r="H728" i="80"/>
  <c r="G728" i="80"/>
  <c r="F728" i="80"/>
  <c r="E728" i="80"/>
  <c r="D728" i="80"/>
  <c r="O727" i="80"/>
  <c r="N727" i="80"/>
  <c r="M727" i="80"/>
  <c r="L727" i="80"/>
  <c r="K727" i="80"/>
  <c r="J727" i="80"/>
  <c r="I727" i="80"/>
  <c r="H727" i="80"/>
  <c r="G727" i="80"/>
  <c r="F727" i="80"/>
  <c r="E727" i="80"/>
  <c r="D727" i="80"/>
  <c r="O726" i="80"/>
  <c r="N726" i="80"/>
  <c r="M726" i="80"/>
  <c r="J726" i="80"/>
  <c r="I726" i="80"/>
  <c r="F726" i="80"/>
  <c r="O725" i="80"/>
  <c r="N725" i="80"/>
  <c r="M725" i="80"/>
  <c r="J725" i="80"/>
  <c r="I725" i="80"/>
  <c r="F725" i="80"/>
  <c r="O724" i="80"/>
  <c r="N724" i="80"/>
  <c r="M724" i="80"/>
  <c r="J724" i="80"/>
  <c r="I724" i="80"/>
  <c r="F724" i="80"/>
  <c r="O723" i="80"/>
  <c r="N723" i="80"/>
  <c r="M723" i="80"/>
  <c r="J723" i="80"/>
  <c r="I723" i="80"/>
  <c r="F723" i="80"/>
  <c r="O722" i="80"/>
  <c r="N722" i="80"/>
  <c r="M722" i="80"/>
  <c r="J722" i="80"/>
  <c r="I722" i="80"/>
  <c r="F722" i="80"/>
  <c r="O721" i="80"/>
  <c r="N721" i="80"/>
  <c r="M721" i="80"/>
  <c r="J721" i="80"/>
  <c r="I721" i="80"/>
  <c r="F721" i="80"/>
  <c r="O720" i="80"/>
  <c r="N720" i="80"/>
  <c r="M720" i="80"/>
  <c r="J720" i="80"/>
  <c r="I720" i="80"/>
  <c r="F720" i="80"/>
  <c r="O719" i="80"/>
  <c r="N719" i="80"/>
  <c r="M719" i="80"/>
  <c r="J719" i="80"/>
  <c r="I719" i="80"/>
  <c r="F719" i="80"/>
  <c r="O718" i="80"/>
  <c r="N718" i="80"/>
  <c r="M718" i="80"/>
  <c r="J718" i="80"/>
  <c r="I718" i="80"/>
  <c r="F718" i="80"/>
  <c r="O717" i="80"/>
  <c r="N717" i="80"/>
  <c r="M717" i="80"/>
  <c r="J717" i="80"/>
  <c r="I717" i="80"/>
  <c r="F717" i="80"/>
  <c r="O716" i="80"/>
  <c r="N716" i="80"/>
  <c r="M716" i="80"/>
  <c r="L716" i="80"/>
  <c r="K716" i="80"/>
  <c r="J716" i="80"/>
  <c r="I716" i="80"/>
  <c r="H716" i="80"/>
  <c r="G716" i="80"/>
  <c r="F716" i="80"/>
  <c r="E716" i="80"/>
  <c r="D716" i="80"/>
  <c r="O715" i="80"/>
  <c r="N715" i="80"/>
  <c r="M715" i="80"/>
  <c r="L715" i="80"/>
  <c r="K715" i="80"/>
  <c r="J715" i="80"/>
  <c r="I715" i="80"/>
  <c r="H715" i="80"/>
  <c r="G715" i="80"/>
  <c r="F715" i="80"/>
  <c r="E715" i="80"/>
  <c r="D715" i="80"/>
  <c r="O714" i="80"/>
  <c r="N714" i="80"/>
  <c r="M714" i="80"/>
  <c r="J714" i="80"/>
  <c r="I714" i="80"/>
  <c r="F714" i="80"/>
  <c r="O713" i="80"/>
  <c r="N713" i="80"/>
  <c r="M713" i="80"/>
  <c r="J713" i="80"/>
  <c r="I713" i="80"/>
  <c r="F713" i="80"/>
  <c r="O712" i="80"/>
  <c r="N712" i="80"/>
  <c r="M712" i="80"/>
  <c r="J712" i="80"/>
  <c r="I712" i="80"/>
  <c r="F712" i="80"/>
  <c r="O711" i="80"/>
  <c r="N711" i="80"/>
  <c r="M711" i="80"/>
  <c r="L711" i="80"/>
  <c r="K711" i="80"/>
  <c r="J711" i="80"/>
  <c r="I711" i="80"/>
  <c r="H711" i="80"/>
  <c r="G711" i="80"/>
  <c r="F711" i="80"/>
  <c r="E711" i="80"/>
  <c r="D711" i="80"/>
  <c r="O710" i="80"/>
  <c r="N710" i="80"/>
  <c r="M710" i="80"/>
  <c r="J710" i="80"/>
  <c r="I710" i="80"/>
  <c r="F710" i="80"/>
  <c r="O709" i="80"/>
  <c r="N709" i="80"/>
  <c r="M709" i="80"/>
  <c r="J709" i="80"/>
  <c r="I709" i="80"/>
  <c r="F709" i="80"/>
  <c r="O708" i="80"/>
  <c r="N708" i="80"/>
  <c r="M708" i="80"/>
  <c r="J708" i="80"/>
  <c r="I708" i="80"/>
  <c r="F708" i="80"/>
  <c r="O707" i="80"/>
  <c r="N707" i="80"/>
  <c r="M707" i="80"/>
  <c r="J707" i="80"/>
  <c r="I707" i="80"/>
  <c r="F707" i="80"/>
  <c r="O706" i="80"/>
  <c r="N706" i="80"/>
  <c r="M706" i="80"/>
  <c r="J706" i="80"/>
  <c r="I706" i="80"/>
  <c r="F706" i="80"/>
  <c r="O705" i="80"/>
  <c r="N705" i="80"/>
  <c r="M705" i="80"/>
  <c r="L705" i="80"/>
  <c r="K705" i="80"/>
  <c r="J705" i="80"/>
  <c r="I705" i="80"/>
  <c r="H705" i="80"/>
  <c r="G705" i="80"/>
  <c r="F705" i="80"/>
  <c r="E705" i="80"/>
  <c r="D705" i="80"/>
  <c r="O704" i="80"/>
  <c r="N704" i="80"/>
  <c r="M704" i="80"/>
  <c r="J704" i="80"/>
  <c r="I704" i="80"/>
  <c r="F704" i="80"/>
  <c r="O703" i="80"/>
  <c r="N703" i="80"/>
  <c r="M703" i="80"/>
  <c r="J703" i="80"/>
  <c r="I703" i="80"/>
  <c r="F703" i="80"/>
  <c r="O702" i="80"/>
  <c r="N702" i="80"/>
  <c r="M702" i="80"/>
  <c r="J702" i="80"/>
  <c r="I702" i="80"/>
  <c r="F702" i="80"/>
  <c r="O701" i="80"/>
  <c r="N701" i="80"/>
  <c r="M701" i="80"/>
  <c r="J701" i="80"/>
  <c r="I701" i="80"/>
  <c r="F701" i="80"/>
  <c r="O700" i="80"/>
  <c r="N700" i="80"/>
  <c r="M700" i="80"/>
  <c r="J700" i="80"/>
  <c r="I700" i="80"/>
  <c r="F700" i="80"/>
  <c r="O699" i="80"/>
  <c r="N699" i="80"/>
  <c r="M699" i="80"/>
  <c r="J699" i="80"/>
  <c r="I699" i="80"/>
  <c r="F699" i="80"/>
  <c r="O698" i="80"/>
  <c r="N698" i="80"/>
  <c r="M698" i="80"/>
  <c r="J698" i="80"/>
  <c r="I698" i="80"/>
  <c r="F698" i="80"/>
  <c r="O697" i="80"/>
  <c r="N697" i="80"/>
  <c r="M697" i="80"/>
  <c r="J697" i="80"/>
  <c r="I697" i="80"/>
  <c r="F697" i="80"/>
  <c r="O696" i="80"/>
  <c r="N696" i="80"/>
  <c r="M696" i="80"/>
  <c r="J696" i="80"/>
  <c r="I696" i="80"/>
  <c r="F696" i="80"/>
  <c r="O695" i="80"/>
  <c r="N695" i="80"/>
  <c r="M695" i="80"/>
  <c r="L695" i="80"/>
  <c r="K695" i="80"/>
  <c r="J695" i="80"/>
  <c r="I695" i="80"/>
  <c r="H695" i="80"/>
  <c r="G695" i="80"/>
  <c r="F695" i="80"/>
  <c r="E695" i="80"/>
  <c r="D695" i="80"/>
  <c r="O694" i="80"/>
  <c r="N694" i="80"/>
  <c r="M694" i="80"/>
  <c r="J694" i="80"/>
  <c r="I694" i="80"/>
  <c r="F694" i="80"/>
  <c r="O693" i="80"/>
  <c r="N693" i="80"/>
  <c r="M693" i="80"/>
  <c r="J693" i="80"/>
  <c r="I693" i="80"/>
  <c r="F693" i="80"/>
  <c r="O692" i="80"/>
  <c r="N692" i="80"/>
  <c r="M692" i="80"/>
  <c r="J692" i="80"/>
  <c r="I692" i="80"/>
  <c r="F692" i="80"/>
  <c r="O691" i="80"/>
  <c r="N691" i="80"/>
  <c r="M691" i="80"/>
  <c r="J691" i="80"/>
  <c r="I691" i="80"/>
  <c r="F691" i="80"/>
  <c r="O690" i="80"/>
  <c r="N690" i="80"/>
  <c r="M690" i="80"/>
  <c r="J690" i="80"/>
  <c r="I690" i="80"/>
  <c r="F690" i="80"/>
  <c r="O689" i="80"/>
  <c r="N689" i="80"/>
  <c r="M689" i="80"/>
  <c r="J689" i="80"/>
  <c r="I689" i="80"/>
  <c r="F689" i="80"/>
  <c r="O688" i="80"/>
  <c r="N688" i="80"/>
  <c r="M688" i="80"/>
  <c r="J688" i="80"/>
  <c r="I688" i="80"/>
  <c r="F688" i="80"/>
  <c r="O687" i="80"/>
  <c r="N687" i="80"/>
  <c r="M687" i="80"/>
  <c r="L687" i="80"/>
  <c r="K687" i="80"/>
  <c r="J687" i="80"/>
  <c r="I687" i="80"/>
  <c r="H687" i="80"/>
  <c r="G687" i="80"/>
  <c r="F687" i="80"/>
  <c r="E687" i="80"/>
  <c r="D687" i="80"/>
  <c r="O686" i="80"/>
  <c r="N686" i="80"/>
  <c r="M686" i="80"/>
  <c r="J686" i="80"/>
  <c r="I686" i="80"/>
  <c r="F686" i="80"/>
  <c r="O685" i="80"/>
  <c r="N685" i="80"/>
  <c r="M685" i="80"/>
  <c r="J685" i="80"/>
  <c r="I685" i="80"/>
  <c r="F685" i="80"/>
  <c r="O684" i="80"/>
  <c r="N684" i="80"/>
  <c r="M684" i="80"/>
  <c r="J684" i="80"/>
  <c r="I684" i="80"/>
  <c r="F684" i="80"/>
  <c r="O683" i="80"/>
  <c r="N683" i="80"/>
  <c r="M683" i="80"/>
  <c r="J683" i="80"/>
  <c r="I683" i="80"/>
  <c r="F683" i="80"/>
  <c r="O682" i="80"/>
  <c r="N682" i="80"/>
  <c r="M682" i="80"/>
  <c r="J682" i="80"/>
  <c r="I682" i="80"/>
  <c r="F682" i="80"/>
  <c r="O681" i="80"/>
  <c r="N681" i="80"/>
  <c r="M681" i="80"/>
  <c r="J681" i="80"/>
  <c r="I681" i="80"/>
  <c r="F681" i="80"/>
  <c r="O680" i="80"/>
  <c r="N680" i="80"/>
  <c r="M680" i="80"/>
  <c r="J680" i="80"/>
  <c r="I680" i="80"/>
  <c r="F680" i="80"/>
  <c r="O679" i="80"/>
  <c r="N679" i="80"/>
  <c r="M679" i="80"/>
  <c r="J679" i="80"/>
  <c r="I679" i="80"/>
  <c r="F679" i="80"/>
  <c r="O678" i="80"/>
  <c r="N678" i="80"/>
  <c r="M678" i="80"/>
  <c r="L678" i="80"/>
  <c r="K678" i="80"/>
  <c r="J678" i="80"/>
  <c r="I678" i="80"/>
  <c r="H678" i="80"/>
  <c r="G678" i="80"/>
  <c r="F678" i="80"/>
  <c r="E678" i="80"/>
  <c r="D678" i="80"/>
  <c r="O677" i="80"/>
  <c r="N677" i="80"/>
  <c r="M677" i="80"/>
  <c r="J677" i="80"/>
  <c r="I677" i="80"/>
  <c r="F677" i="80"/>
  <c r="O676" i="80"/>
  <c r="N676" i="80"/>
  <c r="M676" i="80"/>
  <c r="J676" i="80"/>
  <c r="I676" i="80"/>
  <c r="F676" i="80"/>
  <c r="O675" i="80"/>
  <c r="N675" i="80"/>
  <c r="M675" i="80"/>
  <c r="J675" i="80"/>
  <c r="I675" i="80"/>
  <c r="F675" i="80"/>
  <c r="O674" i="80"/>
  <c r="N674" i="80"/>
  <c r="M674" i="80"/>
  <c r="J674" i="80"/>
  <c r="I674" i="80"/>
  <c r="F674" i="80"/>
  <c r="O673" i="80"/>
  <c r="N673" i="80"/>
  <c r="M673" i="80"/>
  <c r="J673" i="80"/>
  <c r="I673" i="80"/>
  <c r="F673" i="80"/>
  <c r="O672" i="80"/>
  <c r="N672" i="80"/>
  <c r="M672" i="80"/>
  <c r="J672" i="80"/>
  <c r="I672" i="80"/>
  <c r="F672" i="80"/>
  <c r="O671" i="80"/>
  <c r="N671" i="80"/>
  <c r="M671" i="80"/>
  <c r="J671" i="80"/>
  <c r="I671" i="80"/>
  <c r="F671" i="80"/>
  <c r="O670" i="80"/>
  <c r="N670" i="80"/>
  <c r="M670" i="80"/>
  <c r="L670" i="80"/>
  <c r="K670" i="80"/>
  <c r="J670" i="80"/>
  <c r="I670" i="80"/>
  <c r="H670" i="80"/>
  <c r="G670" i="80"/>
  <c r="F670" i="80"/>
  <c r="E670" i="80"/>
  <c r="D670" i="80"/>
  <c r="O669" i="80"/>
  <c r="N669" i="80"/>
  <c r="M669" i="80"/>
  <c r="J669" i="80"/>
  <c r="I669" i="80"/>
  <c r="F669" i="80"/>
  <c r="O668" i="80"/>
  <c r="N668" i="80"/>
  <c r="M668" i="80"/>
  <c r="J668" i="80"/>
  <c r="I668" i="80"/>
  <c r="F668" i="80"/>
  <c r="O667" i="80"/>
  <c r="N667" i="80"/>
  <c r="M667" i="80"/>
  <c r="J667" i="80"/>
  <c r="I667" i="80"/>
  <c r="F667" i="80"/>
  <c r="O666" i="80"/>
  <c r="N666" i="80"/>
  <c r="M666" i="80"/>
  <c r="J666" i="80"/>
  <c r="I666" i="80"/>
  <c r="F666" i="80"/>
  <c r="O665" i="80"/>
  <c r="N665" i="80"/>
  <c r="M665" i="80"/>
  <c r="J665" i="80"/>
  <c r="I665" i="80"/>
  <c r="F665" i="80"/>
  <c r="O664" i="80"/>
  <c r="N664" i="80"/>
  <c r="M664" i="80"/>
  <c r="J664" i="80"/>
  <c r="I664" i="80"/>
  <c r="F664" i="80"/>
  <c r="O663" i="80"/>
  <c r="N663" i="80"/>
  <c r="M663" i="80"/>
  <c r="J663" i="80"/>
  <c r="I663" i="80"/>
  <c r="F663" i="80"/>
  <c r="O662" i="80"/>
  <c r="N662" i="80"/>
  <c r="M662" i="80"/>
  <c r="L662" i="80"/>
  <c r="K662" i="80"/>
  <c r="J662" i="80"/>
  <c r="I662" i="80"/>
  <c r="H662" i="80"/>
  <c r="G662" i="80"/>
  <c r="F662" i="80"/>
  <c r="E662" i="80"/>
  <c r="D662" i="80"/>
  <c r="O661" i="80"/>
  <c r="N661" i="80"/>
  <c r="M661" i="80"/>
  <c r="J661" i="80"/>
  <c r="I661" i="80"/>
  <c r="F661" i="80"/>
  <c r="O660" i="80"/>
  <c r="N660" i="80"/>
  <c r="M660" i="80"/>
  <c r="J660" i="80"/>
  <c r="I660" i="80"/>
  <c r="F660" i="80"/>
  <c r="O659" i="80"/>
  <c r="N659" i="80"/>
  <c r="M659" i="80"/>
  <c r="J659" i="80"/>
  <c r="I659" i="80"/>
  <c r="F659" i="80"/>
  <c r="O658" i="80"/>
  <c r="N658" i="80"/>
  <c r="M658" i="80"/>
  <c r="J658" i="80"/>
  <c r="I658" i="80"/>
  <c r="F658" i="80"/>
  <c r="O657" i="80"/>
  <c r="N657" i="80"/>
  <c r="M657" i="80"/>
  <c r="J657" i="80"/>
  <c r="I657" i="80"/>
  <c r="F657" i="80"/>
  <c r="O656" i="80"/>
  <c r="N656" i="80"/>
  <c r="M656" i="80"/>
  <c r="L656" i="80"/>
  <c r="K656" i="80"/>
  <c r="J656" i="80"/>
  <c r="I656" i="80"/>
  <c r="H656" i="80"/>
  <c r="G656" i="80"/>
  <c r="F656" i="80"/>
  <c r="E656" i="80"/>
  <c r="D656" i="80"/>
  <c r="O655" i="80"/>
  <c r="N655" i="80"/>
  <c r="M655" i="80"/>
  <c r="J655" i="80"/>
  <c r="I655" i="80"/>
  <c r="F655" i="80"/>
  <c r="O654" i="80"/>
  <c r="N654" i="80"/>
  <c r="M654" i="80"/>
  <c r="J654" i="80"/>
  <c r="I654" i="80"/>
  <c r="F654" i="80"/>
  <c r="O653" i="80"/>
  <c r="N653" i="80"/>
  <c r="M653" i="80"/>
  <c r="J653" i="80"/>
  <c r="I653" i="80"/>
  <c r="F653" i="80"/>
  <c r="O652" i="80"/>
  <c r="N652" i="80"/>
  <c r="M652" i="80"/>
  <c r="J652" i="80"/>
  <c r="I652" i="80"/>
  <c r="F652" i="80"/>
  <c r="O651" i="80"/>
  <c r="N651" i="80"/>
  <c r="M651" i="80"/>
  <c r="J651" i="80"/>
  <c r="I651" i="80"/>
  <c r="F651" i="80"/>
  <c r="O650" i="80"/>
  <c r="N650" i="80"/>
  <c r="M650" i="80"/>
  <c r="J650" i="80"/>
  <c r="I650" i="80"/>
  <c r="F650" i="80"/>
  <c r="O649" i="80"/>
  <c r="N649" i="80"/>
  <c r="M649" i="80"/>
  <c r="J649" i="80"/>
  <c r="I649" i="80"/>
  <c r="F649" i="80"/>
  <c r="O648" i="80"/>
  <c r="N648" i="80"/>
  <c r="M648" i="80"/>
  <c r="J648" i="80"/>
  <c r="I648" i="80"/>
  <c r="F648" i="80"/>
  <c r="O647" i="80"/>
  <c r="N647" i="80"/>
  <c r="M647" i="80"/>
  <c r="J647" i="80"/>
  <c r="I647" i="80"/>
  <c r="F647" i="80"/>
  <c r="O646" i="80"/>
  <c r="N646" i="80"/>
  <c r="M646" i="80"/>
  <c r="J646" i="80"/>
  <c r="I646" i="80"/>
  <c r="F646" i="80"/>
  <c r="O645" i="80"/>
  <c r="N645" i="80"/>
  <c r="M645" i="80"/>
  <c r="L645" i="80"/>
  <c r="K645" i="80"/>
  <c r="J645" i="80"/>
  <c r="I645" i="80"/>
  <c r="H645" i="80"/>
  <c r="G645" i="80"/>
  <c r="F645" i="80"/>
  <c r="E645" i="80"/>
  <c r="D645" i="80"/>
  <c r="O644" i="80"/>
  <c r="N644" i="80"/>
  <c r="M644" i="80"/>
  <c r="J644" i="80"/>
  <c r="I644" i="80"/>
  <c r="F644" i="80"/>
  <c r="O643" i="80"/>
  <c r="N643" i="80"/>
  <c r="M643" i="80"/>
  <c r="J643" i="80"/>
  <c r="I643" i="80"/>
  <c r="F643" i="80"/>
  <c r="O642" i="80"/>
  <c r="N642" i="80"/>
  <c r="M642" i="80"/>
  <c r="J642" i="80"/>
  <c r="I642" i="80"/>
  <c r="F642" i="80"/>
  <c r="O641" i="80"/>
  <c r="N641" i="80"/>
  <c r="M641" i="80"/>
  <c r="J641" i="80"/>
  <c r="I641" i="80"/>
  <c r="F641" i="80"/>
  <c r="O637" i="80"/>
  <c r="N637" i="80"/>
  <c r="M637" i="80"/>
  <c r="L637" i="80"/>
  <c r="K637" i="80"/>
  <c r="J637" i="80"/>
  <c r="I637" i="80"/>
  <c r="H637" i="80"/>
  <c r="G637" i="80"/>
  <c r="F637" i="80"/>
  <c r="E637" i="80"/>
  <c r="D637" i="80"/>
  <c r="O636" i="80"/>
  <c r="N636" i="80"/>
  <c r="M636" i="80"/>
  <c r="L636" i="80"/>
  <c r="K636" i="80"/>
  <c r="J636" i="80"/>
  <c r="I636" i="80"/>
  <c r="H636" i="80"/>
  <c r="G636" i="80"/>
  <c r="F636" i="80"/>
  <c r="E636" i="80"/>
  <c r="D636" i="80"/>
  <c r="O635" i="80"/>
  <c r="N635" i="80"/>
  <c r="M635" i="80"/>
  <c r="J635" i="80"/>
  <c r="I635" i="80"/>
  <c r="F635" i="80"/>
  <c r="O634" i="80"/>
  <c r="N634" i="80"/>
  <c r="M634" i="80"/>
  <c r="J634" i="80"/>
  <c r="I634" i="80"/>
  <c r="F634" i="80"/>
  <c r="O633" i="80"/>
  <c r="N633" i="80"/>
  <c r="M633" i="80"/>
  <c r="J633" i="80"/>
  <c r="I633" i="80"/>
  <c r="F633" i="80"/>
  <c r="O632" i="80"/>
  <c r="N632" i="80"/>
  <c r="M632" i="80"/>
  <c r="J632" i="80"/>
  <c r="I632" i="80"/>
  <c r="F632" i="80"/>
  <c r="O631" i="80"/>
  <c r="N631" i="80"/>
  <c r="M631" i="80"/>
  <c r="J631" i="80"/>
  <c r="I631" i="80"/>
  <c r="F631" i="80"/>
  <c r="O630" i="80"/>
  <c r="N630" i="80"/>
  <c r="M630" i="80"/>
  <c r="J630" i="80"/>
  <c r="I630" i="80"/>
  <c r="F630" i="80"/>
  <c r="O629" i="80"/>
  <c r="N629" i="80"/>
  <c r="M629" i="80"/>
  <c r="J629" i="80"/>
  <c r="I629" i="80"/>
  <c r="F629" i="80"/>
  <c r="O628" i="80"/>
  <c r="N628" i="80"/>
  <c r="M628" i="80"/>
  <c r="J628" i="80"/>
  <c r="I628" i="80"/>
  <c r="F628" i="80"/>
  <c r="O627" i="80"/>
  <c r="N627" i="80"/>
  <c r="M627" i="80"/>
  <c r="J627" i="80"/>
  <c r="I627" i="80"/>
  <c r="F627" i="80"/>
  <c r="O626" i="80"/>
  <c r="N626" i="80"/>
  <c r="M626" i="80"/>
  <c r="J626" i="80"/>
  <c r="I626" i="80"/>
  <c r="F626" i="80"/>
  <c r="O625" i="80"/>
  <c r="N625" i="80"/>
  <c r="M625" i="80"/>
  <c r="L625" i="80"/>
  <c r="K625" i="80"/>
  <c r="J625" i="80"/>
  <c r="I625" i="80"/>
  <c r="H625" i="80"/>
  <c r="G625" i="80"/>
  <c r="F625" i="80"/>
  <c r="E625" i="80"/>
  <c r="D625" i="80"/>
  <c r="O624" i="80"/>
  <c r="N624" i="80"/>
  <c r="M624" i="80"/>
  <c r="L624" i="80"/>
  <c r="K624" i="80"/>
  <c r="J624" i="80"/>
  <c r="I624" i="80"/>
  <c r="H624" i="80"/>
  <c r="G624" i="80"/>
  <c r="F624" i="80"/>
  <c r="E624" i="80"/>
  <c r="D624" i="80"/>
  <c r="O623" i="80"/>
  <c r="N623" i="80"/>
  <c r="M623" i="80"/>
  <c r="J623" i="80"/>
  <c r="I623" i="80"/>
  <c r="F623" i="80"/>
  <c r="O622" i="80"/>
  <c r="N622" i="80"/>
  <c r="M622" i="80"/>
  <c r="J622" i="80"/>
  <c r="I622" i="80"/>
  <c r="F622" i="80"/>
  <c r="O621" i="80"/>
  <c r="N621" i="80"/>
  <c r="M621" i="80"/>
  <c r="J621" i="80"/>
  <c r="I621" i="80"/>
  <c r="F621" i="80"/>
  <c r="O620" i="80"/>
  <c r="N620" i="80"/>
  <c r="M620" i="80"/>
  <c r="L620" i="80"/>
  <c r="K620" i="80"/>
  <c r="J620" i="80"/>
  <c r="I620" i="80"/>
  <c r="H620" i="80"/>
  <c r="G620" i="80"/>
  <c r="F620" i="80"/>
  <c r="E620" i="80"/>
  <c r="D620" i="80"/>
  <c r="O619" i="80"/>
  <c r="N619" i="80"/>
  <c r="M619" i="80"/>
  <c r="J619" i="80"/>
  <c r="I619" i="80"/>
  <c r="F619" i="80"/>
  <c r="O618" i="80"/>
  <c r="N618" i="80"/>
  <c r="M618" i="80"/>
  <c r="J618" i="80"/>
  <c r="I618" i="80"/>
  <c r="F618" i="80"/>
  <c r="O617" i="80"/>
  <c r="N617" i="80"/>
  <c r="M617" i="80"/>
  <c r="J617" i="80"/>
  <c r="I617" i="80"/>
  <c r="F617" i="80"/>
  <c r="O616" i="80"/>
  <c r="N616" i="80"/>
  <c r="M616" i="80"/>
  <c r="J616" i="80"/>
  <c r="I616" i="80"/>
  <c r="F616" i="80"/>
  <c r="O615" i="80"/>
  <c r="N615" i="80"/>
  <c r="M615" i="80"/>
  <c r="J615" i="80"/>
  <c r="I615" i="80"/>
  <c r="F615" i="80"/>
  <c r="O614" i="80"/>
  <c r="N614" i="80"/>
  <c r="M614" i="80"/>
  <c r="L614" i="80"/>
  <c r="K614" i="80"/>
  <c r="J614" i="80"/>
  <c r="I614" i="80"/>
  <c r="H614" i="80"/>
  <c r="G614" i="80"/>
  <c r="F614" i="80"/>
  <c r="E614" i="80"/>
  <c r="D614" i="80"/>
  <c r="O613" i="80"/>
  <c r="N613" i="80"/>
  <c r="M613" i="80"/>
  <c r="J613" i="80"/>
  <c r="I613" i="80"/>
  <c r="F613" i="80"/>
  <c r="O612" i="80"/>
  <c r="N612" i="80"/>
  <c r="M612" i="80"/>
  <c r="J612" i="80"/>
  <c r="I612" i="80"/>
  <c r="F612" i="80"/>
  <c r="O611" i="80"/>
  <c r="N611" i="80"/>
  <c r="M611" i="80"/>
  <c r="J611" i="80"/>
  <c r="I611" i="80"/>
  <c r="F611" i="80"/>
  <c r="O610" i="80"/>
  <c r="N610" i="80"/>
  <c r="M610" i="80"/>
  <c r="J610" i="80"/>
  <c r="I610" i="80"/>
  <c r="F610" i="80"/>
  <c r="O609" i="80"/>
  <c r="N609" i="80"/>
  <c r="M609" i="80"/>
  <c r="J609" i="80"/>
  <c r="I609" i="80"/>
  <c r="F609" i="80"/>
  <c r="O608" i="80"/>
  <c r="N608" i="80"/>
  <c r="M608" i="80"/>
  <c r="J608" i="80"/>
  <c r="I608" i="80"/>
  <c r="F608" i="80"/>
  <c r="O607" i="80"/>
  <c r="N607" i="80"/>
  <c r="M607" i="80"/>
  <c r="J607" i="80"/>
  <c r="I607" i="80"/>
  <c r="F607" i="80"/>
  <c r="O606" i="80"/>
  <c r="N606" i="80"/>
  <c r="M606" i="80"/>
  <c r="J606" i="80"/>
  <c r="I606" i="80"/>
  <c r="F606" i="80"/>
  <c r="O605" i="80"/>
  <c r="N605" i="80"/>
  <c r="M605" i="80"/>
  <c r="J605" i="80"/>
  <c r="I605" i="80"/>
  <c r="F605" i="80"/>
  <c r="O604" i="80"/>
  <c r="N604" i="80"/>
  <c r="M604" i="80"/>
  <c r="L604" i="80"/>
  <c r="K604" i="80"/>
  <c r="J604" i="80"/>
  <c r="I604" i="80"/>
  <c r="H604" i="80"/>
  <c r="G604" i="80"/>
  <c r="F604" i="80"/>
  <c r="E604" i="80"/>
  <c r="D604" i="80"/>
  <c r="O603" i="80"/>
  <c r="N603" i="80"/>
  <c r="M603" i="80"/>
  <c r="J603" i="80"/>
  <c r="I603" i="80"/>
  <c r="F603" i="80"/>
  <c r="O602" i="80"/>
  <c r="N602" i="80"/>
  <c r="M602" i="80"/>
  <c r="J602" i="80"/>
  <c r="I602" i="80"/>
  <c r="F602" i="80"/>
  <c r="O601" i="80"/>
  <c r="N601" i="80"/>
  <c r="M601" i="80"/>
  <c r="J601" i="80"/>
  <c r="I601" i="80"/>
  <c r="F601" i="80"/>
  <c r="O600" i="80"/>
  <c r="N600" i="80"/>
  <c r="M600" i="80"/>
  <c r="J600" i="80"/>
  <c r="I600" i="80"/>
  <c r="F600" i="80"/>
  <c r="O599" i="80"/>
  <c r="N599" i="80"/>
  <c r="M599" i="80"/>
  <c r="J599" i="80"/>
  <c r="I599" i="80"/>
  <c r="F599" i="80"/>
  <c r="O598" i="80"/>
  <c r="N598" i="80"/>
  <c r="M598" i="80"/>
  <c r="J598" i="80"/>
  <c r="I598" i="80"/>
  <c r="F598" i="80"/>
  <c r="O597" i="80"/>
  <c r="N597" i="80"/>
  <c r="M597" i="80"/>
  <c r="J597" i="80"/>
  <c r="I597" i="80"/>
  <c r="F597" i="80"/>
  <c r="O596" i="80"/>
  <c r="N596" i="80"/>
  <c r="M596" i="80"/>
  <c r="L596" i="80"/>
  <c r="K596" i="80"/>
  <c r="J596" i="80"/>
  <c r="I596" i="80"/>
  <c r="H596" i="80"/>
  <c r="G596" i="80"/>
  <c r="F596" i="80"/>
  <c r="E596" i="80"/>
  <c r="D596" i="80"/>
  <c r="O595" i="80"/>
  <c r="N595" i="80"/>
  <c r="M595" i="80"/>
  <c r="J595" i="80"/>
  <c r="I595" i="80"/>
  <c r="F595" i="80"/>
  <c r="O594" i="80"/>
  <c r="N594" i="80"/>
  <c r="M594" i="80"/>
  <c r="J594" i="80"/>
  <c r="I594" i="80"/>
  <c r="F594" i="80"/>
  <c r="O593" i="80"/>
  <c r="N593" i="80"/>
  <c r="M593" i="80"/>
  <c r="J593" i="80"/>
  <c r="I593" i="80"/>
  <c r="F593" i="80"/>
  <c r="O592" i="80"/>
  <c r="N592" i="80"/>
  <c r="M592" i="80"/>
  <c r="J592" i="80"/>
  <c r="I592" i="80"/>
  <c r="F592" i="80"/>
  <c r="O591" i="80"/>
  <c r="N591" i="80"/>
  <c r="M591" i="80"/>
  <c r="J591" i="80"/>
  <c r="I591" i="80"/>
  <c r="F591" i="80"/>
  <c r="O590" i="80"/>
  <c r="N590" i="80"/>
  <c r="M590" i="80"/>
  <c r="J590" i="80"/>
  <c r="I590" i="80"/>
  <c r="F590" i="80"/>
  <c r="O589" i="80"/>
  <c r="N589" i="80"/>
  <c r="M589" i="80"/>
  <c r="J589" i="80"/>
  <c r="I589" i="80"/>
  <c r="F589" i="80"/>
  <c r="O588" i="80"/>
  <c r="N588" i="80"/>
  <c r="M588" i="80"/>
  <c r="J588" i="80"/>
  <c r="I588" i="80"/>
  <c r="F588" i="80"/>
  <c r="O587" i="80"/>
  <c r="N587" i="80"/>
  <c r="M587" i="80"/>
  <c r="L587" i="80"/>
  <c r="K587" i="80"/>
  <c r="J587" i="80"/>
  <c r="I587" i="80"/>
  <c r="H587" i="80"/>
  <c r="G587" i="80"/>
  <c r="F587" i="80"/>
  <c r="E587" i="80"/>
  <c r="D587" i="80"/>
  <c r="O586" i="80"/>
  <c r="N586" i="80"/>
  <c r="M586" i="80"/>
  <c r="J586" i="80"/>
  <c r="I586" i="80"/>
  <c r="F586" i="80"/>
  <c r="O585" i="80"/>
  <c r="N585" i="80"/>
  <c r="M585" i="80"/>
  <c r="J585" i="80"/>
  <c r="I585" i="80"/>
  <c r="F585" i="80"/>
  <c r="O584" i="80"/>
  <c r="N584" i="80"/>
  <c r="M584" i="80"/>
  <c r="J584" i="80"/>
  <c r="I584" i="80"/>
  <c r="F584" i="80"/>
  <c r="O583" i="80"/>
  <c r="N583" i="80"/>
  <c r="M583" i="80"/>
  <c r="J583" i="80"/>
  <c r="I583" i="80"/>
  <c r="F583" i="80"/>
  <c r="O582" i="80"/>
  <c r="N582" i="80"/>
  <c r="M582" i="80"/>
  <c r="J582" i="80"/>
  <c r="I582" i="80"/>
  <c r="F582" i="80"/>
  <c r="O581" i="80"/>
  <c r="N581" i="80"/>
  <c r="M581" i="80"/>
  <c r="J581" i="80"/>
  <c r="I581" i="80"/>
  <c r="F581" i="80"/>
  <c r="O580" i="80"/>
  <c r="N580" i="80"/>
  <c r="M580" i="80"/>
  <c r="J580" i="80"/>
  <c r="I580" i="80"/>
  <c r="F580" i="80"/>
  <c r="O579" i="80"/>
  <c r="N579" i="80"/>
  <c r="M579" i="80"/>
  <c r="L579" i="80"/>
  <c r="K579" i="80"/>
  <c r="J579" i="80"/>
  <c r="I579" i="80"/>
  <c r="H579" i="80"/>
  <c r="G579" i="80"/>
  <c r="F579" i="80"/>
  <c r="E579" i="80"/>
  <c r="D579" i="80"/>
  <c r="O578" i="80"/>
  <c r="N578" i="80"/>
  <c r="M578" i="80"/>
  <c r="J578" i="80"/>
  <c r="I578" i="80"/>
  <c r="F578" i="80"/>
  <c r="O577" i="80"/>
  <c r="N577" i="80"/>
  <c r="M577" i="80"/>
  <c r="J577" i="80"/>
  <c r="I577" i="80"/>
  <c r="F577" i="80"/>
  <c r="O576" i="80"/>
  <c r="N576" i="80"/>
  <c r="M576" i="80"/>
  <c r="J576" i="80"/>
  <c r="I576" i="80"/>
  <c r="F576" i="80"/>
  <c r="O575" i="80"/>
  <c r="N575" i="80"/>
  <c r="M575" i="80"/>
  <c r="J575" i="80"/>
  <c r="I575" i="80"/>
  <c r="F575" i="80"/>
  <c r="O574" i="80"/>
  <c r="N574" i="80"/>
  <c r="M574" i="80"/>
  <c r="J574" i="80"/>
  <c r="I574" i="80"/>
  <c r="F574" i="80"/>
  <c r="O573" i="80"/>
  <c r="N573" i="80"/>
  <c r="M573" i="80"/>
  <c r="J573" i="80"/>
  <c r="I573" i="80"/>
  <c r="F573" i="80"/>
  <c r="O572" i="80"/>
  <c r="N572" i="80"/>
  <c r="M572" i="80"/>
  <c r="J572" i="80"/>
  <c r="I572" i="80"/>
  <c r="F572" i="80"/>
  <c r="O571" i="80"/>
  <c r="N571" i="80"/>
  <c r="M571" i="80"/>
  <c r="L571" i="80"/>
  <c r="K571" i="80"/>
  <c r="J571" i="80"/>
  <c r="I571" i="80"/>
  <c r="H571" i="80"/>
  <c r="G571" i="80"/>
  <c r="F571" i="80"/>
  <c r="E571" i="80"/>
  <c r="D571" i="80"/>
  <c r="O570" i="80"/>
  <c r="N570" i="80"/>
  <c r="M570" i="80"/>
  <c r="J570" i="80"/>
  <c r="I570" i="80"/>
  <c r="F570" i="80"/>
  <c r="O569" i="80"/>
  <c r="N569" i="80"/>
  <c r="M569" i="80"/>
  <c r="J569" i="80"/>
  <c r="I569" i="80"/>
  <c r="F569" i="80"/>
  <c r="O568" i="80"/>
  <c r="N568" i="80"/>
  <c r="M568" i="80"/>
  <c r="J568" i="80"/>
  <c r="I568" i="80"/>
  <c r="F568" i="80"/>
  <c r="O567" i="80"/>
  <c r="N567" i="80"/>
  <c r="M567" i="80"/>
  <c r="J567" i="80"/>
  <c r="I567" i="80"/>
  <c r="F567" i="80"/>
  <c r="O566" i="80"/>
  <c r="N566" i="80"/>
  <c r="M566" i="80"/>
  <c r="J566" i="80"/>
  <c r="I566" i="80"/>
  <c r="F566" i="80"/>
  <c r="O565" i="80"/>
  <c r="N565" i="80"/>
  <c r="M565" i="80"/>
  <c r="L565" i="80"/>
  <c r="K565" i="80"/>
  <c r="J565" i="80"/>
  <c r="I565" i="80"/>
  <c r="H565" i="80"/>
  <c r="G565" i="80"/>
  <c r="F565" i="80"/>
  <c r="E565" i="80"/>
  <c r="D565" i="80"/>
  <c r="O564" i="80"/>
  <c r="N564" i="80"/>
  <c r="M564" i="80"/>
  <c r="J564" i="80"/>
  <c r="I564" i="80"/>
  <c r="F564" i="80"/>
  <c r="O563" i="80"/>
  <c r="N563" i="80"/>
  <c r="M563" i="80"/>
  <c r="J563" i="80"/>
  <c r="I563" i="80"/>
  <c r="F563" i="80"/>
  <c r="O562" i="80"/>
  <c r="N562" i="80"/>
  <c r="M562" i="80"/>
  <c r="J562" i="80"/>
  <c r="I562" i="80"/>
  <c r="F562" i="80"/>
  <c r="O561" i="80"/>
  <c r="N561" i="80"/>
  <c r="M561" i="80"/>
  <c r="J561" i="80"/>
  <c r="I561" i="80"/>
  <c r="F561" i="80"/>
  <c r="O560" i="80"/>
  <c r="N560" i="80"/>
  <c r="M560" i="80"/>
  <c r="J560" i="80"/>
  <c r="I560" i="80"/>
  <c r="F560" i="80"/>
  <c r="O559" i="80"/>
  <c r="N559" i="80"/>
  <c r="M559" i="80"/>
  <c r="J559" i="80"/>
  <c r="I559" i="80"/>
  <c r="F559" i="80"/>
  <c r="O558" i="80"/>
  <c r="N558" i="80"/>
  <c r="M558" i="80"/>
  <c r="J558" i="80"/>
  <c r="I558" i="80"/>
  <c r="F558" i="80"/>
  <c r="O557" i="80"/>
  <c r="N557" i="80"/>
  <c r="M557" i="80"/>
  <c r="J557" i="80"/>
  <c r="I557" i="80"/>
  <c r="F557" i="80"/>
  <c r="O556" i="80"/>
  <c r="N556" i="80"/>
  <c r="M556" i="80"/>
  <c r="J556" i="80"/>
  <c r="I556" i="80"/>
  <c r="F556" i="80"/>
  <c r="O555" i="80"/>
  <c r="N555" i="80"/>
  <c r="M555" i="80"/>
  <c r="J555" i="80"/>
  <c r="I555" i="80"/>
  <c r="F555" i="80"/>
  <c r="O554" i="80"/>
  <c r="N554" i="80"/>
  <c r="M554" i="80"/>
  <c r="L554" i="80"/>
  <c r="K554" i="80"/>
  <c r="J554" i="80"/>
  <c r="I554" i="80"/>
  <c r="H554" i="80"/>
  <c r="G554" i="80"/>
  <c r="F554" i="80"/>
  <c r="E554" i="80"/>
  <c r="D554" i="80"/>
  <c r="O553" i="80"/>
  <c r="N553" i="80"/>
  <c r="M553" i="80"/>
  <c r="J553" i="80"/>
  <c r="I553" i="80"/>
  <c r="F553" i="80"/>
  <c r="O552" i="80"/>
  <c r="N552" i="80"/>
  <c r="M552" i="80"/>
  <c r="J552" i="80"/>
  <c r="I552" i="80"/>
  <c r="F552" i="80"/>
  <c r="O551" i="80"/>
  <c r="N551" i="80"/>
  <c r="M551" i="80"/>
  <c r="J551" i="80"/>
  <c r="I551" i="80"/>
  <c r="F551" i="80"/>
  <c r="O550" i="80"/>
  <c r="N550" i="80"/>
  <c r="M550" i="80"/>
  <c r="J550" i="80"/>
  <c r="I550" i="80"/>
  <c r="F550" i="80"/>
  <c r="O546" i="80"/>
  <c r="N546" i="80"/>
  <c r="M546" i="80"/>
  <c r="L546" i="80"/>
  <c r="K546" i="80"/>
  <c r="J546" i="80"/>
  <c r="I546" i="80"/>
  <c r="H546" i="80"/>
  <c r="G546" i="80"/>
  <c r="F546" i="80"/>
  <c r="E546" i="80"/>
  <c r="D546" i="80"/>
  <c r="O545" i="80"/>
  <c r="N545" i="80"/>
  <c r="M545" i="80"/>
  <c r="L545" i="80"/>
  <c r="K545" i="80"/>
  <c r="J545" i="80"/>
  <c r="I545" i="80"/>
  <c r="H545" i="80"/>
  <c r="G545" i="80"/>
  <c r="F545" i="80"/>
  <c r="E545" i="80"/>
  <c r="D545" i="80"/>
  <c r="O544" i="80"/>
  <c r="N544" i="80"/>
  <c r="M544" i="80"/>
  <c r="J544" i="80"/>
  <c r="I544" i="80"/>
  <c r="F544" i="80"/>
  <c r="O543" i="80"/>
  <c r="N543" i="80"/>
  <c r="M543" i="80"/>
  <c r="J543" i="80"/>
  <c r="I543" i="80"/>
  <c r="F543" i="80"/>
  <c r="O542" i="80"/>
  <c r="N542" i="80"/>
  <c r="M542" i="80"/>
  <c r="J542" i="80"/>
  <c r="I542" i="80"/>
  <c r="F542" i="80"/>
  <c r="O541" i="80"/>
  <c r="N541" i="80"/>
  <c r="M541" i="80"/>
  <c r="J541" i="80"/>
  <c r="I541" i="80"/>
  <c r="F541" i="80"/>
  <c r="O540" i="80"/>
  <c r="N540" i="80"/>
  <c r="M540" i="80"/>
  <c r="J540" i="80"/>
  <c r="I540" i="80"/>
  <c r="F540" i="80"/>
  <c r="O539" i="80"/>
  <c r="N539" i="80"/>
  <c r="M539" i="80"/>
  <c r="J539" i="80"/>
  <c r="I539" i="80"/>
  <c r="F539" i="80"/>
  <c r="O538" i="80"/>
  <c r="N538" i="80"/>
  <c r="M538" i="80"/>
  <c r="J538" i="80"/>
  <c r="I538" i="80"/>
  <c r="F538" i="80"/>
  <c r="O537" i="80"/>
  <c r="N537" i="80"/>
  <c r="M537" i="80"/>
  <c r="J537" i="80"/>
  <c r="I537" i="80"/>
  <c r="F537" i="80"/>
  <c r="O536" i="80"/>
  <c r="N536" i="80"/>
  <c r="M536" i="80"/>
  <c r="J536" i="80"/>
  <c r="I536" i="80"/>
  <c r="F536" i="80"/>
  <c r="O535" i="80"/>
  <c r="N535" i="80"/>
  <c r="M535" i="80"/>
  <c r="J535" i="80"/>
  <c r="I535" i="80"/>
  <c r="F535" i="80"/>
  <c r="O534" i="80"/>
  <c r="N534" i="80"/>
  <c r="M534" i="80"/>
  <c r="L534" i="80"/>
  <c r="K534" i="80"/>
  <c r="J534" i="80"/>
  <c r="I534" i="80"/>
  <c r="H534" i="80"/>
  <c r="G534" i="80"/>
  <c r="F534" i="80"/>
  <c r="E534" i="80"/>
  <c r="D534" i="80"/>
  <c r="O533" i="80"/>
  <c r="N533" i="80"/>
  <c r="M533" i="80"/>
  <c r="L533" i="80"/>
  <c r="K533" i="80"/>
  <c r="J533" i="80"/>
  <c r="I533" i="80"/>
  <c r="H533" i="80"/>
  <c r="G533" i="80"/>
  <c r="F533" i="80"/>
  <c r="E533" i="80"/>
  <c r="D533" i="80"/>
  <c r="O532" i="80"/>
  <c r="N532" i="80"/>
  <c r="M532" i="80"/>
  <c r="J532" i="80"/>
  <c r="I532" i="80"/>
  <c r="F532" i="80"/>
  <c r="O531" i="80"/>
  <c r="N531" i="80"/>
  <c r="M531" i="80"/>
  <c r="J531" i="80"/>
  <c r="I531" i="80"/>
  <c r="F531" i="80"/>
  <c r="O530" i="80"/>
  <c r="N530" i="80"/>
  <c r="M530" i="80"/>
  <c r="J530" i="80"/>
  <c r="I530" i="80"/>
  <c r="F530" i="80"/>
  <c r="O529" i="80"/>
  <c r="N529" i="80"/>
  <c r="M529" i="80"/>
  <c r="L529" i="80"/>
  <c r="K529" i="80"/>
  <c r="J529" i="80"/>
  <c r="I529" i="80"/>
  <c r="H529" i="80"/>
  <c r="G529" i="80"/>
  <c r="F529" i="80"/>
  <c r="E529" i="80"/>
  <c r="D529" i="80"/>
  <c r="O528" i="80"/>
  <c r="N528" i="80"/>
  <c r="M528" i="80"/>
  <c r="J528" i="80"/>
  <c r="I528" i="80"/>
  <c r="F528" i="80"/>
  <c r="O527" i="80"/>
  <c r="N527" i="80"/>
  <c r="M527" i="80"/>
  <c r="J527" i="80"/>
  <c r="I527" i="80"/>
  <c r="F527" i="80"/>
  <c r="O526" i="80"/>
  <c r="N526" i="80"/>
  <c r="M526" i="80"/>
  <c r="J526" i="80"/>
  <c r="I526" i="80"/>
  <c r="F526" i="80"/>
  <c r="O525" i="80"/>
  <c r="N525" i="80"/>
  <c r="M525" i="80"/>
  <c r="J525" i="80"/>
  <c r="I525" i="80"/>
  <c r="F525" i="80"/>
  <c r="O524" i="80"/>
  <c r="N524" i="80"/>
  <c r="M524" i="80"/>
  <c r="J524" i="80"/>
  <c r="I524" i="80"/>
  <c r="F524" i="80"/>
  <c r="O523" i="80"/>
  <c r="N523" i="80"/>
  <c r="M523" i="80"/>
  <c r="L523" i="80"/>
  <c r="K523" i="80"/>
  <c r="J523" i="80"/>
  <c r="I523" i="80"/>
  <c r="H523" i="80"/>
  <c r="G523" i="80"/>
  <c r="F523" i="80"/>
  <c r="E523" i="80"/>
  <c r="D523" i="80"/>
  <c r="O522" i="80"/>
  <c r="N522" i="80"/>
  <c r="M522" i="80"/>
  <c r="J522" i="80"/>
  <c r="I522" i="80"/>
  <c r="F522" i="80"/>
  <c r="O521" i="80"/>
  <c r="N521" i="80"/>
  <c r="M521" i="80"/>
  <c r="J521" i="80"/>
  <c r="I521" i="80"/>
  <c r="F521" i="80"/>
  <c r="O520" i="80"/>
  <c r="N520" i="80"/>
  <c r="M520" i="80"/>
  <c r="J520" i="80"/>
  <c r="I520" i="80"/>
  <c r="F520" i="80"/>
  <c r="O519" i="80"/>
  <c r="N519" i="80"/>
  <c r="M519" i="80"/>
  <c r="J519" i="80"/>
  <c r="I519" i="80"/>
  <c r="F519" i="80"/>
  <c r="O518" i="80"/>
  <c r="N518" i="80"/>
  <c r="M518" i="80"/>
  <c r="J518" i="80"/>
  <c r="I518" i="80"/>
  <c r="F518" i="80"/>
  <c r="O517" i="80"/>
  <c r="N517" i="80"/>
  <c r="M517" i="80"/>
  <c r="J517" i="80"/>
  <c r="I517" i="80"/>
  <c r="F517" i="80"/>
  <c r="O516" i="80"/>
  <c r="N516" i="80"/>
  <c r="M516" i="80"/>
  <c r="J516" i="80"/>
  <c r="I516" i="80"/>
  <c r="F516" i="80"/>
  <c r="O515" i="80"/>
  <c r="N515" i="80"/>
  <c r="M515" i="80"/>
  <c r="J515" i="80"/>
  <c r="I515" i="80"/>
  <c r="F515" i="80"/>
  <c r="O514" i="80"/>
  <c r="N514" i="80"/>
  <c r="M514" i="80"/>
  <c r="J514" i="80"/>
  <c r="I514" i="80"/>
  <c r="F514" i="80"/>
  <c r="O513" i="80"/>
  <c r="N513" i="80"/>
  <c r="M513" i="80"/>
  <c r="L513" i="80"/>
  <c r="K513" i="80"/>
  <c r="J513" i="80"/>
  <c r="I513" i="80"/>
  <c r="H513" i="80"/>
  <c r="G513" i="80"/>
  <c r="F513" i="80"/>
  <c r="E513" i="80"/>
  <c r="D513" i="80"/>
  <c r="O512" i="80"/>
  <c r="N512" i="80"/>
  <c r="M512" i="80"/>
  <c r="J512" i="80"/>
  <c r="I512" i="80"/>
  <c r="F512" i="80"/>
  <c r="O511" i="80"/>
  <c r="N511" i="80"/>
  <c r="M511" i="80"/>
  <c r="J511" i="80"/>
  <c r="I511" i="80"/>
  <c r="F511" i="80"/>
  <c r="O510" i="80"/>
  <c r="N510" i="80"/>
  <c r="M510" i="80"/>
  <c r="J510" i="80"/>
  <c r="I510" i="80"/>
  <c r="F510" i="80"/>
  <c r="O509" i="80"/>
  <c r="N509" i="80"/>
  <c r="M509" i="80"/>
  <c r="J509" i="80"/>
  <c r="I509" i="80"/>
  <c r="F509" i="80"/>
  <c r="O508" i="80"/>
  <c r="N508" i="80"/>
  <c r="M508" i="80"/>
  <c r="J508" i="80"/>
  <c r="I508" i="80"/>
  <c r="F508" i="80"/>
  <c r="O507" i="80"/>
  <c r="N507" i="80"/>
  <c r="M507" i="80"/>
  <c r="J507" i="80"/>
  <c r="I507" i="80"/>
  <c r="F507" i="80"/>
  <c r="O506" i="80"/>
  <c r="N506" i="80"/>
  <c r="M506" i="80"/>
  <c r="J506" i="80"/>
  <c r="I506" i="80"/>
  <c r="F506" i="80"/>
  <c r="O505" i="80"/>
  <c r="N505" i="80"/>
  <c r="M505" i="80"/>
  <c r="L505" i="80"/>
  <c r="K505" i="80"/>
  <c r="J505" i="80"/>
  <c r="I505" i="80"/>
  <c r="H505" i="80"/>
  <c r="G505" i="80"/>
  <c r="F505" i="80"/>
  <c r="E505" i="80"/>
  <c r="D505" i="80"/>
  <c r="O504" i="80"/>
  <c r="N504" i="80"/>
  <c r="M504" i="80"/>
  <c r="J504" i="80"/>
  <c r="I504" i="80"/>
  <c r="F504" i="80"/>
  <c r="O503" i="80"/>
  <c r="N503" i="80"/>
  <c r="M503" i="80"/>
  <c r="J503" i="80"/>
  <c r="I503" i="80"/>
  <c r="F503" i="80"/>
  <c r="O502" i="80"/>
  <c r="N502" i="80"/>
  <c r="M502" i="80"/>
  <c r="J502" i="80"/>
  <c r="I502" i="80"/>
  <c r="F502" i="80"/>
  <c r="O501" i="80"/>
  <c r="N501" i="80"/>
  <c r="M501" i="80"/>
  <c r="J501" i="80"/>
  <c r="I501" i="80"/>
  <c r="F501" i="80"/>
  <c r="O500" i="80"/>
  <c r="N500" i="80"/>
  <c r="M500" i="80"/>
  <c r="J500" i="80"/>
  <c r="I500" i="80"/>
  <c r="F500" i="80"/>
  <c r="O499" i="80"/>
  <c r="N499" i="80"/>
  <c r="M499" i="80"/>
  <c r="J499" i="80"/>
  <c r="I499" i="80"/>
  <c r="F499" i="80"/>
  <c r="O498" i="80"/>
  <c r="N498" i="80"/>
  <c r="M498" i="80"/>
  <c r="J498" i="80"/>
  <c r="I498" i="80"/>
  <c r="F498" i="80"/>
  <c r="O497" i="80"/>
  <c r="N497" i="80"/>
  <c r="M497" i="80"/>
  <c r="J497" i="80"/>
  <c r="I497" i="80"/>
  <c r="F497" i="80"/>
  <c r="O496" i="80"/>
  <c r="N496" i="80"/>
  <c r="M496" i="80"/>
  <c r="L496" i="80"/>
  <c r="K496" i="80"/>
  <c r="J496" i="80"/>
  <c r="I496" i="80"/>
  <c r="H496" i="80"/>
  <c r="G496" i="80"/>
  <c r="F496" i="80"/>
  <c r="E496" i="80"/>
  <c r="D496" i="80"/>
  <c r="O495" i="80"/>
  <c r="N495" i="80"/>
  <c r="M495" i="80"/>
  <c r="J495" i="80"/>
  <c r="I495" i="80"/>
  <c r="F495" i="80"/>
  <c r="O494" i="80"/>
  <c r="N494" i="80"/>
  <c r="M494" i="80"/>
  <c r="J494" i="80"/>
  <c r="I494" i="80"/>
  <c r="F494" i="80"/>
  <c r="O493" i="80"/>
  <c r="N493" i="80"/>
  <c r="M493" i="80"/>
  <c r="J493" i="80"/>
  <c r="I493" i="80"/>
  <c r="F493" i="80"/>
  <c r="O492" i="80"/>
  <c r="N492" i="80"/>
  <c r="M492" i="80"/>
  <c r="J492" i="80"/>
  <c r="I492" i="80"/>
  <c r="F492" i="80"/>
  <c r="O491" i="80"/>
  <c r="N491" i="80"/>
  <c r="M491" i="80"/>
  <c r="J491" i="80"/>
  <c r="I491" i="80"/>
  <c r="F491" i="80"/>
  <c r="O490" i="80"/>
  <c r="N490" i="80"/>
  <c r="M490" i="80"/>
  <c r="J490" i="80"/>
  <c r="I490" i="80"/>
  <c r="F490" i="80"/>
  <c r="O489" i="80"/>
  <c r="N489" i="80"/>
  <c r="M489" i="80"/>
  <c r="J489" i="80"/>
  <c r="I489" i="80"/>
  <c r="F489" i="80"/>
  <c r="O488" i="80"/>
  <c r="N488" i="80"/>
  <c r="M488" i="80"/>
  <c r="L488" i="80"/>
  <c r="K488" i="80"/>
  <c r="J488" i="80"/>
  <c r="I488" i="80"/>
  <c r="H488" i="80"/>
  <c r="G488" i="80"/>
  <c r="F488" i="80"/>
  <c r="E488" i="80"/>
  <c r="D488" i="80"/>
  <c r="O487" i="80"/>
  <c r="N487" i="80"/>
  <c r="M487" i="80"/>
  <c r="J487" i="80"/>
  <c r="I487" i="80"/>
  <c r="F487" i="80"/>
  <c r="O486" i="80"/>
  <c r="N486" i="80"/>
  <c r="M486" i="80"/>
  <c r="J486" i="80"/>
  <c r="I486" i="80"/>
  <c r="F486" i="80"/>
  <c r="O485" i="80"/>
  <c r="N485" i="80"/>
  <c r="M485" i="80"/>
  <c r="J485" i="80"/>
  <c r="I485" i="80"/>
  <c r="F485" i="80"/>
  <c r="O484" i="80"/>
  <c r="N484" i="80"/>
  <c r="M484" i="80"/>
  <c r="J484" i="80"/>
  <c r="I484" i="80"/>
  <c r="F484" i="80"/>
  <c r="O483" i="80"/>
  <c r="N483" i="80"/>
  <c r="M483" i="80"/>
  <c r="J483" i="80"/>
  <c r="I483" i="80"/>
  <c r="F483" i="80"/>
  <c r="O482" i="80"/>
  <c r="N482" i="80"/>
  <c r="M482" i="80"/>
  <c r="J482" i="80"/>
  <c r="I482" i="80"/>
  <c r="F482" i="80"/>
  <c r="O481" i="80"/>
  <c r="N481" i="80"/>
  <c r="M481" i="80"/>
  <c r="J481" i="80"/>
  <c r="I481" i="80"/>
  <c r="F481" i="80"/>
  <c r="O480" i="80"/>
  <c r="N480" i="80"/>
  <c r="M480" i="80"/>
  <c r="L480" i="80"/>
  <c r="K480" i="80"/>
  <c r="J480" i="80"/>
  <c r="I480" i="80"/>
  <c r="H480" i="80"/>
  <c r="G480" i="80"/>
  <c r="F480" i="80"/>
  <c r="E480" i="80"/>
  <c r="D480" i="80"/>
  <c r="O479" i="80"/>
  <c r="N479" i="80"/>
  <c r="M479" i="80"/>
  <c r="J479" i="80"/>
  <c r="I479" i="80"/>
  <c r="F479" i="80"/>
  <c r="O478" i="80"/>
  <c r="N478" i="80"/>
  <c r="M478" i="80"/>
  <c r="J478" i="80"/>
  <c r="I478" i="80"/>
  <c r="F478" i="80"/>
  <c r="O477" i="80"/>
  <c r="N477" i="80"/>
  <c r="M477" i="80"/>
  <c r="J477" i="80"/>
  <c r="I477" i="80"/>
  <c r="F477" i="80"/>
  <c r="O476" i="80"/>
  <c r="N476" i="80"/>
  <c r="M476" i="80"/>
  <c r="J476" i="80"/>
  <c r="I476" i="80"/>
  <c r="F476" i="80"/>
  <c r="O475" i="80"/>
  <c r="N475" i="80"/>
  <c r="M475" i="80"/>
  <c r="J475" i="80"/>
  <c r="I475" i="80"/>
  <c r="F475" i="80"/>
  <c r="O474" i="80"/>
  <c r="N474" i="80"/>
  <c r="M474" i="80"/>
  <c r="L474" i="80"/>
  <c r="K474" i="80"/>
  <c r="J474" i="80"/>
  <c r="I474" i="80"/>
  <c r="H474" i="80"/>
  <c r="G474" i="80"/>
  <c r="F474" i="80"/>
  <c r="E474" i="80"/>
  <c r="D474" i="80"/>
  <c r="O473" i="80"/>
  <c r="N473" i="80"/>
  <c r="M473" i="80"/>
  <c r="J473" i="80"/>
  <c r="I473" i="80"/>
  <c r="F473" i="80"/>
  <c r="O472" i="80"/>
  <c r="N472" i="80"/>
  <c r="M472" i="80"/>
  <c r="J472" i="80"/>
  <c r="I472" i="80"/>
  <c r="F472" i="80"/>
  <c r="O471" i="80"/>
  <c r="N471" i="80"/>
  <c r="M471" i="80"/>
  <c r="J471" i="80"/>
  <c r="I471" i="80"/>
  <c r="F471" i="80"/>
  <c r="O470" i="80"/>
  <c r="N470" i="80"/>
  <c r="M470" i="80"/>
  <c r="J470" i="80"/>
  <c r="I470" i="80"/>
  <c r="F470" i="80"/>
  <c r="O469" i="80"/>
  <c r="N469" i="80"/>
  <c r="M469" i="80"/>
  <c r="J469" i="80"/>
  <c r="I469" i="80"/>
  <c r="F469" i="80"/>
  <c r="O468" i="80"/>
  <c r="N468" i="80"/>
  <c r="M468" i="80"/>
  <c r="J468" i="80"/>
  <c r="I468" i="80"/>
  <c r="F468" i="80"/>
  <c r="O467" i="80"/>
  <c r="N467" i="80"/>
  <c r="M467" i="80"/>
  <c r="J467" i="80"/>
  <c r="I467" i="80"/>
  <c r="F467" i="80"/>
  <c r="O466" i="80"/>
  <c r="N466" i="80"/>
  <c r="M466" i="80"/>
  <c r="J466" i="80"/>
  <c r="I466" i="80"/>
  <c r="F466" i="80"/>
  <c r="O465" i="80"/>
  <c r="N465" i="80"/>
  <c r="M465" i="80"/>
  <c r="J465" i="80"/>
  <c r="I465" i="80"/>
  <c r="F465" i="80"/>
  <c r="O464" i="80"/>
  <c r="N464" i="80"/>
  <c r="M464" i="80"/>
  <c r="J464" i="80"/>
  <c r="I464" i="80"/>
  <c r="F464" i="80"/>
  <c r="O463" i="80"/>
  <c r="N463" i="80"/>
  <c r="M463" i="80"/>
  <c r="L463" i="80"/>
  <c r="K463" i="80"/>
  <c r="J463" i="80"/>
  <c r="I463" i="80"/>
  <c r="H463" i="80"/>
  <c r="G463" i="80"/>
  <c r="F463" i="80"/>
  <c r="E463" i="80"/>
  <c r="D463" i="80"/>
  <c r="O462" i="80"/>
  <c r="N462" i="80"/>
  <c r="M462" i="80"/>
  <c r="J462" i="80"/>
  <c r="I462" i="80"/>
  <c r="F462" i="80"/>
  <c r="O461" i="80"/>
  <c r="N461" i="80"/>
  <c r="M461" i="80"/>
  <c r="J461" i="80"/>
  <c r="I461" i="80"/>
  <c r="F461" i="80"/>
  <c r="O460" i="80"/>
  <c r="N460" i="80"/>
  <c r="M460" i="80"/>
  <c r="J460" i="80"/>
  <c r="I460" i="80"/>
  <c r="F460" i="80"/>
  <c r="O459" i="80"/>
  <c r="N459" i="80"/>
  <c r="M459" i="80"/>
  <c r="J459" i="80"/>
  <c r="I459" i="80"/>
  <c r="F459" i="80"/>
  <c r="O455" i="80"/>
  <c r="N455" i="80"/>
  <c r="M455" i="80"/>
  <c r="L455" i="80"/>
  <c r="K455" i="80"/>
  <c r="J455" i="80"/>
  <c r="I455" i="80"/>
  <c r="H455" i="80"/>
  <c r="G455" i="80"/>
  <c r="F455" i="80"/>
  <c r="E455" i="80"/>
  <c r="D455" i="80"/>
  <c r="O454" i="80"/>
  <c r="N454" i="80"/>
  <c r="M454" i="80"/>
  <c r="L454" i="80"/>
  <c r="K454" i="80"/>
  <c r="J454" i="80"/>
  <c r="I454" i="80"/>
  <c r="H454" i="80"/>
  <c r="G454" i="80"/>
  <c r="F454" i="80"/>
  <c r="E454" i="80"/>
  <c r="D454" i="80"/>
  <c r="O453" i="80"/>
  <c r="N453" i="80"/>
  <c r="M453" i="80"/>
  <c r="J453" i="80"/>
  <c r="I453" i="80"/>
  <c r="F453" i="80"/>
  <c r="O452" i="80"/>
  <c r="N452" i="80"/>
  <c r="M452" i="80"/>
  <c r="J452" i="80"/>
  <c r="I452" i="80"/>
  <c r="F452" i="80"/>
  <c r="O451" i="80"/>
  <c r="N451" i="80"/>
  <c r="M451" i="80"/>
  <c r="J451" i="80"/>
  <c r="I451" i="80"/>
  <c r="F451" i="80"/>
  <c r="O450" i="80"/>
  <c r="N450" i="80"/>
  <c r="M450" i="80"/>
  <c r="J450" i="80"/>
  <c r="I450" i="80"/>
  <c r="F450" i="80"/>
  <c r="O449" i="80"/>
  <c r="N449" i="80"/>
  <c r="M449" i="80"/>
  <c r="J449" i="80"/>
  <c r="I449" i="80"/>
  <c r="F449" i="80"/>
  <c r="O448" i="80"/>
  <c r="N448" i="80"/>
  <c r="M448" i="80"/>
  <c r="J448" i="80"/>
  <c r="I448" i="80"/>
  <c r="F448" i="80"/>
  <c r="O447" i="80"/>
  <c r="N447" i="80"/>
  <c r="M447" i="80"/>
  <c r="J447" i="80"/>
  <c r="I447" i="80"/>
  <c r="F447" i="80"/>
  <c r="O446" i="80"/>
  <c r="N446" i="80"/>
  <c r="M446" i="80"/>
  <c r="J446" i="80"/>
  <c r="I446" i="80"/>
  <c r="F446" i="80"/>
  <c r="O445" i="80"/>
  <c r="N445" i="80"/>
  <c r="M445" i="80"/>
  <c r="J445" i="80"/>
  <c r="I445" i="80"/>
  <c r="F445" i="80"/>
  <c r="O444" i="80"/>
  <c r="N444" i="80"/>
  <c r="M444" i="80"/>
  <c r="J444" i="80"/>
  <c r="I444" i="80"/>
  <c r="F444" i="80"/>
  <c r="O443" i="80"/>
  <c r="N443" i="80"/>
  <c r="M443" i="80"/>
  <c r="L443" i="80"/>
  <c r="K443" i="80"/>
  <c r="J443" i="80"/>
  <c r="I443" i="80"/>
  <c r="H443" i="80"/>
  <c r="G443" i="80"/>
  <c r="F443" i="80"/>
  <c r="E443" i="80"/>
  <c r="D443" i="80"/>
  <c r="O442" i="80"/>
  <c r="N442" i="80"/>
  <c r="M442" i="80"/>
  <c r="L442" i="80"/>
  <c r="K442" i="80"/>
  <c r="J442" i="80"/>
  <c r="I442" i="80"/>
  <c r="H442" i="80"/>
  <c r="G442" i="80"/>
  <c r="F442" i="80"/>
  <c r="E442" i="80"/>
  <c r="D442" i="80"/>
  <c r="O441" i="80"/>
  <c r="N441" i="80"/>
  <c r="M441" i="80"/>
  <c r="J441" i="80"/>
  <c r="I441" i="80"/>
  <c r="F441" i="80"/>
  <c r="O440" i="80"/>
  <c r="N440" i="80"/>
  <c r="M440" i="80"/>
  <c r="J440" i="80"/>
  <c r="I440" i="80"/>
  <c r="F440" i="80"/>
  <c r="O439" i="80"/>
  <c r="N439" i="80"/>
  <c r="M439" i="80"/>
  <c r="J439" i="80"/>
  <c r="I439" i="80"/>
  <c r="F439" i="80"/>
  <c r="O438" i="80"/>
  <c r="N438" i="80"/>
  <c r="M438" i="80"/>
  <c r="L438" i="80"/>
  <c r="K438" i="80"/>
  <c r="J438" i="80"/>
  <c r="I438" i="80"/>
  <c r="H438" i="80"/>
  <c r="G438" i="80"/>
  <c r="F438" i="80"/>
  <c r="E438" i="80"/>
  <c r="D438" i="80"/>
  <c r="O437" i="80"/>
  <c r="N437" i="80"/>
  <c r="M437" i="80"/>
  <c r="J437" i="80"/>
  <c r="I437" i="80"/>
  <c r="F437" i="80"/>
  <c r="O436" i="80"/>
  <c r="N436" i="80"/>
  <c r="M436" i="80"/>
  <c r="J436" i="80"/>
  <c r="I436" i="80"/>
  <c r="F436" i="80"/>
  <c r="O435" i="80"/>
  <c r="N435" i="80"/>
  <c r="M435" i="80"/>
  <c r="J435" i="80"/>
  <c r="I435" i="80"/>
  <c r="F435" i="80"/>
  <c r="O434" i="80"/>
  <c r="N434" i="80"/>
  <c r="M434" i="80"/>
  <c r="J434" i="80"/>
  <c r="I434" i="80"/>
  <c r="F434" i="80"/>
  <c r="O433" i="80"/>
  <c r="N433" i="80"/>
  <c r="M433" i="80"/>
  <c r="J433" i="80"/>
  <c r="I433" i="80"/>
  <c r="F433" i="80"/>
  <c r="O432" i="80"/>
  <c r="N432" i="80"/>
  <c r="M432" i="80"/>
  <c r="L432" i="80"/>
  <c r="K432" i="80"/>
  <c r="J432" i="80"/>
  <c r="I432" i="80"/>
  <c r="H432" i="80"/>
  <c r="G432" i="80"/>
  <c r="F432" i="80"/>
  <c r="E432" i="80"/>
  <c r="D432" i="80"/>
  <c r="O431" i="80"/>
  <c r="N431" i="80"/>
  <c r="M431" i="80"/>
  <c r="J431" i="80"/>
  <c r="I431" i="80"/>
  <c r="F431" i="80"/>
  <c r="O430" i="80"/>
  <c r="N430" i="80"/>
  <c r="M430" i="80"/>
  <c r="J430" i="80"/>
  <c r="I430" i="80"/>
  <c r="F430" i="80"/>
  <c r="O429" i="80"/>
  <c r="N429" i="80"/>
  <c r="M429" i="80"/>
  <c r="J429" i="80"/>
  <c r="I429" i="80"/>
  <c r="F429" i="80"/>
  <c r="O428" i="80"/>
  <c r="N428" i="80"/>
  <c r="M428" i="80"/>
  <c r="J428" i="80"/>
  <c r="I428" i="80"/>
  <c r="F428" i="80"/>
  <c r="O427" i="80"/>
  <c r="N427" i="80"/>
  <c r="M427" i="80"/>
  <c r="J427" i="80"/>
  <c r="I427" i="80"/>
  <c r="F427" i="80"/>
  <c r="O426" i="80"/>
  <c r="N426" i="80"/>
  <c r="M426" i="80"/>
  <c r="J426" i="80"/>
  <c r="I426" i="80"/>
  <c r="F426" i="80"/>
  <c r="O425" i="80"/>
  <c r="N425" i="80"/>
  <c r="M425" i="80"/>
  <c r="J425" i="80"/>
  <c r="I425" i="80"/>
  <c r="F425" i="80"/>
  <c r="O424" i="80"/>
  <c r="N424" i="80"/>
  <c r="M424" i="80"/>
  <c r="J424" i="80"/>
  <c r="I424" i="80"/>
  <c r="F424" i="80"/>
  <c r="O423" i="80"/>
  <c r="N423" i="80"/>
  <c r="M423" i="80"/>
  <c r="J423" i="80"/>
  <c r="I423" i="80"/>
  <c r="F423" i="80"/>
  <c r="O422" i="80"/>
  <c r="N422" i="80"/>
  <c r="M422" i="80"/>
  <c r="L422" i="80"/>
  <c r="K422" i="80"/>
  <c r="J422" i="80"/>
  <c r="I422" i="80"/>
  <c r="H422" i="80"/>
  <c r="G422" i="80"/>
  <c r="F422" i="80"/>
  <c r="E422" i="80"/>
  <c r="D422" i="80"/>
  <c r="O421" i="80"/>
  <c r="N421" i="80"/>
  <c r="M421" i="80"/>
  <c r="J421" i="80"/>
  <c r="I421" i="80"/>
  <c r="F421" i="80"/>
  <c r="O420" i="80"/>
  <c r="N420" i="80"/>
  <c r="M420" i="80"/>
  <c r="J420" i="80"/>
  <c r="I420" i="80"/>
  <c r="F420" i="80"/>
  <c r="O419" i="80"/>
  <c r="N419" i="80"/>
  <c r="M419" i="80"/>
  <c r="J419" i="80"/>
  <c r="I419" i="80"/>
  <c r="F419" i="80"/>
  <c r="O418" i="80"/>
  <c r="N418" i="80"/>
  <c r="M418" i="80"/>
  <c r="J418" i="80"/>
  <c r="I418" i="80"/>
  <c r="F418" i="80"/>
  <c r="O417" i="80"/>
  <c r="N417" i="80"/>
  <c r="M417" i="80"/>
  <c r="J417" i="80"/>
  <c r="I417" i="80"/>
  <c r="F417" i="80"/>
  <c r="O416" i="80"/>
  <c r="N416" i="80"/>
  <c r="M416" i="80"/>
  <c r="J416" i="80"/>
  <c r="I416" i="80"/>
  <c r="F416" i="80"/>
  <c r="O415" i="80"/>
  <c r="N415" i="80"/>
  <c r="M415" i="80"/>
  <c r="J415" i="80"/>
  <c r="I415" i="80"/>
  <c r="F415" i="80"/>
  <c r="O414" i="80"/>
  <c r="N414" i="80"/>
  <c r="M414" i="80"/>
  <c r="L414" i="80"/>
  <c r="K414" i="80"/>
  <c r="J414" i="80"/>
  <c r="I414" i="80"/>
  <c r="H414" i="80"/>
  <c r="G414" i="80"/>
  <c r="F414" i="80"/>
  <c r="E414" i="80"/>
  <c r="D414" i="80"/>
  <c r="O413" i="80"/>
  <c r="N413" i="80"/>
  <c r="M413" i="80"/>
  <c r="J413" i="80"/>
  <c r="I413" i="80"/>
  <c r="F413" i="80"/>
  <c r="O412" i="80"/>
  <c r="N412" i="80"/>
  <c r="M412" i="80"/>
  <c r="J412" i="80"/>
  <c r="I412" i="80"/>
  <c r="F412" i="80"/>
  <c r="O411" i="80"/>
  <c r="N411" i="80"/>
  <c r="M411" i="80"/>
  <c r="J411" i="80"/>
  <c r="I411" i="80"/>
  <c r="F411" i="80"/>
  <c r="O410" i="80"/>
  <c r="N410" i="80"/>
  <c r="M410" i="80"/>
  <c r="J410" i="80"/>
  <c r="I410" i="80"/>
  <c r="F410" i="80"/>
  <c r="O409" i="80"/>
  <c r="N409" i="80"/>
  <c r="M409" i="80"/>
  <c r="J409" i="80"/>
  <c r="I409" i="80"/>
  <c r="F409" i="80"/>
  <c r="O408" i="80"/>
  <c r="N408" i="80"/>
  <c r="M408" i="80"/>
  <c r="J408" i="80"/>
  <c r="I408" i="80"/>
  <c r="F408" i="80"/>
  <c r="O407" i="80"/>
  <c r="N407" i="80"/>
  <c r="M407" i="80"/>
  <c r="J407" i="80"/>
  <c r="I407" i="80"/>
  <c r="F407" i="80"/>
  <c r="O406" i="80"/>
  <c r="N406" i="80"/>
  <c r="M406" i="80"/>
  <c r="J406" i="80"/>
  <c r="I406" i="80"/>
  <c r="F406" i="80"/>
  <c r="O405" i="80"/>
  <c r="N405" i="80"/>
  <c r="M405" i="80"/>
  <c r="L405" i="80"/>
  <c r="K405" i="80"/>
  <c r="J405" i="80"/>
  <c r="I405" i="80"/>
  <c r="H405" i="80"/>
  <c r="G405" i="80"/>
  <c r="F405" i="80"/>
  <c r="E405" i="80"/>
  <c r="D405" i="80"/>
  <c r="O404" i="80"/>
  <c r="N404" i="80"/>
  <c r="M404" i="80"/>
  <c r="J404" i="80"/>
  <c r="I404" i="80"/>
  <c r="F404" i="80"/>
  <c r="O403" i="80"/>
  <c r="N403" i="80"/>
  <c r="M403" i="80"/>
  <c r="J403" i="80"/>
  <c r="I403" i="80"/>
  <c r="F403" i="80"/>
  <c r="O402" i="80"/>
  <c r="N402" i="80"/>
  <c r="M402" i="80"/>
  <c r="J402" i="80"/>
  <c r="I402" i="80"/>
  <c r="F402" i="80"/>
  <c r="O401" i="80"/>
  <c r="N401" i="80"/>
  <c r="M401" i="80"/>
  <c r="J401" i="80"/>
  <c r="I401" i="80"/>
  <c r="F401" i="80"/>
  <c r="O400" i="80"/>
  <c r="N400" i="80"/>
  <c r="M400" i="80"/>
  <c r="J400" i="80"/>
  <c r="I400" i="80"/>
  <c r="F400" i="80"/>
  <c r="O399" i="80"/>
  <c r="N399" i="80"/>
  <c r="M399" i="80"/>
  <c r="J399" i="80"/>
  <c r="I399" i="80"/>
  <c r="F399" i="80"/>
  <c r="O398" i="80"/>
  <c r="N398" i="80"/>
  <c r="M398" i="80"/>
  <c r="J398" i="80"/>
  <c r="I398" i="80"/>
  <c r="F398" i="80"/>
  <c r="O397" i="80"/>
  <c r="N397" i="80"/>
  <c r="M397" i="80"/>
  <c r="L397" i="80"/>
  <c r="K397" i="80"/>
  <c r="J397" i="80"/>
  <c r="I397" i="80"/>
  <c r="H397" i="80"/>
  <c r="G397" i="80"/>
  <c r="F397" i="80"/>
  <c r="E397" i="80"/>
  <c r="D397" i="80"/>
  <c r="O396" i="80"/>
  <c r="N396" i="80"/>
  <c r="M396" i="80"/>
  <c r="J396" i="80"/>
  <c r="I396" i="80"/>
  <c r="F396" i="80"/>
  <c r="O395" i="80"/>
  <c r="N395" i="80"/>
  <c r="M395" i="80"/>
  <c r="J395" i="80"/>
  <c r="I395" i="80"/>
  <c r="F395" i="80"/>
  <c r="O394" i="80"/>
  <c r="N394" i="80"/>
  <c r="M394" i="80"/>
  <c r="J394" i="80"/>
  <c r="I394" i="80"/>
  <c r="F394" i="80"/>
  <c r="O393" i="80"/>
  <c r="N393" i="80"/>
  <c r="M393" i="80"/>
  <c r="J393" i="80"/>
  <c r="I393" i="80"/>
  <c r="F393" i="80"/>
  <c r="O392" i="80"/>
  <c r="N392" i="80"/>
  <c r="M392" i="80"/>
  <c r="J392" i="80"/>
  <c r="I392" i="80"/>
  <c r="F392" i="80"/>
  <c r="O391" i="80"/>
  <c r="N391" i="80"/>
  <c r="M391" i="80"/>
  <c r="J391" i="80"/>
  <c r="I391" i="80"/>
  <c r="F391" i="80"/>
  <c r="O390" i="80"/>
  <c r="N390" i="80"/>
  <c r="M390" i="80"/>
  <c r="J390" i="80"/>
  <c r="I390" i="80"/>
  <c r="F390" i="80"/>
  <c r="O389" i="80"/>
  <c r="N389" i="80"/>
  <c r="M389" i="80"/>
  <c r="L389" i="80"/>
  <c r="K389" i="80"/>
  <c r="J389" i="80"/>
  <c r="I389" i="80"/>
  <c r="H389" i="80"/>
  <c r="G389" i="80"/>
  <c r="F389" i="80"/>
  <c r="E389" i="80"/>
  <c r="D389" i="80"/>
  <c r="O388" i="80"/>
  <c r="N388" i="80"/>
  <c r="M388" i="80"/>
  <c r="J388" i="80"/>
  <c r="I388" i="80"/>
  <c r="F388" i="80"/>
  <c r="O387" i="80"/>
  <c r="N387" i="80"/>
  <c r="M387" i="80"/>
  <c r="J387" i="80"/>
  <c r="I387" i="80"/>
  <c r="F387" i="80"/>
  <c r="O386" i="80"/>
  <c r="N386" i="80"/>
  <c r="M386" i="80"/>
  <c r="J386" i="80"/>
  <c r="I386" i="80"/>
  <c r="F386" i="80"/>
  <c r="O385" i="80"/>
  <c r="N385" i="80"/>
  <c r="M385" i="80"/>
  <c r="J385" i="80"/>
  <c r="I385" i="80"/>
  <c r="F385" i="80"/>
  <c r="O384" i="80"/>
  <c r="N384" i="80"/>
  <c r="M384" i="80"/>
  <c r="J384" i="80"/>
  <c r="I384" i="80"/>
  <c r="F384" i="80"/>
  <c r="O383" i="80"/>
  <c r="N383" i="80"/>
  <c r="M383" i="80"/>
  <c r="L383" i="80"/>
  <c r="K383" i="80"/>
  <c r="J383" i="80"/>
  <c r="I383" i="80"/>
  <c r="H383" i="80"/>
  <c r="G383" i="80"/>
  <c r="F383" i="80"/>
  <c r="E383" i="80"/>
  <c r="D383" i="80"/>
  <c r="O382" i="80"/>
  <c r="N382" i="80"/>
  <c r="M382" i="80"/>
  <c r="J382" i="80"/>
  <c r="I382" i="80"/>
  <c r="F382" i="80"/>
  <c r="O381" i="80"/>
  <c r="N381" i="80"/>
  <c r="M381" i="80"/>
  <c r="J381" i="80"/>
  <c r="I381" i="80"/>
  <c r="F381" i="80"/>
  <c r="O380" i="80"/>
  <c r="N380" i="80"/>
  <c r="M380" i="80"/>
  <c r="J380" i="80"/>
  <c r="I380" i="80"/>
  <c r="F380" i="80"/>
  <c r="O379" i="80"/>
  <c r="N379" i="80"/>
  <c r="M379" i="80"/>
  <c r="J379" i="80"/>
  <c r="I379" i="80"/>
  <c r="F379" i="80"/>
  <c r="O378" i="80"/>
  <c r="N378" i="80"/>
  <c r="M378" i="80"/>
  <c r="J378" i="80"/>
  <c r="I378" i="80"/>
  <c r="F378" i="80"/>
  <c r="O377" i="80"/>
  <c r="N377" i="80"/>
  <c r="M377" i="80"/>
  <c r="J377" i="80"/>
  <c r="I377" i="80"/>
  <c r="F377" i="80"/>
  <c r="O376" i="80"/>
  <c r="N376" i="80"/>
  <c r="M376" i="80"/>
  <c r="J376" i="80"/>
  <c r="I376" i="80"/>
  <c r="F376" i="80"/>
  <c r="O375" i="80"/>
  <c r="N375" i="80"/>
  <c r="M375" i="80"/>
  <c r="J375" i="80"/>
  <c r="I375" i="80"/>
  <c r="F375" i="80"/>
  <c r="O374" i="80"/>
  <c r="N374" i="80"/>
  <c r="M374" i="80"/>
  <c r="J374" i="80"/>
  <c r="I374" i="80"/>
  <c r="F374" i="80"/>
  <c r="O373" i="80"/>
  <c r="N373" i="80"/>
  <c r="M373" i="80"/>
  <c r="J373" i="80"/>
  <c r="I373" i="80"/>
  <c r="F373" i="80"/>
  <c r="O372" i="80"/>
  <c r="N372" i="80"/>
  <c r="M372" i="80"/>
  <c r="L372" i="80"/>
  <c r="K372" i="80"/>
  <c r="J372" i="80"/>
  <c r="I372" i="80"/>
  <c r="H372" i="80"/>
  <c r="G372" i="80"/>
  <c r="F372" i="80"/>
  <c r="E372" i="80"/>
  <c r="D372" i="80"/>
  <c r="O371" i="80"/>
  <c r="N371" i="80"/>
  <c r="M371" i="80"/>
  <c r="J371" i="80"/>
  <c r="I371" i="80"/>
  <c r="F371" i="80"/>
  <c r="O370" i="80"/>
  <c r="N370" i="80"/>
  <c r="M370" i="80"/>
  <c r="J370" i="80"/>
  <c r="I370" i="80"/>
  <c r="F370" i="80"/>
  <c r="O369" i="80"/>
  <c r="N369" i="80"/>
  <c r="M369" i="80"/>
  <c r="J369" i="80"/>
  <c r="I369" i="80"/>
  <c r="F369" i="80"/>
  <c r="O368" i="80"/>
  <c r="N368" i="80"/>
  <c r="M368" i="80"/>
  <c r="J368" i="80"/>
  <c r="I368" i="80"/>
  <c r="F368" i="80"/>
  <c r="O364" i="80"/>
  <c r="N364" i="80"/>
  <c r="M364" i="80"/>
  <c r="L364" i="80"/>
  <c r="K364" i="80"/>
  <c r="J364" i="80"/>
  <c r="I364" i="80"/>
  <c r="H364" i="80"/>
  <c r="G364" i="80"/>
  <c r="F364" i="80"/>
  <c r="E364" i="80"/>
  <c r="D364" i="80"/>
  <c r="O363" i="80"/>
  <c r="N363" i="80"/>
  <c r="M363" i="80"/>
  <c r="L363" i="80"/>
  <c r="K363" i="80"/>
  <c r="J363" i="80"/>
  <c r="I363" i="80"/>
  <c r="H363" i="80"/>
  <c r="G363" i="80"/>
  <c r="F363" i="80"/>
  <c r="E363" i="80"/>
  <c r="D363" i="80"/>
  <c r="O362" i="80"/>
  <c r="N362" i="80"/>
  <c r="M362" i="80"/>
  <c r="J362" i="80"/>
  <c r="I362" i="80"/>
  <c r="F362" i="80"/>
  <c r="O361" i="80"/>
  <c r="N361" i="80"/>
  <c r="M361" i="80"/>
  <c r="J361" i="80"/>
  <c r="I361" i="80"/>
  <c r="F361" i="80"/>
  <c r="O360" i="80"/>
  <c r="N360" i="80"/>
  <c r="M360" i="80"/>
  <c r="J360" i="80"/>
  <c r="I360" i="80"/>
  <c r="F360" i="80"/>
  <c r="O359" i="80"/>
  <c r="N359" i="80"/>
  <c r="M359" i="80"/>
  <c r="J359" i="80"/>
  <c r="I359" i="80"/>
  <c r="F359" i="80"/>
  <c r="O358" i="80"/>
  <c r="N358" i="80"/>
  <c r="M358" i="80"/>
  <c r="J358" i="80"/>
  <c r="I358" i="80"/>
  <c r="F358" i="80"/>
  <c r="O357" i="80"/>
  <c r="N357" i="80"/>
  <c r="M357" i="80"/>
  <c r="J357" i="80"/>
  <c r="I357" i="80"/>
  <c r="F357" i="80"/>
  <c r="O356" i="80"/>
  <c r="N356" i="80"/>
  <c r="M356" i="80"/>
  <c r="J356" i="80"/>
  <c r="I356" i="80"/>
  <c r="F356" i="80"/>
  <c r="O355" i="80"/>
  <c r="N355" i="80"/>
  <c r="M355" i="80"/>
  <c r="J355" i="80"/>
  <c r="I355" i="80"/>
  <c r="F355" i="80"/>
  <c r="O354" i="80"/>
  <c r="N354" i="80"/>
  <c r="M354" i="80"/>
  <c r="J354" i="80"/>
  <c r="I354" i="80"/>
  <c r="F354" i="80"/>
  <c r="O353" i="80"/>
  <c r="N353" i="80"/>
  <c r="M353" i="80"/>
  <c r="J353" i="80"/>
  <c r="I353" i="80"/>
  <c r="F353" i="80"/>
  <c r="O352" i="80"/>
  <c r="N352" i="80"/>
  <c r="M352" i="80"/>
  <c r="L352" i="80"/>
  <c r="K352" i="80"/>
  <c r="J352" i="80"/>
  <c r="I352" i="80"/>
  <c r="H352" i="80"/>
  <c r="G352" i="80"/>
  <c r="F352" i="80"/>
  <c r="E352" i="80"/>
  <c r="D352" i="80"/>
  <c r="O351" i="80"/>
  <c r="N351" i="80"/>
  <c r="M351" i="80"/>
  <c r="L351" i="80"/>
  <c r="K351" i="80"/>
  <c r="J351" i="80"/>
  <c r="I351" i="80"/>
  <c r="H351" i="80"/>
  <c r="G351" i="80"/>
  <c r="F351" i="80"/>
  <c r="E351" i="80"/>
  <c r="D351" i="80"/>
  <c r="O350" i="80"/>
  <c r="N350" i="80"/>
  <c r="M350" i="80"/>
  <c r="J350" i="80"/>
  <c r="I350" i="80"/>
  <c r="F350" i="80"/>
  <c r="O349" i="80"/>
  <c r="N349" i="80"/>
  <c r="M349" i="80"/>
  <c r="J349" i="80"/>
  <c r="I349" i="80"/>
  <c r="F349" i="80"/>
  <c r="O348" i="80"/>
  <c r="N348" i="80"/>
  <c r="M348" i="80"/>
  <c r="J348" i="80"/>
  <c r="I348" i="80"/>
  <c r="F348" i="80"/>
  <c r="O347" i="80"/>
  <c r="N347" i="80"/>
  <c r="M347" i="80"/>
  <c r="L347" i="80"/>
  <c r="K347" i="80"/>
  <c r="J347" i="80"/>
  <c r="I347" i="80"/>
  <c r="H347" i="80"/>
  <c r="G347" i="80"/>
  <c r="F347" i="80"/>
  <c r="E347" i="80"/>
  <c r="D347" i="80"/>
  <c r="O346" i="80"/>
  <c r="N346" i="80"/>
  <c r="M346" i="80"/>
  <c r="J346" i="80"/>
  <c r="I346" i="80"/>
  <c r="F346" i="80"/>
  <c r="O345" i="80"/>
  <c r="N345" i="80"/>
  <c r="M345" i="80"/>
  <c r="J345" i="80"/>
  <c r="I345" i="80"/>
  <c r="F345" i="80"/>
  <c r="O344" i="80"/>
  <c r="N344" i="80"/>
  <c r="M344" i="80"/>
  <c r="J344" i="80"/>
  <c r="I344" i="80"/>
  <c r="F344" i="80"/>
  <c r="O343" i="80"/>
  <c r="N343" i="80"/>
  <c r="M343" i="80"/>
  <c r="J343" i="80"/>
  <c r="I343" i="80"/>
  <c r="F343" i="80"/>
  <c r="O342" i="80"/>
  <c r="N342" i="80"/>
  <c r="M342" i="80"/>
  <c r="J342" i="80"/>
  <c r="I342" i="80"/>
  <c r="F342" i="80"/>
  <c r="O341" i="80"/>
  <c r="N341" i="80"/>
  <c r="M341" i="80"/>
  <c r="L341" i="80"/>
  <c r="K341" i="80"/>
  <c r="J341" i="80"/>
  <c r="I341" i="80"/>
  <c r="H341" i="80"/>
  <c r="G341" i="80"/>
  <c r="F341" i="80"/>
  <c r="E341" i="80"/>
  <c r="D341" i="80"/>
  <c r="O340" i="80"/>
  <c r="N340" i="80"/>
  <c r="M340" i="80"/>
  <c r="J340" i="80"/>
  <c r="I340" i="80"/>
  <c r="F340" i="80"/>
  <c r="O339" i="80"/>
  <c r="N339" i="80"/>
  <c r="M339" i="80"/>
  <c r="J339" i="80"/>
  <c r="I339" i="80"/>
  <c r="F339" i="80"/>
  <c r="O338" i="80"/>
  <c r="N338" i="80"/>
  <c r="M338" i="80"/>
  <c r="J338" i="80"/>
  <c r="I338" i="80"/>
  <c r="F338" i="80"/>
  <c r="O337" i="80"/>
  <c r="N337" i="80"/>
  <c r="M337" i="80"/>
  <c r="J337" i="80"/>
  <c r="I337" i="80"/>
  <c r="F337" i="80"/>
  <c r="O336" i="80"/>
  <c r="N336" i="80"/>
  <c r="M336" i="80"/>
  <c r="J336" i="80"/>
  <c r="I336" i="80"/>
  <c r="F336" i="80"/>
  <c r="O335" i="80"/>
  <c r="N335" i="80"/>
  <c r="M335" i="80"/>
  <c r="J335" i="80"/>
  <c r="I335" i="80"/>
  <c r="F335" i="80"/>
  <c r="O334" i="80"/>
  <c r="N334" i="80"/>
  <c r="M334" i="80"/>
  <c r="J334" i="80"/>
  <c r="I334" i="80"/>
  <c r="F334" i="80"/>
  <c r="O333" i="80"/>
  <c r="N333" i="80"/>
  <c r="M333" i="80"/>
  <c r="J333" i="80"/>
  <c r="I333" i="80"/>
  <c r="F333" i="80"/>
  <c r="O332" i="80"/>
  <c r="N332" i="80"/>
  <c r="M332" i="80"/>
  <c r="J332" i="80"/>
  <c r="I332" i="80"/>
  <c r="F332" i="80"/>
  <c r="O331" i="80"/>
  <c r="N331" i="80"/>
  <c r="M331" i="80"/>
  <c r="L331" i="80"/>
  <c r="K331" i="80"/>
  <c r="J331" i="80"/>
  <c r="I331" i="80"/>
  <c r="H331" i="80"/>
  <c r="G331" i="80"/>
  <c r="F331" i="80"/>
  <c r="E331" i="80"/>
  <c r="D331" i="80"/>
  <c r="O330" i="80"/>
  <c r="N330" i="80"/>
  <c r="M330" i="80"/>
  <c r="J330" i="80"/>
  <c r="I330" i="80"/>
  <c r="F330" i="80"/>
  <c r="O329" i="80"/>
  <c r="N329" i="80"/>
  <c r="M329" i="80"/>
  <c r="J329" i="80"/>
  <c r="I329" i="80"/>
  <c r="F329" i="80"/>
  <c r="O328" i="80"/>
  <c r="N328" i="80"/>
  <c r="M328" i="80"/>
  <c r="J328" i="80"/>
  <c r="I328" i="80"/>
  <c r="F328" i="80"/>
  <c r="O327" i="80"/>
  <c r="N327" i="80"/>
  <c r="M327" i="80"/>
  <c r="J327" i="80"/>
  <c r="I327" i="80"/>
  <c r="F327" i="80"/>
  <c r="O326" i="80"/>
  <c r="N326" i="80"/>
  <c r="M326" i="80"/>
  <c r="J326" i="80"/>
  <c r="I326" i="80"/>
  <c r="F326" i="80"/>
  <c r="O325" i="80"/>
  <c r="N325" i="80"/>
  <c r="M325" i="80"/>
  <c r="J325" i="80"/>
  <c r="I325" i="80"/>
  <c r="F325" i="80"/>
  <c r="O324" i="80"/>
  <c r="N324" i="80"/>
  <c r="M324" i="80"/>
  <c r="J324" i="80"/>
  <c r="I324" i="80"/>
  <c r="F324" i="80"/>
  <c r="O323" i="80"/>
  <c r="N323" i="80"/>
  <c r="M323" i="80"/>
  <c r="L323" i="80"/>
  <c r="K323" i="80"/>
  <c r="J323" i="80"/>
  <c r="I323" i="80"/>
  <c r="H323" i="80"/>
  <c r="G323" i="80"/>
  <c r="F323" i="80"/>
  <c r="E323" i="80"/>
  <c r="D323" i="80"/>
  <c r="O322" i="80"/>
  <c r="N322" i="80"/>
  <c r="M322" i="80"/>
  <c r="J322" i="80"/>
  <c r="I322" i="80"/>
  <c r="F322" i="80"/>
  <c r="O321" i="80"/>
  <c r="N321" i="80"/>
  <c r="M321" i="80"/>
  <c r="J321" i="80"/>
  <c r="I321" i="80"/>
  <c r="F321" i="80"/>
  <c r="O320" i="80"/>
  <c r="N320" i="80"/>
  <c r="M320" i="80"/>
  <c r="J320" i="80"/>
  <c r="I320" i="80"/>
  <c r="F320" i="80"/>
  <c r="O319" i="80"/>
  <c r="N319" i="80"/>
  <c r="M319" i="80"/>
  <c r="J319" i="80"/>
  <c r="I319" i="80"/>
  <c r="F319" i="80"/>
  <c r="O318" i="80"/>
  <c r="N318" i="80"/>
  <c r="M318" i="80"/>
  <c r="J318" i="80"/>
  <c r="I318" i="80"/>
  <c r="F318" i="80"/>
  <c r="O317" i="80"/>
  <c r="N317" i="80"/>
  <c r="M317" i="80"/>
  <c r="J317" i="80"/>
  <c r="I317" i="80"/>
  <c r="F317" i="80"/>
  <c r="O316" i="80"/>
  <c r="N316" i="80"/>
  <c r="M316" i="80"/>
  <c r="J316" i="80"/>
  <c r="I316" i="80"/>
  <c r="F316" i="80"/>
  <c r="O315" i="80"/>
  <c r="N315" i="80"/>
  <c r="M315" i="80"/>
  <c r="J315" i="80"/>
  <c r="I315" i="80"/>
  <c r="F315" i="80"/>
  <c r="O314" i="80"/>
  <c r="N314" i="80"/>
  <c r="M314" i="80"/>
  <c r="L314" i="80"/>
  <c r="K314" i="80"/>
  <c r="J314" i="80"/>
  <c r="I314" i="80"/>
  <c r="H314" i="80"/>
  <c r="G314" i="80"/>
  <c r="F314" i="80"/>
  <c r="E314" i="80"/>
  <c r="D314" i="80"/>
  <c r="O313" i="80"/>
  <c r="N313" i="80"/>
  <c r="M313" i="80"/>
  <c r="J313" i="80"/>
  <c r="I313" i="80"/>
  <c r="F313" i="80"/>
  <c r="O312" i="80"/>
  <c r="N312" i="80"/>
  <c r="M312" i="80"/>
  <c r="J312" i="80"/>
  <c r="I312" i="80"/>
  <c r="F312" i="80"/>
  <c r="O311" i="80"/>
  <c r="N311" i="80"/>
  <c r="M311" i="80"/>
  <c r="J311" i="80"/>
  <c r="I311" i="80"/>
  <c r="F311" i="80"/>
  <c r="O310" i="80"/>
  <c r="N310" i="80"/>
  <c r="M310" i="80"/>
  <c r="J310" i="80"/>
  <c r="I310" i="80"/>
  <c r="F310" i="80"/>
  <c r="O309" i="80"/>
  <c r="N309" i="80"/>
  <c r="M309" i="80"/>
  <c r="J309" i="80"/>
  <c r="I309" i="80"/>
  <c r="F309" i="80"/>
  <c r="O308" i="80"/>
  <c r="N308" i="80"/>
  <c r="M308" i="80"/>
  <c r="J308" i="80"/>
  <c r="I308" i="80"/>
  <c r="F308" i="80"/>
  <c r="O307" i="80"/>
  <c r="N307" i="80"/>
  <c r="M307" i="80"/>
  <c r="J307" i="80"/>
  <c r="I307" i="80"/>
  <c r="F307" i="80"/>
  <c r="O306" i="80"/>
  <c r="N306" i="80"/>
  <c r="M306" i="80"/>
  <c r="L306" i="80"/>
  <c r="K306" i="80"/>
  <c r="J306" i="80"/>
  <c r="I306" i="80"/>
  <c r="H306" i="80"/>
  <c r="G306" i="80"/>
  <c r="F306" i="80"/>
  <c r="E306" i="80"/>
  <c r="D306" i="80"/>
  <c r="O305" i="80"/>
  <c r="N305" i="80"/>
  <c r="M305" i="80"/>
  <c r="J305" i="80"/>
  <c r="I305" i="80"/>
  <c r="F305" i="80"/>
  <c r="O304" i="80"/>
  <c r="N304" i="80"/>
  <c r="M304" i="80"/>
  <c r="J304" i="80"/>
  <c r="I304" i="80"/>
  <c r="F304" i="80"/>
  <c r="O303" i="80"/>
  <c r="N303" i="80"/>
  <c r="M303" i="80"/>
  <c r="J303" i="80"/>
  <c r="I303" i="80"/>
  <c r="F303" i="80"/>
  <c r="O302" i="80"/>
  <c r="N302" i="80"/>
  <c r="M302" i="80"/>
  <c r="J302" i="80"/>
  <c r="I302" i="80"/>
  <c r="F302" i="80"/>
  <c r="O301" i="80"/>
  <c r="N301" i="80"/>
  <c r="M301" i="80"/>
  <c r="J301" i="80"/>
  <c r="I301" i="80"/>
  <c r="F301" i="80"/>
  <c r="O300" i="80"/>
  <c r="N300" i="80"/>
  <c r="M300" i="80"/>
  <c r="J300" i="80"/>
  <c r="I300" i="80"/>
  <c r="F300" i="80"/>
  <c r="O299" i="80"/>
  <c r="N299" i="80"/>
  <c r="M299" i="80"/>
  <c r="J299" i="80"/>
  <c r="I299" i="80"/>
  <c r="F299" i="80"/>
  <c r="O298" i="80"/>
  <c r="N298" i="80"/>
  <c r="M298" i="80"/>
  <c r="L298" i="80"/>
  <c r="K298" i="80"/>
  <c r="J298" i="80"/>
  <c r="I298" i="80"/>
  <c r="H298" i="80"/>
  <c r="G298" i="80"/>
  <c r="F298" i="80"/>
  <c r="E298" i="80"/>
  <c r="D298" i="80"/>
  <c r="O297" i="80"/>
  <c r="N297" i="80"/>
  <c r="M297" i="80"/>
  <c r="J297" i="80"/>
  <c r="I297" i="80"/>
  <c r="F297" i="80"/>
  <c r="O296" i="80"/>
  <c r="N296" i="80"/>
  <c r="M296" i="80"/>
  <c r="J296" i="80"/>
  <c r="I296" i="80"/>
  <c r="F296" i="80"/>
  <c r="O295" i="80"/>
  <c r="N295" i="80"/>
  <c r="M295" i="80"/>
  <c r="J295" i="80"/>
  <c r="I295" i="80"/>
  <c r="F295" i="80"/>
  <c r="O294" i="80"/>
  <c r="N294" i="80"/>
  <c r="M294" i="80"/>
  <c r="J294" i="80"/>
  <c r="I294" i="80"/>
  <c r="F294" i="80"/>
  <c r="O293" i="80"/>
  <c r="N293" i="80"/>
  <c r="M293" i="80"/>
  <c r="J293" i="80"/>
  <c r="I293" i="80"/>
  <c r="F293" i="80"/>
  <c r="O292" i="80"/>
  <c r="N292" i="80"/>
  <c r="M292" i="80"/>
  <c r="L292" i="80"/>
  <c r="K292" i="80"/>
  <c r="J292" i="80"/>
  <c r="I292" i="80"/>
  <c r="H292" i="80"/>
  <c r="G292" i="80"/>
  <c r="F292" i="80"/>
  <c r="E292" i="80"/>
  <c r="D292" i="80"/>
  <c r="O291" i="80"/>
  <c r="N291" i="80"/>
  <c r="M291" i="80"/>
  <c r="J291" i="80"/>
  <c r="I291" i="80"/>
  <c r="F291" i="80"/>
  <c r="O290" i="80"/>
  <c r="N290" i="80"/>
  <c r="M290" i="80"/>
  <c r="J290" i="80"/>
  <c r="I290" i="80"/>
  <c r="F290" i="80"/>
  <c r="O289" i="80"/>
  <c r="N289" i="80"/>
  <c r="M289" i="80"/>
  <c r="J289" i="80"/>
  <c r="I289" i="80"/>
  <c r="F289" i="80"/>
  <c r="O288" i="80"/>
  <c r="N288" i="80"/>
  <c r="M288" i="80"/>
  <c r="J288" i="80"/>
  <c r="I288" i="80"/>
  <c r="F288" i="80"/>
  <c r="O287" i="80"/>
  <c r="N287" i="80"/>
  <c r="M287" i="80"/>
  <c r="J287" i="80"/>
  <c r="I287" i="80"/>
  <c r="F287" i="80"/>
  <c r="O286" i="80"/>
  <c r="N286" i="80"/>
  <c r="M286" i="80"/>
  <c r="J286" i="80"/>
  <c r="I286" i="80"/>
  <c r="F286" i="80"/>
  <c r="O285" i="80"/>
  <c r="N285" i="80"/>
  <c r="M285" i="80"/>
  <c r="J285" i="80"/>
  <c r="I285" i="80"/>
  <c r="F285" i="80"/>
  <c r="O284" i="80"/>
  <c r="N284" i="80"/>
  <c r="M284" i="80"/>
  <c r="J284" i="80"/>
  <c r="I284" i="80"/>
  <c r="F284" i="80"/>
  <c r="O283" i="80"/>
  <c r="N283" i="80"/>
  <c r="M283" i="80"/>
  <c r="J283" i="80"/>
  <c r="I283" i="80"/>
  <c r="F283" i="80"/>
  <c r="O282" i="80"/>
  <c r="N282" i="80"/>
  <c r="M282" i="80"/>
  <c r="J282" i="80"/>
  <c r="I282" i="80"/>
  <c r="F282" i="80"/>
  <c r="O281" i="80"/>
  <c r="N281" i="80"/>
  <c r="M281" i="80"/>
  <c r="L281" i="80"/>
  <c r="K281" i="80"/>
  <c r="J281" i="80"/>
  <c r="I281" i="80"/>
  <c r="H281" i="80"/>
  <c r="G281" i="80"/>
  <c r="F281" i="80"/>
  <c r="E281" i="80"/>
  <c r="D281" i="80"/>
  <c r="O280" i="80"/>
  <c r="N280" i="80"/>
  <c r="M280" i="80"/>
  <c r="J280" i="80"/>
  <c r="I280" i="80"/>
  <c r="F280" i="80"/>
  <c r="O279" i="80"/>
  <c r="N279" i="80"/>
  <c r="M279" i="80"/>
  <c r="J279" i="80"/>
  <c r="I279" i="80"/>
  <c r="F279" i="80"/>
  <c r="O278" i="80"/>
  <c r="N278" i="80"/>
  <c r="M278" i="80"/>
  <c r="J278" i="80"/>
  <c r="I278" i="80"/>
  <c r="F278" i="80"/>
  <c r="O277" i="80"/>
  <c r="N277" i="80"/>
  <c r="M277" i="80"/>
  <c r="J277" i="80"/>
  <c r="I277" i="80"/>
  <c r="F277" i="80"/>
  <c r="O273" i="80"/>
  <c r="N273" i="80"/>
  <c r="M273" i="80"/>
  <c r="L273" i="80"/>
  <c r="K273" i="80"/>
  <c r="J273" i="80"/>
  <c r="I273" i="80"/>
  <c r="H273" i="80"/>
  <c r="G273" i="80"/>
  <c r="F273" i="80"/>
  <c r="E273" i="80"/>
  <c r="D273" i="80"/>
  <c r="O272" i="80"/>
  <c r="N272" i="80"/>
  <c r="M272" i="80"/>
  <c r="L272" i="80"/>
  <c r="K272" i="80"/>
  <c r="J272" i="80"/>
  <c r="I272" i="80"/>
  <c r="H272" i="80"/>
  <c r="G272" i="80"/>
  <c r="F272" i="80"/>
  <c r="E272" i="80"/>
  <c r="D272" i="80"/>
  <c r="O271" i="80"/>
  <c r="N271" i="80"/>
  <c r="M271" i="80"/>
  <c r="J271" i="80"/>
  <c r="I271" i="80"/>
  <c r="F271" i="80"/>
  <c r="O270" i="80"/>
  <c r="N270" i="80"/>
  <c r="M270" i="80"/>
  <c r="J270" i="80"/>
  <c r="I270" i="80"/>
  <c r="F270" i="80"/>
  <c r="O269" i="80"/>
  <c r="N269" i="80"/>
  <c r="M269" i="80"/>
  <c r="J269" i="80"/>
  <c r="I269" i="80"/>
  <c r="F269" i="80"/>
  <c r="O268" i="80"/>
  <c r="N268" i="80"/>
  <c r="M268" i="80"/>
  <c r="J268" i="80"/>
  <c r="I268" i="80"/>
  <c r="F268" i="80"/>
  <c r="O267" i="80"/>
  <c r="N267" i="80"/>
  <c r="M267" i="80"/>
  <c r="J267" i="80"/>
  <c r="I267" i="80"/>
  <c r="F267" i="80"/>
  <c r="O266" i="80"/>
  <c r="N266" i="80"/>
  <c r="M266" i="80"/>
  <c r="J266" i="80"/>
  <c r="I266" i="80"/>
  <c r="F266" i="80"/>
  <c r="O265" i="80"/>
  <c r="N265" i="80"/>
  <c r="M265" i="80"/>
  <c r="J265" i="80"/>
  <c r="I265" i="80"/>
  <c r="F265" i="80"/>
  <c r="O264" i="80"/>
  <c r="N264" i="80"/>
  <c r="M264" i="80"/>
  <c r="J264" i="80"/>
  <c r="I264" i="80"/>
  <c r="F264" i="80"/>
  <c r="O263" i="80"/>
  <c r="N263" i="80"/>
  <c r="M263" i="80"/>
  <c r="J263" i="80"/>
  <c r="I263" i="80"/>
  <c r="F263" i="80"/>
  <c r="O262" i="80"/>
  <c r="N262" i="80"/>
  <c r="M262" i="80"/>
  <c r="J262" i="80"/>
  <c r="I262" i="80"/>
  <c r="F262" i="80"/>
  <c r="O261" i="80"/>
  <c r="N261" i="80"/>
  <c r="M261" i="80"/>
  <c r="L261" i="80"/>
  <c r="K261" i="80"/>
  <c r="J261" i="80"/>
  <c r="I261" i="80"/>
  <c r="H261" i="80"/>
  <c r="G261" i="80"/>
  <c r="F261" i="80"/>
  <c r="E261" i="80"/>
  <c r="D261" i="80"/>
  <c r="O260" i="80"/>
  <c r="N260" i="80"/>
  <c r="M260" i="80"/>
  <c r="L260" i="80"/>
  <c r="K260" i="80"/>
  <c r="J260" i="80"/>
  <c r="I260" i="80"/>
  <c r="H260" i="80"/>
  <c r="G260" i="80"/>
  <c r="F260" i="80"/>
  <c r="E260" i="80"/>
  <c r="D260" i="80"/>
  <c r="O259" i="80"/>
  <c r="N259" i="80"/>
  <c r="M259" i="80"/>
  <c r="J259" i="80"/>
  <c r="I259" i="80"/>
  <c r="F259" i="80"/>
  <c r="O258" i="80"/>
  <c r="N258" i="80"/>
  <c r="M258" i="80"/>
  <c r="J258" i="80"/>
  <c r="I258" i="80"/>
  <c r="F258" i="80"/>
  <c r="O257" i="80"/>
  <c r="N257" i="80"/>
  <c r="M257" i="80"/>
  <c r="J257" i="80"/>
  <c r="I257" i="80"/>
  <c r="F257" i="80"/>
  <c r="O256" i="80"/>
  <c r="N256" i="80"/>
  <c r="M256" i="80"/>
  <c r="L256" i="80"/>
  <c r="K256" i="80"/>
  <c r="J256" i="80"/>
  <c r="I256" i="80"/>
  <c r="H256" i="80"/>
  <c r="G256" i="80"/>
  <c r="F256" i="80"/>
  <c r="E256" i="80"/>
  <c r="D256" i="80"/>
  <c r="O255" i="80"/>
  <c r="N255" i="80"/>
  <c r="M255" i="80"/>
  <c r="J255" i="80"/>
  <c r="I255" i="80"/>
  <c r="F255" i="80"/>
  <c r="O254" i="80"/>
  <c r="N254" i="80"/>
  <c r="M254" i="80"/>
  <c r="J254" i="80"/>
  <c r="I254" i="80"/>
  <c r="F254" i="80"/>
  <c r="O253" i="80"/>
  <c r="N253" i="80"/>
  <c r="M253" i="80"/>
  <c r="J253" i="80"/>
  <c r="I253" i="80"/>
  <c r="F253" i="80"/>
  <c r="O252" i="80"/>
  <c r="N252" i="80"/>
  <c r="M252" i="80"/>
  <c r="J252" i="80"/>
  <c r="I252" i="80"/>
  <c r="F252" i="80"/>
  <c r="O251" i="80"/>
  <c r="N251" i="80"/>
  <c r="M251" i="80"/>
  <c r="J251" i="80"/>
  <c r="I251" i="80"/>
  <c r="F251" i="80"/>
  <c r="O250" i="80"/>
  <c r="N250" i="80"/>
  <c r="M250" i="80"/>
  <c r="L250" i="80"/>
  <c r="K250" i="80"/>
  <c r="J250" i="80"/>
  <c r="I250" i="80"/>
  <c r="H250" i="80"/>
  <c r="G250" i="80"/>
  <c r="F250" i="80"/>
  <c r="E250" i="80"/>
  <c r="D250" i="80"/>
  <c r="O249" i="80"/>
  <c r="N249" i="80"/>
  <c r="M249" i="80"/>
  <c r="J249" i="80"/>
  <c r="I249" i="80"/>
  <c r="F249" i="80"/>
  <c r="O248" i="80"/>
  <c r="N248" i="80"/>
  <c r="M248" i="80"/>
  <c r="J248" i="80"/>
  <c r="I248" i="80"/>
  <c r="F248" i="80"/>
  <c r="O247" i="80"/>
  <c r="N247" i="80"/>
  <c r="M247" i="80"/>
  <c r="J247" i="80"/>
  <c r="I247" i="80"/>
  <c r="F247" i="80"/>
  <c r="O246" i="80"/>
  <c r="N246" i="80"/>
  <c r="M246" i="80"/>
  <c r="J246" i="80"/>
  <c r="I246" i="80"/>
  <c r="F246" i="80"/>
  <c r="O245" i="80"/>
  <c r="N245" i="80"/>
  <c r="M245" i="80"/>
  <c r="J245" i="80"/>
  <c r="I245" i="80"/>
  <c r="F245" i="80"/>
  <c r="O244" i="80"/>
  <c r="N244" i="80"/>
  <c r="M244" i="80"/>
  <c r="J244" i="80"/>
  <c r="I244" i="80"/>
  <c r="F244" i="80"/>
  <c r="O243" i="80"/>
  <c r="N243" i="80"/>
  <c r="M243" i="80"/>
  <c r="J243" i="80"/>
  <c r="I243" i="80"/>
  <c r="F243" i="80"/>
  <c r="O242" i="80"/>
  <c r="N242" i="80"/>
  <c r="M242" i="80"/>
  <c r="J242" i="80"/>
  <c r="I242" i="80"/>
  <c r="F242" i="80"/>
  <c r="O241" i="80"/>
  <c r="N241" i="80"/>
  <c r="M241" i="80"/>
  <c r="J241" i="80"/>
  <c r="I241" i="80"/>
  <c r="F241" i="80"/>
  <c r="O240" i="80"/>
  <c r="N240" i="80"/>
  <c r="M240" i="80"/>
  <c r="L240" i="80"/>
  <c r="K240" i="80"/>
  <c r="J240" i="80"/>
  <c r="I240" i="80"/>
  <c r="H240" i="80"/>
  <c r="G240" i="80"/>
  <c r="F240" i="80"/>
  <c r="E240" i="80"/>
  <c r="D240" i="80"/>
  <c r="O239" i="80"/>
  <c r="N239" i="80"/>
  <c r="M239" i="80"/>
  <c r="J239" i="80"/>
  <c r="I239" i="80"/>
  <c r="F239" i="80"/>
  <c r="O238" i="80"/>
  <c r="N238" i="80"/>
  <c r="M238" i="80"/>
  <c r="J238" i="80"/>
  <c r="I238" i="80"/>
  <c r="F238" i="80"/>
  <c r="O237" i="80"/>
  <c r="N237" i="80"/>
  <c r="M237" i="80"/>
  <c r="J237" i="80"/>
  <c r="I237" i="80"/>
  <c r="F237" i="80"/>
  <c r="O236" i="80"/>
  <c r="N236" i="80"/>
  <c r="M236" i="80"/>
  <c r="J236" i="80"/>
  <c r="I236" i="80"/>
  <c r="F236" i="80"/>
  <c r="O235" i="80"/>
  <c r="N235" i="80"/>
  <c r="M235" i="80"/>
  <c r="J235" i="80"/>
  <c r="I235" i="80"/>
  <c r="F235" i="80"/>
  <c r="O234" i="80"/>
  <c r="N234" i="80"/>
  <c r="M234" i="80"/>
  <c r="J234" i="80"/>
  <c r="I234" i="80"/>
  <c r="F234" i="80"/>
  <c r="O233" i="80"/>
  <c r="N233" i="80"/>
  <c r="M233" i="80"/>
  <c r="J233" i="80"/>
  <c r="I233" i="80"/>
  <c r="F233" i="80"/>
  <c r="O232" i="80"/>
  <c r="N232" i="80"/>
  <c r="M232" i="80"/>
  <c r="L232" i="80"/>
  <c r="K232" i="80"/>
  <c r="J232" i="80"/>
  <c r="I232" i="80"/>
  <c r="H232" i="80"/>
  <c r="G232" i="80"/>
  <c r="F232" i="80"/>
  <c r="E232" i="80"/>
  <c r="D232" i="80"/>
  <c r="O231" i="80"/>
  <c r="N231" i="80"/>
  <c r="M231" i="80"/>
  <c r="J231" i="80"/>
  <c r="I231" i="80"/>
  <c r="F231" i="80"/>
  <c r="O230" i="80"/>
  <c r="N230" i="80"/>
  <c r="M230" i="80"/>
  <c r="J230" i="80"/>
  <c r="I230" i="80"/>
  <c r="F230" i="80"/>
  <c r="O229" i="80"/>
  <c r="N229" i="80"/>
  <c r="M229" i="80"/>
  <c r="J229" i="80"/>
  <c r="I229" i="80"/>
  <c r="F229" i="80"/>
  <c r="O228" i="80"/>
  <c r="N228" i="80"/>
  <c r="M228" i="80"/>
  <c r="J228" i="80"/>
  <c r="I228" i="80"/>
  <c r="F228" i="80"/>
  <c r="O227" i="80"/>
  <c r="N227" i="80"/>
  <c r="M227" i="80"/>
  <c r="J227" i="80"/>
  <c r="I227" i="80"/>
  <c r="F227" i="80"/>
  <c r="O226" i="80"/>
  <c r="N226" i="80"/>
  <c r="M226" i="80"/>
  <c r="J226" i="80"/>
  <c r="I226" i="80"/>
  <c r="F226" i="80"/>
  <c r="O225" i="80"/>
  <c r="N225" i="80"/>
  <c r="M225" i="80"/>
  <c r="J225" i="80"/>
  <c r="I225" i="80"/>
  <c r="F225" i="80"/>
  <c r="O224" i="80"/>
  <c r="N224" i="80"/>
  <c r="M224" i="80"/>
  <c r="J224" i="80"/>
  <c r="I224" i="80"/>
  <c r="F224" i="80"/>
  <c r="O223" i="80"/>
  <c r="N223" i="80"/>
  <c r="M223" i="80"/>
  <c r="L223" i="80"/>
  <c r="K223" i="80"/>
  <c r="J223" i="80"/>
  <c r="I223" i="80"/>
  <c r="H223" i="80"/>
  <c r="G223" i="80"/>
  <c r="F223" i="80"/>
  <c r="E223" i="80"/>
  <c r="D223" i="80"/>
  <c r="O222" i="80"/>
  <c r="N222" i="80"/>
  <c r="M222" i="80"/>
  <c r="J222" i="80"/>
  <c r="I222" i="80"/>
  <c r="F222" i="80"/>
  <c r="O221" i="80"/>
  <c r="N221" i="80"/>
  <c r="M221" i="80"/>
  <c r="J221" i="80"/>
  <c r="I221" i="80"/>
  <c r="F221" i="80"/>
  <c r="O220" i="80"/>
  <c r="N220" i="80"/>
  <c r="M220" i="80"/>
  <c r="J220" i="80"/>
  <c r="I220" i="80"/>
  <c r="F220" i="80"/>
  <c r="O219" i="80"/>
  <c r="N219" i="80"/>
  <c r="M219" i="80"/>
  <c r="J219" i="80"/>
  <c r="I219" i="80"/>
  <c r="F219" i="80"/>
  <c r="O218" i="80"/>
  <c r="N218" i="80"/>
  <c r="M218" i="80"/>
  <c r="J218" i="80"/>
  <c r="I218" i="80"/>
  <c r="F218" i="80"/>
  <c r="O217" i="80"/>
  <c r="N217" i="80"/>
  <c r="M217" i="80"/>
  <c r="J217" i="80"/>
  <c r="I217" i="80"/>
  <c r="F217" i="80"/>
  <c r="O216" i="80"/>
  <c r="N216" i="80"/>
  <c r="M216" i="80"/>
  <c r="J216" i="80"/>
  <c r="I216" i="80"/>
  <c r="F216" i="80"/>
  <c r="O215" i="80"/>
  <c r="N215" i="80"/>
  <c r="M215" i="80"/>
  <c r="L215" i="80"/>
  <c r="K215" i="80"/>
  <c r="J215" i="80"/>
  <c r="I215" i="80"/>
  <c r="H215" i="80"/>
  <c r="G215" i="80"/>
  <c r="F215" i="80"/>
  <c r="E215" i="80"/>
  <c r="D215" i="80"/>
  <c r="O214" i="80"/>
  <c r="N214" i="80"/>
  <c r="M214" i="80"/>
  <c r="J214" i="80"/>
  <c r="I214" i="80"/>
  <c r="F214" i="80"/>
  <c r="O213" i="80"/>
  <c r="N213" i="80"/>
  <c r="M213" i="80"/>
  <c r="J213" i="80"/>
  <c r="I213" i="80"/>
  <c r="F213" i="80"/>
  <c r="O212" i="80"/>
  <c r="N212" i="80"/>
  <c r="M212" i="80"/>
  <c r="J212" i="80"/>
  <c r="I212" i="80"/>
  <c r="F212" i="80"/>
  <c r="O211" i="80"/>
  <c r="N211" i="80"/>
  <c r="M211" i="80"/>
  <c r="J211" i="80"/>
  <c r="I211" i="80"/>
  <c r="F211" i="80"/>
  <c r="O210" i="80"/>
  <c r="N210" i="80"/>
  <c r="M210" i="80"/>
  <c r="J210" i="80"/>
  <c r="I210" i="80"/>
  <c r="F210" i="80"/>
  <c r="O209" i="80"/>
  <c r="N209" i="80"/>
  <c r="M209" i="80"/>
  <c r="J209" i="80"/>
  <c r="I209" i="80"/>
  <c r="F209" i="80"/>
  <c r="O208" i="80"/>
  <c r="N208" i="80"/>
  <c r="M208" i="80"/>
  <c r="J208" i="80"/>
  <c r="I208" i="80"/>
  <c r="F208" i="80"/>
  <c r="O207" i="80"/>
  <c r="N207" i="80"/>
  <c r="M207" i="80"/>
  <c r="L207" i="80"/>
  <c r="K207" i="80"/>
  <c r="J207" i="80"/>
  <c r="I207" i="80"/>
  <c r="H207" i="80"/>
  <c r="G207" i="80"/>
  <c r="F207" i="80"/>
  <c r="E207" i="80"/>
  <c r="D207" i="80"/>
  <c r="O206" i="80"/>
  <c r="N206" i="80"/>
  <c r="M206" i="80"/>
  <c r="J206" i="80"/>
  <c r="I206" i="80"/>
  <c r="F206" i="80"/>
  <c r="O205" i="80"/>
  <c r="N205" i="80"/>
  <c r="M205" i="80"/>
  <c r="J205" i="80"/>
  <c r="I205" i="80"/>
  <c r="F205" i="80"/>
  <c r="O204" i="80"/>
  <c r="N204" i="80"/>
  <c r="M204" i="80"/>
  <c r="J204" i="80"/>
  <c r="I204" i="80"/>
  <c r="F204" i="80"/>
  <c r="O203" i="80"/>
  <c r="N203" i="80"/>
  <c r="M203" i="80"/>
  <c r="J203" i="80"/>
  <c r="I203" i="80"/>
  <c r="F203" i="80"/>
  <c r="O202" i="80"/>
  <c r="N202" i="80"/>
  <c r="M202" i="80"/>
  <c r="J202" i="80"/>
  <c r="I202" i="80"/>
  <c r="F202" i="80"/>
  <c r="O201" i="80"/>
  <c r="N201" i="80"/>
  <c r="M201" i="80"/>
  <c r="L201" i="80"/>
  <c r="K201" i="80"/>
  <c r="J201" i="80"/>
  <c r="I201" i="80"/>
  <c r="H201" i="80"/>
  <c r="G201" i="80"/>
  <c r="F201" i="80"/>
  <c r="E201" i="80"/>
  <c r="D201" i="80"/>
  <c r="O200" i="80"/>
  <c r="N200" i="80"/>
  <c r="M200" i="80"/>
  <c r="J200" i="80"/>
  <c r="I200" i="80"/>
  <c r="F200" i="80"/>
  <c r="O199" i="80"/>
  <c r="N199" i="80"/>
  <c r="M199" i="80"/>
  <c r="J199" i="80"/>
  <c r="I199" i="80"/>
  <c r="F199" i="80"/>
  <c r="O198" i="80"/>
  <c r="N198" i="80"/>
  <c r="M198" i="80"/>
  <c r="J198" i="80"/>
  <c r="I198" i="80"/>
  <c r="F198" i="80"/>
  <c r="O197" i="80"/>
  <c r="N197" i="80"/>
  <c r="M197" i="80"/>
  <c r="J197" i="80"/>
  <c r="I197" i="80"/>
  <c r="F197" i="80"/>
  <c r="O196" i="80"/>
  <c r="N196" i="80"/>
  <c r="M196" i="80"/>
  <c r="J196" i="80"/>
  <c r="I196" i="80"/>
  <c r="F196" i="80"/>
  <c r="O195" i="80"/>
  <c r="N195" i="80"/>
  <c r="M195" i="80"/>
  <c r="J195" i="80"/>
  <c r="I195" i="80"/>
  <c r="F195" i="80"/>
  <c r="O194" i="80"/>
  <c r="N194" i="80"/>
  <c r="M194" i="80"/>
  <c r="J194" i="80"/>
  <c r="I194" i="80"/>
  <c r="F194" i="80"/>
  <c r="O193" i="80"/>
  <c r="N193" i="80"/>
  <c r="M193" i="80"/>
  <c r="J193" i="80"/>
  <c r="I193" i="80"/>
  <c r="F193" i="80"/>
  <c r="O192" i="80"/>
  <c r="N192" i="80"/>
  <c r="M192" i="80"/>
  <c r="J192" i="80"/>
  <c r="I192" i="80"/>
  <c r="F192" i="80"/>
  <c r="O191" i="80"/>
  <c r="N191" i="80"/>
  <c r="M191" i="80"/>
  <c r="J191" i="80"/>
  <c r="I191" i="80"/>
  <c r="F191" i="80"/>
  <c r="O190" i="80"/>
  <c r="N190" i="80"/>
  <c r="M190" i="80"/>
  <c r="L190" i="80"/>
  <c r="K190" i="80"/>
  <c r="J190" i="80"/>
  <c r="I190" i="80"/>
  <c r="H190" i="80"/>
  <c r="G190" i="80"/>
  <c r="F190" i="80"/>
  <c r="E190" i="80"/>
  <c r="D190" i="80"/>
  <c r="O189" i="80"/>
  <c r="N189" i="80"/>
  <c r="M189" i="80"/>
  <c r="J189" i="80"/>
  <c r="I189" i="80"/>
  <c r="F189" i="80"/>
  <c r="O188" i="80"/>
  <c r="N188" i="80"/>
  <c r="M188" i="80"/>
  <c r="J188" i="80"/>
  <c r="I188" i="80"/>
  <c r="F188" i="80"/>
  <c r="O187" i="80"/>
  <c r="N187" i="80"/>
  <c r="M187" i="80"/>
  <c r="J187" i="80"/>
  <c r="I187" i="80"/>
  <c r="F187" i="80"/>
  <c r="O186" i="80"/>
  <c r="N186" i="80"/>
  <c r="M186" i="80"/>
  <c r="J186" i="80"/>
  <c r="I186" i="80"/>
  <c r="F186" i="80"/>
  <c r="O182" i="80"/>
  <c r="N182" i="80"/>
  <c r="M182" i="80"/>
  <c r="L182" i="80"/>
  <c r="K182" i="80"/>
  <c r="J182" i="80"/>
  <c r="I182" i="80"/>
  <c r="H182" i="80"/>
  <c r="G182" i="80"/>
  <c r="F182" i="80"/>
  <c r="E182" i="80"/>
  <c r="D182" i="80"/>
  <c r="O181" i="80"/>
  <c r="N181" i="80"/>
  <c r="M181" i="80"/>
  <c r="L181" i="80"/>
  <c r="K181" i="80"/>
  <c r="J181" i="80"/>
  <c r="I181" i="80"/>
  <c r="H181" i="80"/>
  <c r="G181" i="80"/>
  <c r="F181" i="80"/>
  <c r="E181" i="80"/>
  <c r="D181" i="80"/>
  <c r="O180" i="80"/>
  <c r="N180" i="80"/>
  <c r="M180" i="80"/>
  <c r="J180" i="80"/>
  <c r="I180" i="80"/>
  <c r="F180" i="80"/>
  <c r="O179" i="80"/>
  <c r="N179" i="80"/>
  <c r="M179" i="80"/>
  <c r="J179" i="80"/>
  <c r="I179" i="80"/>
  <c r="F179" i="80"/>
  <c r="O178" i="80"/>
  <c r="N178" i="80"/>
  <c r="M178" i="80"/>
  <c r="J178" i="80"/>
  <c r="I178" i="80"/>
  <c r="F178" i="80"/>
  <c r="O177" i="80"/>
  <c r="N177" i="80"/>
  <c r="M177" i="80"/>
  <c r="J177" i="80"/>
  <c r="I177" i="80"/>
  <c r="F177" i="80"/>
  <c r="O176" i="80"/>
  <c r="N176" i="80"/>
  <c r="M176" i="80"/>
  <c r="J176" i="80"/>
  <c r="I176" i="80"/>
  <c r="F176" i="80"/>
  <c r="O175" i="80"/>
  <c r="N175" i="80"/>
  <c r="M175" i="80"/>
  <c r="J175" i="80"/>
  <c r="I175" i="80"/>
  <c r="F175" i="80"/>
  <c r="O174" i="80"/>
  <c r="N174" i="80"/>
  <c r="M174" i="80"/>
  <c r="J174" i="80"/>
  <c r="I174" i="80"/>
  <c r="F174" i="80"/>
  <c r="O173" i="80"/>
  <c r="N173" i="80"/>
  <c r="M173" i="80"/>
  <c r="J173" i="80"/>
  <c r="I173" i="80"/>
  <c r="F173" i="80"/>
  <c r="O172" i="80"/>
  <c r="N172" i="80"/>
  <c r="M172" i="80"/>
  <c r="J172" i="80"/>
  <c r="I172" i="80"/>
  <c r="F172" i="80"/>
  <c r="O171" i="80"/>
  <c r="N171" i="80"/>
  <c r="M171" i="80"/>
  <c r="J171" i="80"/>
  <c r="I171" i="80"/>
  <c r="F171" i="80"/>
  <c r="O170" i="80"/>
  <c r="N170" i="80"/>
  <c r="M170" i="80"/>
  <c r="L170" i="80"/>
  <c r="K170" i="80"/>
  <c r="J170" i="80"/>
  <c r="I170" i="80"/>
  <c r="H170" i="80"/>
  <c r="G170" i="80"/>
  <c r="F170" i="80"/>
  <c r="E170" i="80"/>
  <c r="D170" i="80"/>
  <c r="O169" i="80"/>
  <c r="N169" i="80"/>
  <c r="M169" i="80"/>
  <c r="L169" i="80"/>
  <c r="K169" i="80"/>
  <c r="J169" i="80"/>
  <c r="I169" i="80"/>
  <c r="H169" i="80"/>
  <c r="G169" i="80"/>
  <c r="F169" i="80"/>
  <c r="E169" i="80"/>
  <c r="D169" i="80"/>
  <c r="O168" i="80"/>
  <c r="N168" i="80"/>
  <c r="M168" i="80"/>
  <c r="J168" i="80"/>
  <c r="I168" i="80"/>
  <c r="F168" i="80"/>
  <c r="O167" i="80"/>
  <c r="N167" i="80"/>
  <c r="M167" i="80"/>
  <c r="J167" i="80"/>
  <c r="I167" i="80"/>
  <c r="F167" i="80"/>
  <c r="O166" i="80"/>
  <c r="N166" i="80"/>
  <c r="M166" i="80"/>
  <c r="J166" i="80"/>
  <c r="I166" i="80"/>
  <c r="F166" i="80"/>
  <c r="O165" i="80"/>
  <c r="N165" i="80"/>
  <c r="M165" i="80"/>
  <c r="L165" i="80"/>
  <c r="K165" i="80"/>
  <c r="J165" i="80"/>
  <c r="I165" i="80"/>
  <c r="H165" i="80"/>
  <c r="G165" i="80"/>
  <c r="F165" i="80"/>
  <c r="E165" i="80"/>
  <c r="D165" i="80"/>
  <c r="O164" i="80"/>
  <c r="N164" i="80"/>
  <c r="M164" i="80"/>
  <c r="J164" i="80"/>
  <c r="I164" i="80"/>
  <c r="F164" i="80"/>
  <c r="O163" i="80"/>
  <c r="N163" i="80"/>
  <c r="M163" i="80"/>
  <c r="J163" i="80"/>
  <c r="I163" i="80"/>
  <c r="F163" i="80"/>
  <c r="O162" i="80"/>
  <c r="N162" i="80"/>
  <c r="M162" i="80"/>
  <c r="J162" i="80"/>
  <c r="I162" i="80"/>
  <c r="F162" i="80"/>
  <c r="O161" i="80"/>
  <c r="N161" i="80"/>
  <c r="M161" i="80"/>
  <c r="J161" i="80"/>
  <c r="I161" i="80"/>
  <c r="F161" i="80"/>
  <c r="O160" i="80"/>
  <c r="N160" i="80"/>
  <c r="M160" i="80"/>
  <c r="J160" i="80"/>
  <c r="I160" i="80"/>
  <c r="F160" i="80"/>
  <c r="O159" i="80"/>
  <c r="N159" i="80"/>
  <c r="M159" i="80"/>
  <c r="L159" i="80"/>
  <c r="K159" i="80"/>
  <c r="J159" i="80"/>
  <c r="I159" i="80"/>
  <c r="H159" i="80"/>
  <c r="G159" i="80"/>
  <c r="F159" i="80"/>
  <c r="E159" i="80"/>
  <c r="D159" i="80"/>
  <c r="O158" i="80"/>
  <c r="N158" i="80"/>
  <c r="M158" i="80"/>
  <c r="J158" i="80"/>
  <c r="I158" i="80"/>
  <c r="F158" i="80"/>
  <c r="O157" i="80"/>
  <c r="N157" i="80"/>
  <c r="M157" i="80"/>
  <c r="J157" i="80"/>
  <c r="I157" i="80"/>
  <c r="F157" i="80"/>
  <c r="O156" i="80"/>
  <c r="N156" i="80"/>
  <c r="M156" i="80"/>
  <c r="J156" i="80"/>
  <c r="I156" i="80"/>
  <c r="F156" i="80"/>
  <c r="O155" i="80"/>
  <c r="N155" i="80"/>
  <c r="M155" i="80"/>
  <c r="J155" i="80"/>
  <c r="I155" i="80"/>
  <c r="F155" i="80"/>
  <c r="O154" i="80"/>
  <c r="N154" i="80"/>
  <c r="M154" i="80"/>
  <c r="J154" i="80"/>
  <c r="I154" i="80"/>
  <c r="F154" i="80"/>
  <c r="O153" i="80"/>
  <c r="N153" i="80"/>
  <c r="M153" i="80"/>
  <c r="J153" i="80"/>
  <c r="I153" i="80"/>
  <c r="F153" i="80"/>
  <c r="O152" i="80"/>
  <c r="N152" i="80"/>
  <c r="M152" i="80"/>
  <c r="J152" i="80"/>
  <c r="I152" i="80"/>
  <c r="F152" i="80"/>
  <c r="O151" i="80"/>
  <c r="N151" i="80"/>
  <c r="M151" i="80"/>
  <c r="J151" i="80"/>
  <c r="I151" i="80"/>
  <c r="F151" i="80"/>
  <c r="O150" i="80"/>
  <c r="N150" i="80"/>
  <c r="M150" i="80"/>
  <c r="J150" i="80"/>
  <c r="I150" i="80"/>
  <c r="F150" i="80"/>
  <c r="O149" i="80"/>
  <c r="N149" i="80"/>
  <c r="M149" i="80"/>
  <c r="L149" i="80"/>
  <c r="K149" i="80"/>
  <c r="J149" i="80"/>
  <c r="I149" i="80"/>
  <c r="H149" i="80"/>
  <c r="G149" i="80"/>
  <c r="F149" i="80"/>
  <c r="E149" i="80"/>
  <c r="D149" i="80"/>
  <c r="O148" i="80"/>
  <c r="N148" i="80"/>
  <c r="M148" i="80"/>
  <c r="J148" i="80"/>
  <c r="I148" i="80"/>
  <c r="F148" i="80"/>
  <c r="O147" i="80"/>
  <c r="N147" i="80"/>
  <c r="M147" i="80"/>
  <c r="J147" i="80"/>
  <c r="I147" i="80"/>
  <c r="F147" i="80"/>
  <c r="O146" i="80"/>
  <c r="N146" i="80"/>
  <c r="M146" i="80"/>
  <c r="J146" i="80"/>
  <c r="I146" i="80"/>
  <c r="F146" i="80"/>
  <c r="O145" i="80"/>
  <c r="N145" i="80"/>
  <c r="M145" i="80"/>
  <c r="J145" i="80"/>
  <c r="I145" i="80"/>
  <c r="F145" i="80"/>
  <c r="O144" i="80"/>
  <c r="N144" i="80"/>
  <c r="M144" i="80"/>
  <c r="J144" i="80"/>
  <c r="I144" i="80"/>
  <c r="F144" i="80"/>
  <c r="O143" i="80"/>
  <c r="N143" i="80"/>
  <c r="M143" i="80"/>
  <c r="J143" i="80"/>
  <c r="I143" i="80"/>
  <c r="F143" i="80"/>
  <c r="O142" i="80"/>
  <c r="N142" i="80"/>
  <c r="M142" i="80"/>
  <c r="J142" i="80"/>
  <c r="I142" i="80"/>
  <c r="F142" i="80"/>
  <c r="O141" i="80"/>
  <c r="N141" i="80"/>
  <c r="M141" i="80"/>
  <c r="L141" i="80"/>
  <c r="K141" i="80"/>
  <c r="J141" i="80"/>
  <c r="I141" i="80"/>
  <c r="H141" i="80"/>
  <c r="G141" i="80"/>
  <c r="F141" i="80"/>
  <c r="E141" i="80"/>
  <c r="D141" i="80"/>
  <c r="O140" i="80"/>
  <c r="N140" i="80"/>
  <c r="M140" i="80"/>
  <c r="J140" i="80"/>
  <c r="I140" i="80"/>
  <c r="F140" i="80"/>
  <c r="O139" i="80"/>
  <c r="N139" i="80"/>
  <c r="M139" i="80"/>
  <c r="J139" i="80"/>
  <c r="I139" i="80"/>
  <c r="F139" i="80"/>
  <c r="O138" i="80"/>
  <c r="N138" i="80"/>
  <c r="M138" i="80"/>
  <c r="J138" i="80"/>
  <c r="I138" i="80"/>
  <c r="F138" i="80"/>
  <c r="O137" i="80"/>
  <c r="N137" i="80"/>
  <c r="M137" i="80"/>
  <c r="J137" i="80"/>
  <c r="I137" i="80"/>
  <c r="F137" i="80"/>
  <c r="O136" i="80"/>
  <c r="N136" i="80"/>
  <c r="M136" i="80"/>
  <c r="J136" i="80"/>
  <c r="I136" i="80"/>
  <c r="F136" i="80"/>
  <c r="O135" i="80"/>
  <c r="N135" i="80"/>
  <c r="M135" i="80"/>
  <c r="J135" i="80"/>
  <c r="I135" i="80"/>
  <c r="F135" i="80"/>
  <c r="O134" i="80"/>
  <c r="N134" i="80"/>
  <c r="M134" i="80"/>
  <c r="J134" i="80"/>
  <c r="I134" i="80"/>
  <c r="F134" i="80"/>
  <c r="O133" i="80"/>
  <c r="N133" i="80"/>
  <c r="M133" i="80"/>
  <c r="J133" i="80"/>
  <c r="I133" i="80"/>
  <c r="F133" i="80"/>
  <c r="O132" i="80"/>
  <c r="N132" i="80"/>
  <c r="M132" i="80"/>
  <c r="L132" i="80"/>
  <c r="K132" i="80"/>
  <c r="J132" i="80"/>
  <c r="I132" i="80"/>
  <c r="H132" i="80"/>
  <c r="G132" i="80"/>
  <c r="F132" i="80"/>
  <c r="E132" i="80"/>
  <c r="D132" i="80"/>
  <c r="O131" i="80"/>
  <c r="N131" i="80"/>
  <c r="M131" i="80"/>
  <c r="J131" i="80"/>
  <c r="I131" i="80"/>
  <c r="F131" i="80"/>
  <c r="O130" i="80"/>
  <c r="N130" i="80"/>
  <c r="M130" i="80"/>
  <c r="J130" i="80"/>
  <c r="I130" i="80"/>
  <c r="F130" i="80"/>
  <c r="O129" i="80"/>
  <c r="N129" i="80"/>
  <c r="M129" i="80"/>
  <c r="J129" i="80"/>
  <c r="I129" i="80"/>
  <c r="F129" i="80"/>
  <c r="O128" i="80"/>
  <c r="N128" i="80"/>
  <c r="M128" i="80"/>
  <c r="J128" i="80"/>
  <c r="I128" i="80"/>
  <c r="F128" i="80"/>
  <c r="O127" i="80"/>
  <c r="N127" i="80"/>
  <c r="M127" i="80"/>
  <c r="J127" i="80"/>
  <c r="I127" i="80"/>
  <c r="F127" i="80"/>
  <c r="O126" i="80"/>
  <c r="N126" i="80"/>
  <c r="M126" i="80"/>
  <c r="J126" i="80"/>
  <c r="I126" i="80"/>
  <c r="F126" i="80"/>
  <c r="O125" i="80"/>
  <c r="N125" i="80"/>
  <c r="M125" i="80"/>
  <c r="J125" i="80"/>
  <c r="I125" i="80"/>
  <c r="F125" i="80"/>
  <c r="O124" i="80"/>
  <c r="N124" i="80"/>
  <c r="M124" i="80"/>
  <c r="L124" i="80"/>
  <c r="K124" i="80"/>
  <c r="J124" i="80"/>
  <c r="I124" i="80"/>
  <c r="H124" i="80"/>
  <c r="G124" i="80"/>
  <c r="F124" i="80"/>
  <c r="E124" i="80"/>
  <c r="D124" i="80"/>
  <c r="O123" i="80"/>
  <c r="N123" i="80"/>
  <c r="M123" i="80"/>
  <c r="J123" i="80"/>
  <c r="I123" i="80"/>
  <c r="F123" i="80"/>
  <c r="O122" i="80"/>
  <c r="N122" i="80"/>
  <c r="M122" i="80"/>
  <c r="J122" i="80"/>
  <c r="I122" i="80"/>
  <c r="F122" i="80"/>
  <c r="O121" i="80"/>
  <c r="N121" i="80"/>
  <c r="M121" i="80"/>
  <c r="J121" i="80"/>
  <c r="I121" i="80"/>
  <c r="F121" i="80"/>
  <c r="O120" i="80"/>
  <c r="N120" i="80"/>
  <c r="M120" i="80"/>
  <c r="J120" i="80"/>
  <c r="I120" i="80"/>
  <c r="F120" i="80"/>
  <c r="O119" i="80"/>
  <c r="N119" i="80"/>
  <c r="M119" i="80"/>
  <c r="J119" i="80"/>
  <c r="I119" i="80"/>
  <c r="F119" i="80"/>
  <c r="O118" i="80"/>
  <c r="N118" i="80"/>
  <c r="M118" i="80"/>
  <c r="J118" i="80"/>
  <c r="I118" i="80"/>
  <c r="F118" i="80"/>
  <c r="O117" i="80"/>
  <c r="N117" i="80"/>
  <c r="M117" i="80"/>
  <c r="J117" i="80"/>
  <c r="I117" i="80"/>
  <c r="F117" i="80"/>
  <c r="O116" i="80"/>
  <c r="N116" i="80"/>
  <c r="M116" i="80"/>
  <c r="L116" i="80"/>
  <c r="K116" i="80"/>
  <c r="J116" i="80"/>
  <c r="I116" i="80"/>
  <c r="H116" i="80"/>
  <c r="G116" i="80"/>
  <c r="F116" i="80"/>
  <c r="E116" i="80"/>
  <c r="D116" i="80"/>
  <c r="O115" i="80"/>
  <c r="N115" i="80"/>
  <c r="M115" i="80"/>
  <c r="J115" i="80"/>
  <c r="I115" i="80"/>
  <c r="F115" i="80"/>
  <c r="O114" i="80"/>
  <c r="N114" i="80"/>
  <c r="M114" i="80"/>
  <c r="J114" i="80"/>
  <c r="I114" i="80"/>
  <c r="F114" i="80"/>
  <c r="O113" i="80"/>
  <c r="N113" i="80"/>
  <c r="M113" i="80"/>
  <c r="J113" i="80"/>
  <c r="I113" i="80"/>
  <c r="F113" i="80"/>
  <c r="O112" i="80"/>
  <c r="N112" i="80"/>
  <c r="M112" i="80"/>
  <c r="J112" i="80"/>
  <c r="I112" i="80"/>
  <c r="F112" i="80"/>
  <c r="O111" i="80"/>
  <c r="N111" i="80"/>
  <c r="M111" i="80"/>
  <c r="J111" i="80"/>
  <c r="I111" i="80"/>
  <c r="F111" i="80"/>
  <c r="O110" i="80"/>
  <c r="N110" i="80"/>
  <c r="M110" i="80"/>
  <c r="L110" i="80"/>
  <c r="K110" i="80"/>
  <c r="J110" i="80"/>
  <c r="I110" i="80"/>
  <c r="H110" i="80"/>
  <c r="G110" i="80"/>
  <c r="F110" i="80"/>
  <c r="E110" i="80"/>
  <c r="D110" i="80"/>
  <c r="O109" i="80"/>
  <c r="N109" i="80"/>
  <c r="M109" i="80"/>
  <c r="J109" i="80"/>
  <c r="I109" i="80"/>
  <c r="F109" i="80"/>
  <c r="O108" i="80"/>
  <c r="N108" i="80"/>
  <c r="M108" i="80"/>
  <c r="J108" i="80"/>
  <c r="I108" i="80"/>
  <c r="F108" i="80"/>
  <c r="O107" i="80"/>
  <c r="N107" i="80"/>
  <c r="M107" i="80"/>
  <c r="J107" i="80"/>
  <c r="I107" i="80"/>
  <c r="F107" i="80"/>
  <c r="O106" i="80"/>
  <c r="N106" i="80"/>
  <c r="M106" i="80"/>
  <c r="J106" i="80"/>
  <c r="I106" i="80"/>
  <c r="F106" i="80"/>
  <c r="O105" i="80"/>
  <c r="N105" i="80"/>
  <c r="M105" i="80"/>
  <c r="J105" i="80"/>
  <c r="I105" i="80"/>
  <c r="F105" i="80"/>
  <c r="O104" i="80"/>
  <c r="N104" i="80"/>
  <c r="M104" i="80"/>
  <c r="J104" i="80"/>
  <c r="I104" i="80"/>
  <c r="F104" i="80"/>
  <c r="O103" i="80"/>
  <c r="N103" i="80"/>
  <c r="M103" i="80"/>
  <c r="J103" i="80"/>
  <c r="I103" i="80"/>
  <c r="F103" i="80"/>
  <c r="O102" i="80"/>
  <c r="N102" i="80"/>
  <c r="M102" i="80"/>
  <c r="J102" i="80"/>
  <c r="I102" i="80"/>
  <c r="F102" i="80"/>
  <c r="O101" i="80"/>
  <c r="N101" i="80"/>
  <c r="M101" i="80"/>
  <c r="J101" i="80"/>
  <c r="I101" i="80"/>
  <c r="F101" i="80"/>
  <c r="O100" i="80"/>
  <c r="N100" i="80"/>
  <c r="M100" i="80"/>
  <c r="J100" i="80"/>
  <c r="I100" i="80"/>
  <c r="F100" i="80"/>
  <c r="O99" i="80"/>
  <c r="N99" i="80"/>
  <c r="M99" i="80"/>
  <c r="L99" i="80"/>
  <c r="K99" i="80"/>
  <c r="J99" i="80"/>
  <c r="I99" i="80"/>
  <c r="H99" i="80"/>
  <c r="G99" i="80"/>
  <c r="F99" i="80"/>
  <c r="E99" i="80"/>
  <c r="D99" i="80"/>
  <c r="O98" i="80"/>
  <c r="N98" i="80"/>
  <c r="M98" i="80"/>
  <c r="J98" i="80"/>
  <c r="I98" i="80"/>
  <c r="F98" i="80"/>
  <c r="O97" i="80"/>
  <c r="N97" i="80"/>
  <c r="M97" i="80"/>
  <c r="J97" i="80"/>
  <c r="I97" i="80"/>
  <c r="F97" i="80"/>
  <c r="O96" i="80"/>
  <c r="N96" i="80"/>
  <c r="M96" i="80"/>
  <c r="J96" i="80"/>
  <c r="I96" i="80"/>
  <c r="F96" i="80"/>
  <c r="O95" i="80"/>
  <c r="N95" i="80"/>
  <c r="M95" i="80"/>
  <c r="J95" i="80"/>
  <c r="I95" i="80"/>
  <c r="F95" i="80"/>
  <c r="O91" i="80"/>
  <c r="N91" i="80"/>
  <c r="M91" i="80"/>
  <c r="L91" i="80"/>
  <c r="K91" i="80"/>
  <c r="J91" i="80"/>
  <c r="I91" i="80"/>
  <c r="H91" i="80"/>
  <c r="G91" i="80"/>
  <c r="F91" i="80"/>
  <c r="E91" i="80"/>
  <c r="D91" i="80"/>
  <c r="O90" i="80"/>
  <c r="N90" i="80"/>
  <c r="M90" i="80"/>
  <c r="L90" i="80"/>
  <c r="K90" i="80"/>
  <c r="J90" i="80"/>
  <c r="I90" i="80"/>
  <c r="H90" i="80"/>
  <c r="G90" i="80"/>
  <c r="F90" i="80"/>
  <c r="E90" i="80"/>
  <c r="D90" i="80"/>
  <c r="O89" i="80"/>
  <c r="N89" i="80"/>
  <c r="M89" i="80"/>
  <c r="L89" i="80"/>
  <c r="K89" i="80"/>
  <c r="J89" i="80"/>
  <c r="I89" i="80"/>
  <c r="H89" i="80"/>
  <c r="G89" i="80"/>
  <c r="F89" i="80"/>
  <c r="E89" i="80"/>
  <c r="D89" i="80"/>
  <c r="O88" i="80"/>
  <c r="N88" i="80"/>
  <c r="M88" i="80"/>
  <c r="L88" i="80"/>
  <c r="K88" i="80"/>
  <c r="J88" i="80"/>
  <c r="I88" i="80"/>
  <c r="H88" i="80"/>
  <c r="G88" i="80"/>
  <c r="F88" i="80"/>
  <c r="E88" i="80"/>
  <c r="D88" i="80"/>
  <c r="O87" i="80"/>
  <c r="N87" i="80"/>
  <c r="M87" i="80"/>
  <c r="L87" i="80"/>
  <c r="K87" i="80"/>
  <c r="J87" i="80"/>
  <c r="I87" i="80"/>
  <c r="H87" i="80"/>
  <c r="G87" i="80"/>
  <c r="F87" i="80"/>
  <c r="E87" i="80"/>
  <c r="D87" i="80"/>
  <c r="O86" i="80"/>
  <c r="N86" i="80"/>
  <c r="M86" i="80"/>
  <c r="L86" i="80"/>
  <c r="K86" i="80"/>
  <c r="J86" i="80"/>
  <c r="I86" i="80"/>
  <c r="H86" i="80"/>
  <c r="G86" i="80"/>
  <c r="F86" i="80"/>
  <c r="E86" i="80"/>
  <c r="D86" i="80"/>
  <c r="O85" i="80"/>
  <c r="N85" i="80"/>
  <c r="M85" i="80"/>
  <c r="L85" i="80"/>
  <c r="K85" i="80"/>
  <c r="J85" i="80"/>
  <c r="I85" i="80"/>
  <c r="H85" i="80"/>
  <c r="G85" i="80"/>
  <c r="F85" i="80"/>
  <c r="E85" i="80"/>
  <c r="D85" i="80"/>
  <c r="O84" i="80"/>
  <c r="N84" i="80"/>
  <c r="M84" i="80"/>
  <c r="L84" i="80"/>
  <c r="K84" i="80"/>
  <c r="J84" i="80"/>
  <c r="I84" i="80"/>
  <c r="H84" i="80"/>
  <c r="G84" i="80"/>
  <c r="F84" i="80"/>
  <c r="E84" i="80"/>
  <c r="D84" i="80"/>
  <c r="O83" i="80"/>
  <c r="N83" i="80"/>
  <c r="M83" i="80"/>
  <c r="L83" i="80"/>
  <c r="K83" i="80"/>
  <c r="J83" i="80"/>
  <c r="I83" i="80"/>
  <c r="H83" i="80"/>
  <c r="G83" i="80"/>
  <c r="F83" i="80"/>
  <c r="E83" i="80"/>
  <c r="D83" i="80"/>
  <c r="O82" i="80"/>
  <c r="N82" i="80"/>
  <c r="M82" i="80"/>
  <c r="L82" i="80"/>
  <c r="K82" i="80"/>
  <c r="J82" i="80"/>
  <c r="I82" i="80"/>
  <c r="H82" i="80"/>
  <c r="G82" i="80"/>
  <c r="F82" i="80"/>
  <c r="E82" i="80"/>
  <c r="D82" i="80"/>
  <c r="O81" i="80"/>
  <c r="N81" i="80"/>
  <c r="M81" i="80"/>
  <c r="L81" i="80"/>
  <c r="K81" i="80"/>
  <c r="J81" i="80"/>
  <c r="I81" i="80"/>
  <c r="H81" i="80"/>
  <c r="G81" i="80"/>
  <c r="F81" i="80"/>
  <c r="E81" i="80"/>
  <c r="D81" i="80"/>
  <c r="O80" i="80"/>
  <c r="N80" i="80"/>
  <c r="M80" i="80"/>
  <c r="L80" i="80"/>
  <c r="K80" i="80"/>
  <c r="J80" i="80"/>
  <c r="I80" i="80"/>
  <c r="H80" i="80"/>
  <c r="G80" i="80"/>
  <c r="F80" i="80"/>
  <c r="E80" i="80"/>
  <c r="D80" i="80"/>
  <c r="O79" i="80"/>
  <c r="N79" i="80"/>
  <c r="M79" i="80"/>
  <c r="L79" i="80"/>
  <c r="K79" i="80"/>
  <c r="J79" i="80"/>
  <c r="I79" i="80"/>
  <c r="H79" i="80"/>
  <c r="G79" i="80"/>
  <c r="F79" i="80"/>
  <c r="E79" i="80"/>
  <c r="D79" i="80"/>
  <c r="O78" i="80"/>
  <c r="N78" i="80"/>
  <c r="M78" i="80"/>
  <c r="L78" i="80"/>
  <c r="K78" i="80"/>
  <c r="J78" i="80"/>
  <c r="I78" i="80"/>
  <c r="H78" i="80"/>
  <c r="G78" i="80"/>
  <c r="F78" i="80"/>
  <c r="E78" i="80"/>
  <c r="D78" i="80"/>
  <c r="O77" i="80"/>
  <c r="N77" i="80"/>
  <c r="M77" i="80"/>
  <c r="L77" i="80"/>
  <c r="K77" i="80"/>
  <c r="J77" i="80"/>
  <c r="I77" i="80"/>
  <c r="H77" i="80"/>
  <c r="G77" i="80"/>
  <c r="F77" i="80"/>
  <c r="E77" i="80"/>
  <c r="D77" i="80"/>
  <c r="O76" i="80"/>
  <c r="N76" i="80"/>
  <c r="M76" i="80"/>
  <c r="L76" i="80"/>
  <c r="K76" i="80"/>
  <c r="J76" i="80"/>
  <c r="I76" i="80"/>
  <c r="H76" i="80"/>
  <c r="G76" i="80"/>
  <c r="F76" i="80"/>
  <c r="E76" i="80"/>
  <c r="D76" i="80"/>
  <c r="O75" i="80"/>
  <c r="N75" i="80"/>
  <c r="M75" i="80"/>
  <c r="L75" i="80"/>
  <c r="K75" i="80"/>
  <c r="J75" i="80"/>
  <c r="I75" i="80"/>
  <c r="H75" i="80"/>
  <c r="G75" i="80"/>
  <c r="F75" i="80"/>
  <c r="E75" i="80"/>
  <c r="D75" i="80"/>
  <c r="O74" i="80"/>
  <c r="N74" i="80"/>
  <c r="M74" i="80"/>
  <c r="L74" i="80"/>
  <c r="K74" i="80"/>
  <c r="J74" i="80"/>
  <c r="I74" i="80"/>
  <c r="H74" i="80"/>
  <c r="G74" i="80"/>
  <c r="F74" i="80"/>
  <c r="E74" i="80"/>
  <c r="D74" i="80"/>
  <c r="O73" i="80"/>
  <c r="N73" i="80"/>
  <c r="M73" i="80"/>
  <c r="L73" i="80"/>
  <c r="K73" i="80"/>
  <c r="J73" i="80"/>
  <c r="I73" i="80"/>
  <c r="H73" i="80"/>
  <c r="G73" i="80"/>
  <c r="F73" i="80"/>
  <c r="E73" i="80"/>
  <c r="D73" i="80"/>
  <c r="O72" i="80"/>
  <c r="N72" i="80"/>
  <c r="M72" i="80"/>
  <c r="L72" i="80"/>
  <c r="K72" i="80"/>
  <c r="J72" i="80"/>
  <c r="I72" i="80"/>
  <c r="H72" i="80"/>
  <c r="G72" i="80"/>
  <c r="F72" i="80"/>
  <c r="E72" i="80"/>
  <c r="D72" i="80"/>
  <c r="O71" i="80"/>
  <c r="N71" i="80"/>
  <c r="M71" i="80"/>
  <c r="L71" i="80"/>
  <c r="K71" i="80"/>
  <c r="J71" i="80"/>
  <c r="I71" i="80"/>
  <c r="H71" i="80"/>
  <c r="G71" i="80"/>
  <c r="F71" i="80"/>
  <c r="E71" i="80"/>
  <c r="D71" i="80"/>
  <c r="O70" i="80"/>
  <c r="N70" i="80"/>
  <c r="M70" i="80"/>
  <c r="L70" i="80"/>
  <c r="K70" i="80"/>
  <c r="J70" i="80"/>
  <c r="I70" i="80"/>
  <c r="H70" i="80"/>
  <c r="G70" i="80"/>
  <c r="F70" i="80"/>
  <c r="E70" i="80"/>
  <c r="D70" i="80"/>
  <c r="O69" i="80"/>
  <c r="N69" i="80"/>
  <c r="M69" i="80"/>
  <c r="L69" i="80"/>
  <c r="K69" i="80"/>
  <c r="J69" i="80"/>
  <c r="I69" i="80"/>
  <c r="H69" i="80"/>
  <c r="G69" i="80"/>
  <c r="F69" i="80"/>
  <c r="E69" i="80"/>
  <c r="D69" i="80"/>
  <c r="O68" i="80"/>
  <c r="N68" i="80"/>
  <c r="M68" i="80"/>
  <c r="L68" i="80"/>
  <c r="K68" i="80"/>
  <c r="J68" i="80"/>
  <c r="I68" i="80"/>
  <c r="H68" i="80"/>
  <c r="G68" i="80"/>
  <c r="F68" i="80"/>
  <c r="E68" i="80"/>
  <c r="D68" i="80"/>
  <c r="O67" i="80"/>
  <c r="N67" i="80"/>
  <c r="M67" i="80"/>
  <c r="L67" i="80"/>
  <c r="K67" i="80"/>
  <c r="J67" i="80"/>
  <c r="I67" i="80"/>
  <c r="H67" i="80"/>
  <c r="G67" i="80"/>
  <c r="F67" i="80"/>
  <c r="E67" i="80"/>
  <c r="D67" i="80"/>
  <c r="O66" i="80"/>
  <c r="N66" i="80"/>
  <c r="M66" i="80"/>
  <c r="L66" i="80"/>
  <c r="K66" i="80"/>
  <c r="J66" i="80"/>
  <c r="I66" i="80"/>
  <c r="H66" i="80"/>
  <c r="G66" i="80"/>
  <c r="F66" i="80"/>
  <c r="E66" i="80"/>
  <c r="D66" i="80"/>
  <c r="O65" i="80"/>
  <c r="N65" i="80"/>
  <c r="M65" i="80"/>
  <c r="L65" i="80"/>
  <c r="K65" i="80"/>
  <c r="J65" i="80"/>
  <c r="I65" i="80"/>
  <c r="H65" i="80"/>
  <c r="G65" i="80"/>
  <c r="F65" i="80"/>
  <c r="E65" i="80"/>
  <c r="D65" i="80"/>
  <c r="O64" i="80"/>
  <c r="N64" i="80"/>
  <c r="M64" i="80"/>
  <c r="L64" i="80"/>
  <c r="K64" i="80"/>
  <c r="J64" i="80"/>
  <c r="I64" i="80"/>
  <c r="H64" i="80"/>
  <c r="G64" i="80"/>
  <c r="F64" i="80"/>
  <c r="E64" i="80"/>
  <c r="D64" i="80"/>
  <c r="O63" i="80"/>
  <c r="N63" i="80"/>
  <c r="M63" i="80"/>
  <c r="L63" i="80"/>
  <c r="K63" i="80"/>
  <c r="J63" i="80"/>
  <c r="I63" i="80"/>
  <c r="H63" i="80"/>
  <c r="G63" i="80"/>
  <c r="F63" i="80"/>
  <c r="E63" i="80"/>
  <c r="D63" i="80"/>
  <c r="O62" i="80"/>
  <c r="N62" i="80"/>
  <c r="M62" i="80"/>
  <c r="L62" i="80"/>
  <c r="K62" i="80"/>
  <c r="J62" i="80"/>
  <c r="I62" i="80"/>
  <c r="H62" i="80"/>
  <c r="G62" i="80"/>
  <c r="F62" i="80"/>
  <c r="E62" i="80"/>
  <c r="D62" i="80"/>
  <c r="O61" i="80"/>
  <c r="N61" i="80"/>
  <c r="M61" i="80"/>
  <c r="L61" i="80"/>
  <c r="K61" i="80"/>
  <c r="J61" i="80"/>
  <c r="I61" i="80"/>
  <c r="H61" i="80"/>
  <c r="G61" i="80"/>
  <c r="F61" i="80"/>
  <c r="E61" i="80"/>
  <c r="D61" i="80"/>
  <c r="O60" i="80"/>
  <c r="N60" i="80"/>
  <c r="M60" i="80"/>
  <c r="L60" i="80"/>
  <c r="K60" i="80"/>
  <c r="J60" i="80"/>
  <c r="I60" i="80"/>
  <c r="H60" i="80"/>
  <c r="G60" i="80"/>
  <c r="F60" i="80"/>
  <c r="E60" i="80"/>
  <c r="D60" i="80"/>
  <c r="O59" i="80"/>
  <c r="N59" i="80"/>
  <c r="M59" i="80"/>
  <c r="L59" i="80"/>
  <c r="K59" i="80"/>
  <c r="J59" i="80"/>
  <c r="I59" i="80"/>
  <c r="H59" i="80"/>
  <c r="G59" i="80"/>
  <c r="F59" i="80"/>
  <c r="E59" i="80"/>
  <c r="D59" i="80"/>
  <c r="O58" i="80"/>
  <c r="N58" i="80"/>
  <c r="M58" i="80"/>
  <c r="L58" i="80"/>
  <c r="K58" i="80"/>
  <c r="J58" i="80"/>
  <c r="I58" i="80"/>
  <c r="H58" i="80"/>
  <c r="G58" i="80"/>
  <c r="F58" i="80"/>
  <c r="E58" i="80"/>
  <c r="D58" i="80"/>
  <c r="O57" i="80"/>
  <c r="N57" i="80"/>
  <c r="M57" i="80"/>
  <c r="L57" i="80"/>
  <c r="K57" i="80"/>
  <c r="J57" i="80"/>
  <c r="I57" i="80"/>
  <c r="H57" i="80"/>
  <c r="G57" i="80"/>
  <c r="F57" i="80"/>
  <c r="E57" i="80"/>
  <c r="D57" i="80"/>
  <c r="O56" i="80"/>
  <c r="N56" i="80"/>
  <c r="M56" i="80"/>
  <c r="L56" i="80"/>
  <c r="K56" i="80"/>
  <c r="J56" i="80"/>
  <c r="I56" i="80"/>
  <c r="H56" i="80"/>
  <c r="G56" i="80"/>
  <c r="F56" i="80"/>
  <c r="E56" i="80"/>
  <c r="D56" i="80"/>
  <c r="O55" i="80"/>
  <c r="N55" i="80"/>
  <c r="M55" i="80"/>
  <c r="L55" i="80"/>
  <c r="K55" i="80"/>
  <c r="J55" i="80"/>
  <c r="I55" i="80"/>
  <c r="H55" i="80"/>
  <c r="G55" i="80"/>
  <c r="F55" i="80"/>
  <c r="E55" i="80"/>
  <c r="D55" i="80"/>
  <c r="O54" i="80"/>
  <c r="N54" i="80"/>
  <c r="M54" i="80"/>
  <c r="L54" i="80"/>
  <c r="K54" i="80"/>
  <c r="J54" i="80"/>
  <c r="I54" i="80"/>
  <c r="H54" i="80"/>
  <c r="G54" i="80"/>
  <c r="F54" i="80"/>
  <c r="E54" i="80"/>
  <c r="D54" i="80"/>
  <c r="O53" i="80"/>
  <c r="N53" i="80"/>
  <c r="M53" i="80"/>
  <c r="L53" i="80"/>
  <c r="K53" i="80"/>
  <c r="J53" i="80"/>
  <c r="I53" i="80"/>
  <c r="H53" i="80"/>
  <c r="G53" i="80"/>
  <c r="F53" i="80"/>
  <c r="E53" i="80"/>
  <c r="D53" i="80"/>
  <c r="O52" i="80"/>
  <c r="N52" i="80"/>
  <c r="M52" i="80"/>
  <c r="L52" i="80"/>
  <c r="K52" i="80"/>
  <c r="J52" i="80"/>
  <c r="I52" i="80"/>
  <c r="H52" i="80"/>
  <c r="G52" i="80"/>
  <c r="F52" i="80"/>
  <c r="E52" i="80"/>
  <c r="D52" i="80"/>
  <c r="O51" i="80"/>
  <c r="N51" i="80"/>
  <c r="M51" i="80"/>
  <c r="L51" i="80"/>
  <c r="K51" i="80"/>
  <c r="J51" i="80"/>
  <c r="I51" i="80"/>
  <c r="H51" i="80"/>
  <c r="G51" i="80"/>
  <c r="F51" i="80"/>
  <c r="E51" i="80"/>
  <c r="D51" i="80"/>
  <c r="O50" i="80"/>
  <c r="N50" i="80"/>
  <c r="M50" i="80"/>
  <c r="L50" i="80"/>
  <c r="K50" i="80"/>
  <c r="J50" i="80"/>
  <c r="I50" i="80"/>
  <c r="H50" i="80"/>
  <c r="G50" i="80"/>
  <c r="F50" i="80"/>
  <c r="E50" i="80"/>
  <c r="D50" i="80"/>
  <c r="O49" i="80"/>
  <c r="N49" i="80"/>
  <c r="M49" i="80"/>
  <c r="L49" i="80"/>
  <c r="K49" i="80"/>
  <c r="J49" i="80"/>
  <c r="I49" i="80"/>
  <c r="H49" i="80"/>
  <c r="G49" i="80"/>
  <c r="F49" i="80"/>
  <c r="E49" i="80"/>
  <c r="D49" i="80"/>
  <c r="O48" i="80"/>
  <c r="N48" i="80"/>
  <c r="M48" i="80"/>
  <c r="L48" i="80"/>
  <c r="K48" i="80"/>
  <c r="J48" i="80"/>
  <c r="I48" i="80"/>
  <c r="H48" i="80"/>
  <c r="G48" i="80"/>
  <c r="F48" i="80"/>
  <c r="E48" i="80"/>
  <c r="D48" i="80"/>
  <c r="O47" i="80"/>
  <c r="N47" i="80"/>
  <c r="M47" i="80"/>
  <c r="L47" i="80"/>
  <c r="K47" i="80"/>
  <c r="J47" i="80"/>
  <c r="I47" i="80"/>
  <c r="H47" i="80"/>
  <c r="G47" i="80"/>
  <c r="F47" i="80"/>
  <c r="E47" i="80"/>
  <c r="D47" i="80"/>
  <c r="O46" i="80"/>
  <c r="N46" i="80"/>
  <c r="M46" i="80"/>
  <c r="L46" i="80"/>
  <c r="K46" i="80"/>
  <c r="J46" i="80"/>
  <c r="I46" i="80"/>
  <c r="H46" i="80"/>
  <c r="G46" i="80"/>
  <c r="F46" i="80"/>
  <c r="E46" i="80"/>
  <c r="D46" i="80"/>
  <c r="O45" i="80"/>
  <c r="N45" i="80"/>
  <c r="M45" i="80"/>
  <c r="L45" i="80"/>
  <c r="K45" i="80"/>
  <c r="J45" i="80"/>
  <c r="I45" i="80"/>
  <c r="H45" i="80"/>
  <c r="G45" i="80"/>
  <c r="F45" i="80"/>
  <c r="E45" i="80"/>
  <c r="D45" i="80"/>
  <c r="O44" i="80"/>
  <c r="N44" i="80"/>
  <c r="M44" i="80"/>
  <c r="L44" i="80"/>
  <c r="K44" i="80"/>
  <c r="J44" i="80"/>
  <c r="I44" i="80"/>
  <c r="H44" i="80"/>
  <c r="G44" i="80"/>
  <c r="F44" i="80"/>
  <c r="E44" i="80"/>
  <c r="D44" i="80"/>
  <c r="O43" i="80"/>
  <c r="N43" i="80"/>
  <c r="M43" i="80"/>
  <c r="L43" i="80"/>
  <c r="K43" i="80"/>
  <c r="J43" i="80"/>
  <c r="I43" i="80"/>
  <c r="H43" i="80"/>
  <c r="G43" i="80"/>
  <c r="F43" i="80"/>
  <c r="E43" i="80"/>
  <c r="D43" i="80"/>
  <c r="O42" i="80"/>
  <c r="N42" i="80"/>
  <c r="M42" i="80"/>
  <c r="L42" i="80"/>
  <c r="K42" i="80"/>
  <c r="J42" i="80"/>
  <c r="I42" i="80"/>
  <c r="H42" i="80"/>
  <c r="G42" i="80"/>
  <c r="F42" i="80"/>
  <c r="E42" i="80"/>
  <c r="D42" i="80"/>
  <c r="O41" i="80"/>
  <c r="N41" i="80"/>
  <c r="M41" i="80"/>
  <c r="L41" i="80"/>
  <c r="K41" i="80"/>
  <c r="J41" i="80"/>
  <c r="I41" i="80"/>
  <c r="H41" i="80"/>
  <c r="G41" i="80"/>
  <c r="F41" i="80"/>
  <c r="E41" i="80"/>
  <c r="D41" i="80"/>
  <c r="O40" i="80"/>
  <c r="N40" i="80"/>
  <c r="M40" i="80"/>
  <c r="L40" i="80"/>
  <c r="K40" i="80"/>
  <c r="J40" i="80"/>
  <c r="I40" i="80"/>
  <c r="H40" i="80"/>
  <c r="G40" i="80"/>
  <c r="F40" i="80"/>
  <c r="E40" i="80"/>
  <c r="D40" i="80"/>
  <c r="O39" i="80"/>
  <c r="N39" i="80"/>
  <c r="M39" i="80"/>
  <c r="L39" i="80"/>
  <c r="K39" i="80"/>
  <c r="J39" i="80"/>
  <c r="I39" i="80"/>
  <c r="H39" i="80"/>
  <c r="G39" i="80"/>
  <c r="F39" i="80"/>
  <c r="E39" i="80"/>
  <c r="D39" i="80"/>
  <c r="O38" i="80"/>
  <c r="N38" i="80"/>
  <c r="M38" i="80"/>
  <c r="L38" i="80"/>
  <c r="K38" i="80"/>
  <c r="J38" i="80"/>
  <c r="I38" i="80"/>
  <c r="H38" i="80"/>
  <c r="G38" i="80"/>
  <c r="F38" i="80"/>
  <c r="E38" i="80"/>
  <c r="D38" i="80"/>
  <c r="O37" i="80"/>
  <c r="N37" i="80"/>
  <c r="M37" i="80"/>
  <c r="L37" i="80"/>
  <c r="K37" i="80"/>
  <c r="J37" i="80"/>
  <c r="I37" i="80"/>
  <c r="H37" i="80"/>
  <c r="G37" i="80"/>
  <c r="F37" i="80"/>
  <c r="E37" i="80"/>
  <c r="D37" i="80"/>
  <c r="O36" i="80"/>
  <c r="N36" i="80"/>
  <c r="M36" i="80"/>
  <c r="L36" i="80"/>
  <c r="K36" i="80"/>
  <c r="J36" i="80"/>
  <c r="I36" i="80"/>
  <c r="H36" i="80"/>
  <c r="G36" i="80"/>
  <c r="F36" i="80"/>
  <c r="E36" i="80"/>
  <c r="D36" i="80"/>
  <c r="O35" i="80"/>
  <c r="N35" i="80"/>
  <c r="M35" i="80"/>
  <c r="L35" i="80"/>
  <c r="K35" i="80"/>
  <c r="J35" i="80"/>
  <c r="I35" i="80"/>
  <c r="H35" i="80"/>
  <c r="G35" i="80"/>
  <c r="F35" i="80"/>
  <c r="E35" i="80"/>
  <c r="D35" i="80"/>
  <c r="O34" i="80"/>
  <c r="N34" i="80"/>
  <c r="M34" i="80"/>
  <c r="L34" i="80"/>
  <c r="K34" i="80"/>
  <c r="J34" i="80"/>
  <c r="I34" i="80"/>
  <c r="H34" i="80"/>
  <c r="G34" i="80"/>
  <c r="F34" i="80"/>
  <c r="E34" i="80"/>
  <c r="D34" i="80"/>
  <c r="O33" i="80"/>
  <c r="N33" i="80"/>
  <c r="M33" i="80"/>
  <c r="L33" i="80"/>
  <c r="K33" i="80"/>
  <c r="J33" i="80"/>
  <c r="I33" i="80"/>
  <c r="H33" i="80"/>
  <c r="G33" i="80"/>
  <c r="F33" i="80"/>
  <c r="E33" i="80"/>
  <c r="D33" i="80"/>
  <c r="O32" i="80"/>
  <c r="N32" i="80"/>
  <c r="M32" i="80"/>
  <c r="L32" i="80"/>
  <c r="K32" i="80"/>
  <c r="J32" i="80"/>
  <c r="I32" i="80"/>
  <c r="H32" i="80"/>
  <c r="G32" i="80"/>
  <c r="F32" i="80"/>
  <c r="E32" i="80"/>
  <c r="D32" i="80"/>
  <c r="O31" i="80"/>
  <c r="N31" i="80"/>
  <c r="M31" i="80"/>
  <c r="L31" i="80"/>
  <c r="K31" i="80"/>
  <c r="J31" i="80"/>
  <c r="I31" i="80"/>
  <c r="H31" i="80"/>
  <c r="G31" i="80"/>
  <c r="F31" i="80"/>
  <c r="E31" i="80"/>
  <c r="D31" i="80"/>
  <c r="O30" i="80"/>
  <c r="N30" i="80"/>
  <c r="M30" i="80"/>
  <c r="L30" i="80"/>
  <c r="K30" i="80"/>
  <c r="J30" i="80"/>
  <c r="I30" i="80"/>
  <c r="H30" i="80"/>
  <c r="G30" i="80"/>
  <c r="F30" i="80"/>
  <c r="E30" i="80"/>
  <c r="D30" i="80"/>
  <c r="O29" i="80"/>
  <c r="N29" i="80"/>
  <c r="M29" i="80"/>
  <c r="L29" i="80"/>
  <c r="K29" i="80"/>
  <c r="J29" i="80"/>
  <c r="I29" i="80"/>
  <c r="H29" i="80"/>
  <c r="G29" i="80"/>
  <c r="F29" i="80"/>
  <c r="E29" i="80"/>
  <c r="D29" i="80"/>
  <c r="O28" i="80"/>
  <c r="N28" i="80"/>
  <c r="M28" i="80"/>
  <c r="L28" i="80"/>
  <c r="K28" i="80"/>
  <c r="J28" i="80"/>
  <c r="I28" i="80"/>
  <c r="H28" i="80"/>
  <c r="G28" i="80"/>
  <c r="F28" i="80"/>
  <c r="E28" i="80"/>
  <c r="D28" i="80"/>
  <c r="O27" i="80"/>
  <c r="N27" i="80"/>
  <c r="M27" i="80"/>
  <c r="L27" i="80"/>
  <c r="K27" i="80"/>
  <c r="J27" i="80"/>
  <c r="I27" i="80"/>
  <c r="H27" i="80"/>
  <c r="G27" i="80"/>
  <c r="F27" i="80"/>
  <c r="E27" i="80"/>
  <c r="D27" i="80"/>
  <c r="O26" i="80"/>
  <c r="N26" i="80"/>
  <c r="M26" i="80"/>
  <c r="L26" i="80"/>
  <c r="K26" i="80"/>
  <c r="J26" i="80"/>
  <c r="I26" i="80"/>
  <c r="H26" i="80"/>
  <c r="G26" i="80"/>
  <c r="F26" i="80"/>
  <c r="E26" i="80"/>
  <c r="D26" i="80"/>
  <c r="O25" i="80"/>
  <c r="N25" i="80"/>
  <c r="M25" i="80"/>
  <c r="L25" i="80"/>
  <c r="K25" i="80"/>
  <c r="J25" i="80"/>
  <c r="I25" i="80"/>
  <c r="H25" i="80"/>
  <c r="G25" i="80"/>
  <c r="F25" i="80"/>
  <c r="E25" i="80"/>
  <c r="D25" i="80"/>
  <c r="O24" i="80"/>
  <c r="N24" i="80"/>
  <c r="M24" i="80"/>
  <c r="L24" i="80"/>
  <c r="K24" i="80"/>
  <c r="J24" i="80"/>
  <c r="I24" i="80"/>
  <c r="H24" i="80"/>
  <c r="G24" i="80"/>
  <c r="F24" i="80"/>
  <c r="E24" i="80"/>
  <c r="D24" i="80"/>
  <c r="O23" i="80"/>
  <c r="N23" i="80"/>
  <c r="M23" i="80"/>
  <c r="L23" i="80"/>
  <c r="K23" i="80"/>
  <c r="J23" i="80"/>
  <c r="I23" i="80"/>
  <c r="H23" i="80"/>
  <c r="G23" i="80"/>
  <c r="F23" i="80"/>
  <c r="E23" i="80"/>
  <c r="D23" i="80"/>
  <c r="O22" i="80"/>
  <c r="N22" i="80"/>
  <c r="M22" i="80"/>
  <c r="L22" i="80"/>
  <c r="K22" i="80"/>
  <c r="J22" i="80"/>
  <c r="I22" i="80"/>
  <c r="H22" i="80"/>
  <c r="G22" i="80"/>
  <c r="F22" i="80"/>
  <c r="E22" i="80"/>
  <c r="D22" i="80"/>
  <c r="O21" i="80"/>
  <c r="N21" i="80"/>
  <c r="M21" i="80"/>
  <c r="L21" i="80"/>
  <c r="K21" i="80"/>
  <c r="J21" i="80"/>
  <c r="I21" i="80"/>
  <c r="H21" i="80"/>
  <c r="G21" i="80"/>
  <c r="F21" i="80"/>
  <c r="E21" i="80"/>
  <c r="D21" i="80"/>
  <c r="O20" i="80"/>
  <c r="N20" i="80"/>
  <c r="M20" i="80"/>
  <c r="L20" i="80"/>
  <c r="K20" i="80"/>
  <c r="J20" i="80"/>
  <c r="I20" i="80"/>
  <c r="H20" i="80"/>
  <c r="G20" i="80"/>
  <c r="F20" i="80"/>
  <c r="E20" i="80"/>
  <c r="D20" i="80"/>
  <c r="O19" i="80"/>
  <c r="N19" i="80"/>
  <c r="M19" i="80"/>
  <c r="L19" i="80"/>
  <c r="K19" i="80"/>
  <c r="J19" i="80"/>
  <c r="I19" i="80"/>
  <c r="H19" i="80"/>
  <c r="G19" i="80"/>
  <c r="F19" i="80"/>
  <c r="E19" i="80"/>
  <c r="D19" i="80"/>
  <c r="O18" i="80"/>
  <c r="N18" i="80"/>
  <c r="M18" i="80"/>
  <c r="L18" i="80"/>
  <c r="K18" i="80"/>
  <c r="J18" i="80"/>
  <c r="I18" i="80"/>
  <c r="H18" i="80"/>
  <c r="G18" i="80"/>
  <c r="F18" i="80"/>
  <c r="E18" i="80"/>
  <c r="D18" i="80"/>
  <c r="O17" i="80"/>
  <c r="N17" i="80"/>
  <c r="M17" i="80"/>
  <c r="L17" i="80"/>
  <c r="K17" i="80"/>
  <c r="J17" i="80"/>
  <c r="I17" i="80"/>
  <c r="H17" i="80"/>
  <c r="G17" i="80"/>
  <c r="F17" i="80"/>
  <c r="E17" i="80"/>
  <c r="D17" i="80"/>
  <c r="O16" i="80"/>
  <c r="N16" i="80"/>
  <c r="M16" i="80"/>
  <c r="L16" i="80"/>
  <c r="K16" i="80"/>
  <c r="J16" i="80"/>
  <c r="I16" i="80"/>
  <c r="H16" i="80"/>
  <c r="G16" i="80"/>
  <c r="F16" i="80"/>
  <c r="E16" i="80"/>
  <c r="D16" i="80"/>
  <c r="O15" i="80"/>
  <c r="N15" i="80"/>
  <c r="M15" i="80"/>
  <c r="L15" i="80"/>
  <c r="K15" i="80"/>
  <c r="J15" i="80"/>
  <c r="I15" i="80"/>
  <c r="H15" i="80"/>
  <c r="G15" i="80"/>
  <c r="F15" i="80"/>
  <c r="E15" i="80"/>
  <c r="D15" i="80"/>
  <c r="O14" i="80"/>
  <c r="N14" i="80"/>
  <c r="M14" i="80"/>
  <c r="L14" i="80"/>
  <c r="K14" i="80"/>
  <c r="J14" i="80"/>
  <c r="I14" i="80"/>
  <c r="H14" i="80"/>
  <c r="G14" i="80"/>
  <c r="F14" i="80"/>
  <c r="E14" i="80"/>
  <c r="D14" i="80"/>
  <c r="O13" i="80"/>
  <c r="N13" i="80"/>
  <c r="M13" i="80"/>
  <c r="L13" i="80"/>
  <c r="K13" i="80"/>
  <c r="J13" i="80"/>
  <c r="I13" i="80"/>
  <c r="H13" i="80"/>
  <c r="G13" i="80"/>
  <c r="F13" i="80"/>
  <c r="E13" i="80"/>
  <c r="D13" i="80"/>
  <c r="O12" i="80"/>
  <c r="N12" i="80"/>
  <c r="M12" i="80"/>
  <c r="L12" i="80"/>
  <c r="K12" i="80"/>
  <c r="J12" i="80"/>
  <c r="I12" i="80"/>
  <c r="H12" i="80"/>
  <c r="G12" i="80"/>
  <c r="F12" i="80"/>
  <c r="E12" i="80"/>
  <c r="D12" i="80"/>
  <c r="O11" i="80"/>
  <c r="N11" i="80"/>
  <c r="M11" i="80"/>
  <c r="L11" i="80"/>
  <c r="K11" i="80"/>
  <c r="J11" i="80"/>
  <c r="I11" i="80"/>
  <c r="H11" i="80"/>
  <c r="G11" i="80"/>
  <c r="F11" i="80"/>
  <c r="E11" i="80"/>
  <c r="D11" i="80"/>
  <c r="O10" i="80"/>
  <c r="N10" i="80"/>
  <c r="M10" i="80"/>
  <c r="L10" i="80"/>
  <c r="K10" i="80"/>
  <c r="J10" i="80"/>
  <c r="I10" i="80"/>
  <c r="H10" i="80"/>
  <c r="G10" i="80"/>
  <c r="F10" i="80"/>
  <c r="E10" i="80"/>
  <c r="D10" i="80"/>
  <c r="O9" i="80"/>
  <c r="N9" i="80"/>
  <c r="M9" i="80"/>
  <c r="L9" i="80"/>
  <c r="K9" i="80"/>
  <c r="J9" i="80"/>
  <c r="I9" i="80"/>
  <c r="H9" i="80"/>
  <c r="G9" i="80"/>
  <c r="F9" i="80"/>
  <c r="E9" i="80"/>
  <c r="D9" i="80"/>
  <c r="O8" i="80"/>
  <c r="N8" i="80"/>
  <c r="M8" i="80"/>
  <c r="L8" i="80"/>
  <c r="K8" i="80"/>
  <c r="J8" i="80"/>
  <c r="I8" i="80"/>
  <c r="H8" i="80"/>
  <c r="G8" i="80"/>
  <c r="F8" i="80"/>
  <c r="E8" i="80"/>
  <c r="D8" i="80"/>
  <c r="O7" i="80"/>
  <c r="N7" i="80"/>
  <c r="M7" i="80"/>
  <c r="L7" i="80"/>
  <c r="K7" i="80"/>
  <c r="J7" i="80"/>
  <c r="I7" i="80"/>
  <c r="H7" i="80"/>
  <c r="G7" i="80"/>
  <c r="F7" i="80"/>
  <c r="E7" i="80"/>
  <c r="D7" i="80"/>
  <c r="O6" i="80"/>
  <c r="N6" i="80"/>
  <c r="M6" i="80"/>
  <c r="L6" i="80"/>
  <c r="K6" i="80"/>
  <c r="J6" i="80"/>
  <c r="I6" i="80"/>
  <c r="H6" i="80"/>
  <c r="G6" i="80"/>
  <c r="F6" i="80"/>
  <c r="E6" i="80"/>
  <c r="D6" i="80"/>
  <c r="O5" i="80"/>
  <c r="N5" i="80"/>
  <c r="M5" i="80"/>
  <c r="L5" i="80"/>
  <c r="K5" i="80"/>
  <c r="J5" i="80"/>
  <c r="I5" i="80"/>
  <c r="H5" i="80"/>
  <c r="G5" i="80"/>
  <c r="F5" i="80"/>
  <c r="E5" i="80"/>
  <c r="D5" i="80"/>
  <c r="O4" i="80"/>
  <c r="N4" i="80"/>
  <c r="M4" i="80"/>
  <c r="L4" i="80"/>
  <c r="K4" i="80"/>
  <c r="J4" i="80"/>
  <c r="I4" i="80"/>
  <c r="H4" i="80"/>
  <c r="G4" i="80"/>
  <c r="F4" i="80"/>
  <c r="E4" i="80"/>
  <c r="D4" i="80"/>
</calcChain>
</file>

<file path=xl/sharedStrings.xml><?xml version="1.0" encoding="utf-8"?>
<sst xmlns="http://schemas.openxmlformats.org/spreadsheetml/2006/main" count="7843" uniqueCount="141">
  <si>
    <t>جمع</t>
  </si>
  <si>
    <t>آران و بیدگل</t>
  </si>
  <si>
    <t>اردستان</t>
  </si>
  <si>
    <t>اصفهان</t>
  </si>
  <si>
    <t>برخوار</t>
  </si>
  <si>
    <t>تیران و کرون</t>
  </si>
  <si>
    <t>چادگان</t>
  </si>
  <si>
    <t>خمینی شهر</t>
  </si>
  <si>
    <t>خوانسار</t>
  </si>
  <si>
    <t>دهاقان</t>
  </si>
  <si>
    <t>سمیرم</t>
  </si>
  <si>
    <t>شاهین شهر</t>
  </si>
  <si>
    <t>شهرضا</t>
  </si>
  <si>
    <t>فریدن</t>
  </si>
  <si>
    <t>فریدونشهر</t>
  </si>
  <si>
    <t>فلاورجان</t>
  </si>
  <si>
    <t>کاشان</t>
  </si>
  <si>
    <t>گلپایگان</t>
  </si>
  <si>
    <t>لنجان</t>
  </si>
  <si>
    <t>مبارکه</t>
  </si>
  <si>
    <t>نائین</t>
  </si>
  <si>
    <t>نطنز</t>
  </si>
  <si>
    <t>خور و بیابانک</t>
  </si>
  <si>
    <t>توت فرنگی</t>
  </si>
  <si>
    <t>گوجه فرنگی</t>
  </si>
  <si>
    <t>انواع فلفل</t>
  </si>
  <si>
    <t>بادمجان</t>
  </si>
  <si>
    <t>سایر سبزیجات</t>
  </si>
  <si>
    <t>واحد: هکتار - تن - کیلوگرم در هکتار</t>
  </si>
  <si>
    <t>نام محصول</t>
  </si>
  <si>
    <t xml:space="preserve">سطح غیربارور </t>
  </si>
  <si>
    <t>سطح بارور</t>
  </si>
  <si>
    <t>کل سطح</t>
  </si>
  <si>
    <t xml:space="preserve">میزان تولید </t>
  </si>
  <si>
    <t>عملکرد</t>
  </si>
  <si>
    <t>آبی</t>
  </si>
  <si>
    <t>دیم</t>
  </si>
  <si>
    <t>میوه های دانه دار</t>
  </si>
  <si>
    <t xml:space="preserve"> سیب</t>
  </si>
  <si>
    <t xml:space="preserve"> گلابی</t>
  </si>
  <si>
    <t xml:space="preserve"> به</t>
  </si>
  <si>
    <t xml:space="preserve">ساير میوه های دانه دار </t>
  </si>
  <si>
    <t>جمع میوه های دانه دار</t>
  </si>
  <si>
    <t>میوه های هسته دار</t>
  </si>
  <si>
    <t xml:space="preserve"> آلبالو</t>
  </si>
  <si>
    <t xml:space="preserve"> گیلاس</t>
  </si>
  <si>
    <t xml:space="preserve"> گوجه</t>
  </si>
  <si>
    <t xml:space="preserve"> آلو</t>
  </si>
  <si>
    <t xml:space="preserve"> هلو</t>
  </si>
  <si>
    <t xml:space="preserve"> شفتالو</t>
  </si>
  <si>
    <t xml:space="preserve"> زردآلووقيسي</t>
  </si>
  <si>
    <t xml:space="preserve"> شلیل</t>
  </si>
  <si>
    <t xml:space="preserve"> آلوقطره طلا</t>
  </si>
  <si>
    <t>سایرمیوه های هسته دار</t>
  </si>
  <si>
    <t>جمع میوه های هسته دار</t>
  </si>
  <si>
    <t>میوه های دانه ریز</t>
  </si>
  <si>
    <t xml:space="preserve"> انگور</t>
  </si>
  <si>
    <t xml:space="preserve"> توت درختي</t>
  </si>
  <si>
    <t xml:space="preserve"> توت فرنگي</t>
  </si>
  <si>
    <t xml:space="preserve"> تمشك</t>
  </si>
  <si>
    <t xml:space="preserve">ساير میوه های دانه ريز </t>
  </si>
  <si>
    <t>جمع میوه های دانه ریز</t>
  </si>
  <si>
    <t>میوه های خشک</t>
  </si>
  <si>
    <t xml:space="preserve"> پسته </t>
  </si>
  <si>
    <t xml:space="preserve"> بادام</t>
  </si>
  <si>
    <t xml:space="preserve"> گردو</t>
  </si>
  <si>
    <t xml:space="preserve"> فندق</t>
  </si>
  <si>
    <t xml:space="preserve"> سنجد</t>
  </si>
  <si>
    <t>پکان</t>
  </si>
  <si>
    <t xml:space="preserve">ساير میوه های خشك </t>
  </si>
  <si>
    <t>جمع میوه های خشک</t>
  </si>
  <si>
    <t xml:space="preserve"> میوه های سردسیری</t>
  </si>
  <si>
    <t xml:space="preserve"> زالزالک</t>
  </si>
  <si>
    <t xml:space="preserve"> زرشک</t>
  </si>
  <si>
    <t xml:space="preserve"> سماق</t>
  </si>
  <si>
    <t xml:space="preserve"> ازگيل</t>
  </si>
  <si>
    <t xml:space="preserve"> زغال اخته </t>
  </si>
  <si>
    <t xml:space="preserve"> عناب</t>
  </si>
  <si>
    <t xml:space="preserve">ساير میوه های سردسيري </t>
  </si>
  <si>
    <t>جمع میوه های سردسیری</t>
  </si>
  <si>
    <t>میوه های نیمه گرمسیری</t>
  </si>
  <si>
    <t xml:space="preserve"> خرما</t>
  </si>
  <si>
    <t>مرکبات</t>
  </si>
  <si>
    <t xml:space="preserve"> پرتقال</t>
  </si>
  <si>
    <t xml:space="preserve"> نارنگی</t>
  </si>
  <si>
    <t xml:space="preserve"> لیموترش</t>
  </si>
  <si>
    <t xml:space="preserve"> لیموشیرین</t>
  </si>
  <si>
    <t xml:space="preserve"> گریپ فروت</t>
  </si>
  <si>
    <t xml:space="preserve"> نارنج</t>
  </si>
  <si>
    <t xml:space="preserve"> سایر مرکبات</t>
  </si>
  <si>
    <t>جمع مرکبات</t>
  </si>
  <si>
    <t xml:space="preserve"> انار</t>
  </si>
  <si>
    <t xml:space="preserve"> انجير</t>
  </si>
  <si>
    <t xml:space="preserve"> خرمالو</t>
  </si>
  <si>
    <t xml:space="preserve"> کیوی</t>
  </si>
  <si>
    <t xml:space="preserve"> چاي</t>
  </si>
  <si>
    <t xml:space="preserve"> زيتون</t>
  </si>
  <si>
    <t xml:space="preserve">ساير میوه های نیمه گرمسيري </t>
  </si>
  <si>
    <t>جمع میوه های نیمه گرمسیری</t>
  </si>
  <si>
    <t>میوه های گرمسیری</t>
  </si>
  <si>
    <t xml:space="preserve"> موز</t>
  </si>
  <si>
    <t xml:space="preserve"> انبه</t>
  </si>
  <si>
    <t xml:space="preserve"> پاپايا</t>
  </si>
  <si>
    <t xml:space="preserve"> کنار</t>
  </si>
  <si>
    <t xml:space="preserve"> چيکو</t>
  </si>
  <si>
    <t xml:space="preserve"> تمبرهندي</t>
  </si>
  <si>
    <t xml:space="preserve"> گواوا</t>
  </si>
  <si>
    <t xml:space="preserve"> نارگیل</t>
  </si>
  <si>
    <t xml:space="preserve">ساير میوه های گرمسيري </t>
  </si>
  <si>
    <t>جمع میوه های گرمسیری</t>
  </si>
  <si>
    <t>محصولات گلخانه ای</t>
  </si>
  <si>
    <t>سبزی و صیفی</t>
  </si>
  <si>
    <t xml:space="preserve">خیار </t>
  </si>
  <si>
    <t>جمع سبزی و صیفی</t>
  </si>
  <si>
    <t>سایر محصولات</t>
  </si>
  <si>
    <t>گیاهان دارویی</t>
  </si>
  <si>
    <t xml:space="preserve">سایر </t>
  </si>
  <si>
    <t>جمع سایر محصولات</t>
  </si>
  <si>
    <t>جمع محصولات گلخانه ای</t>
  </si>
  <si>
    <t>سایر محصولات باغبانی</t>
  </si>
  <si>
    <t xml:space="preserve"> توت (توتستان) نوغان</t>
  </si>
  <si>
    <t xml:space="preserve"> ازگيل ژاپني</t>
  </si>
  <si>
    <t xml:space="preserve"> زعفران </t>
  </si>
  <si>
    <t xml:space="preserve"> گلستان (گل محمدی)</t>
  </si>
  <si>
    <t xml:space="preserve"> غیرمثمر(درخت ودرختچه ها)</t>
  </si>
  <si>
    <t xml:space="preserve">باغات مخلوط </t>
  </si>
  <si>
    <t xml:space="preserve"> سایر محصولات مثمر</t>
  </si>
  <si>
    <t xml:space="preserve"> گیاهان دارویی</t>
  </si>
  <si>
    <t xml:space="preserve"> قارچ دکمه ای</t>
  </si>
  <si>
    <t xml:space="preserve"> قارچ صدفی</t>
  </si>
  <si>
    <t>جمع سایر محصولات باغبانی</t>
  </si>
  <si>
    <t>کل محصولات</t>
  </si>
  <si>
    <t>بوئین ومیاندشت</t>
  </si>
  <si>
    <t>نجفآباد</t>
  </si>
  <si>
    <t xml:space="preserve"> اطلاعات سطح، تولید و عملکرد محصولات باغبانی سال 1395 در استان: </t>
  </si>
  <si>
    <t xml:space="preserve"> اطلاعات سطح، تولید و عملکرد محصولات باغبانی سال 1395 در شهرستان: </t>
  </si>
  <si>
    <t xml:space="preserve"> استان:</t>
  </si>
  <si>
    <t/>
  </si>
  <si>
    <t>وئین ومیاندشت</t>
  </si>
  <si>
    <t xml:space="preserve"> اطلاعات سطح، تولید و عملکرد محصولات باغبانی سال 1395 در شهرستان: لنجان</t>
  </si>
  <si>
    <t>میوه های سردسیری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</si>
</sst>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,##0.000"/>
    <numFmt numFmtId="166" formatCode="0.000"/>
  </numFmts>
  <fonts count="16">
    <font>
      <sz val="11"/>
      <color theme="1"/>
      <name val="Calibri"/>
      <family val="2"/>
      <charset val="178"/>
      <scheme val="minor"/>
    </font>
    <font>
      <b/>
      <sz val="12"/>
      <name val="B Nazanin"/>
      <charset val="178"/>
    </font>
    <font>
      <sz val="10"/>
      <name val="Arial"/>
      <family val="2"/>
    </font>
    <font>
      <sz val="10"/>
      <name val="Arial"/>
      <family val="2"/>
    </font>
    <font>
      <b/>
      <sz val="10"/>
      <name val="B Nazanin"/>
      <charset val="178"/>
    </font>
    <font>
      <sz val="10"/>
      <color indexed="8"/>
      <name val="Arial"/>
      <family val="2"/>
    </font>
    <font>
      <sz val="12"/>
      <name val="B Nazanin"/>
      <charset val="178"/>
    </font>
    <font>
      <sz val="10"/>
      <name val="B Nazanin"/>
      <charset val="178"/>
    </font>
    <font>
      <sz val="10"/>
      <name val="MS Sans Serif"/>
      <family val="2"/>
      <charset val="178"/>
    </font>
    <font>
      <sz val="9"/>
      <name val="B Nazanin"/>
      <charset val="178"/>
    </font>
    <font>
      <sz val="8"/>
      <name val="B Nazanin"/>
      <charset val="178"/>
    </font>
    <font>
      <sz val="1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charset val="178"/>
      <scheme val="minor"/>
    </font>
    <font>
      <b/>
      <sz val="11"/>
      <color theme="1"/>
      <name val="B Nazanin"/>
      <charset val="178"/>
    </font>
    <font>
      <b/>
      <sz val="11"/>
      <name val="B Nazanin"/>
      <charset val="17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0" fontId="2" fillId="0" borderId="0"/>
    <xf numFmtId="0" fontId="3" fillId="0" borderId="0"/>
    <xf numFmtId="0" fontId="5" fillId="0" borderId="0"/>
    <xf numFmtId="0" fontId="8" fillId="0" borderId="0"/>
    <xf numFmtId="0" fontId="12" fillId="0" borderId="0"/>
    <xf numFmtId="0" fontId="12" fillId="0" borderId="0"/>
    <xf numFmtId="0" fontId="12" fillId="0" borderId="0"/>
    <xf numFmtId="0" fontId="2" fillId="0" borderId="0"/>
  </cellStyleXfs>
  <cellXfs count="130">
    <xf numFmtId="0" fontId="0" fillId="0" borderId="0" xfId="0"/>
    <xf numFmtId="1" fontId="7" fillId="3" borderId="1" xfId="3" applyNumberFormat="1" applyFont="1" applyFill="1" applyBorder="1" applyAlignment="1" applyProtection="1">
      <alignment horizontal="center" vertical="center"/>
    </xf>
    <xf numFmtId="4" fontId="9" fillId="0" borderId="1" xfId="4" applyNumberFormat="1" applyFont="1" applyFill="1" applyBorder="1" applyAlignment="1" applyProtection="1">
      <alignment horizontal="center" vertical="center"/>
      <protection locked="0"/>
    </xf>
    <xf numFmtId="4" fontId="9" fillId="5" borderId="1" xfId="4" applyNumberFormat="1" applyFont="1" applyFill="1" applyBorder="1" applyAlignment="1" applyProtection="1">
      <alignment horizontal="center" vertical="center"/>
    </xf>
    <xf numFmtId="3" fontId="9" fillId="5" borderId="1" xfId="4" applyNumberFormat="1" applyFont="1" applyFill="1" applyBorder="1" applyAlignment="1" applyProtection="1">
      <alignment horizontal="center" vertical="center"/>
    </xf>
    <xf numFmtId="4" fontId="9" fillId="0" borderId="1" xfId="4" applyNumberFormat="1" applyFont="1" applyFill="1" applyBorder="1" applyAlignment="1" applyProtection="1">
      <alignment horizontal="center" vertical="center"/>
    </xf>
    <xf numFmtId="4" fontId="9" fillId="4" borderId="1" xfId="4" applyNumberFormat="1" applyFont="1" applyFill="1" applyBorder="1" applyAlignment="1" applyProtection="1">
      <alignment horizontal="center" vertical="center"/>
    </xf>
    <xf numFmtId="0" fontId="11" fillId="0" borderId="0" xfId="0" applyFont="1" applyProtection="1"/>
    <xf numFmtId="164" fontId="7" fillId="5" borderId="1" xfId="4" applyNumberFormat="1" applyFont="1" applyFill="1" applyBorder="1" applyAlignment="1" applyProtection="1">
      <alignment horizontal="center" vertical="center"/>
    </xf>
    <xf numFmtId="164" fontId="9" fillId="5" borderId="1" xfId="4" applyNumberFormat="1" applyFont="1" applyFill="1" applyBorder="1" applyAlignment="1" applyProtection="1">
      <alignment horizontal="center" vertical="center"/>
    </xf>
    <xf numFmtId="4" fontId="9" fillId="6" borderId="1" xfId="4" applyNumberFormat="1" applyFont="1" applyFill="1" applyBorder="1" applyAlignment="1" applyProtection="1">
      <alignment horizontal="center" vertical="center"/>
    </xf>
    <xf numFmtId="0" fontId="10" fillId="0" borderId="1" xfId="3" applyFont="1" applyFill="1" applyBorder="1" applyAlignment="1" applyProtection="1">
      <alignment horizontal="right" vertical="center" wrapText="1"/>
    </xf>
    <xf numFmtId="164" fontId="7" fillId="3" borderId="1" xfId="3" applyNumberFormat="1" applyFont="1" applyFill="1" applyBorder="1" applyAlignment="1" applyProtection="1">
      <alignment horizontal="center" vertical="center"/>
    </xf>
    <xf numFmtId="3" fontId="9" fillId="4" borderId="1" xfId="4" applyNumberFormat="1" applyFont="1" applyFill="1" applyBorder="1" applyAlignment="1" applyProtection="1">
      <alignment horizontal="center" vertical="center"/>
    </xf>
    <xf numFmtId="165" fontId="9" fillId="0" borderId="1" xfId="4" applyNumberFormat="1" applyFont="1" applyFill="1" applyBorder="1" applyAlignment="1" applyProtection="1">
      <alignment horizontal="center" vertical="center"/>
    </xf>
    <xf numFmtId="165" fontId="9" fillId="4" borderId="1" xfId="4" applyNumberFormat="1" applyFont="1" applyFill="1" applyBorder="1" applyAlignment="1" applyProtection="1">
      <alignment horizontal="center" vertical="center"/>
    </xf>
    <xf numFmtId="3" fontId="7" fillId="5" borderId="1" xfId="4" applyNumberFormat="1" applyFont="1" applyFill="1" applyBorder="1" applyAlignment="1" applyProtection="1">
      <alignment horizontal="center" vertical="center"/>
    </xf>
    <xf numFmtId="164" fontId="11" fillId="0" borderId="0" xfId="0" applyNumberFormat="1" applyFont="1" applyProtection="1"/>
    <xf numFmtId="165" fontId="11" fillId="0" borderId="0" xfId="0" applyNumberFormat="1" applyFont="1" applyProtection="1"/>
    <xf numFmtId="3" fontId="11" fillId="0" borderId="0" xfId="0" applyNumberFormat="1" applyFont="1" applyProtection="1"/>
    <xf numFmtId="0" fontId="10" fillId="0" borderId="1" xfId="3" applyFont="1" applyFill="1" applyBorder="1" applyAlignment="1" applyProtection="1">
      <alignment horizontal="right" vertical="center" wrapText="1"/>
    </xf>
    <xf numFmtId="164" fontId="7" fillId="3" borderId="1" xfId="3" applyNumberFormat="1" applyFont="1" applyFill="1" applyBorder="1" applyAlignment="1" applyProtection="1">
      <alignment horizontal="center" vertical="center"/>
    </xf>
    <xf numFmtId="166" fontId="7" fillId="3" borderId="1" xfId="3" applyNumberFormat="1" applyFont="1" applyFill="1" applyBorder="1" applyAlignment="1" applyProtection="1">
      <alignment horizontal="center" vertical="center"/>
    </xf>
    <xf numFmtId="166" fontId="9" fillId="0" borderId="1" xfId="4" applyNumberFormat="1" applyFont="1" applyFill="1" applyBorder="1" applyAlignment="1" applyProtection="1">
      <alignment horizontal="center" vertical="center"/>
    </xf>
    <xf numFmtId="166" fontId="9" fillId="5" borderId="1" xfId="4" applyNumberFormat="1" applyFont="1" applyFill="1" applyBorder="1" applyAlignment="1" applyProtection="1">
      <alignment horizontal="center" vertical="center"/>
    </xf>
    <xf numFmtId="166" fontId="9" fillId="6" borderId="1" xfId="4" applyNumberFormat="1" applyFont="1" applyFill="1" applyBorder="1" applyAlignment="1" applyProtection="1">
      <alignment horizontal="center" vertical="center"/>
    </xf>
    <xf numFmtId="166" fontId="9" fillId="0" borderId="1" xfId="4" applyNumberFormat="1" applyFont="1" applyFill="1" applyBorder="1" applyAlignment="1" applyProtection="1">
      <alignment horizontal="center" vertical="center"/>
      <protection locked="0"/>
    </xf>
    <xf numFmtId="166" fontId="7" fillId="5" borderId="1" xfId="4" applyNumberFormat="1" applyFont="1" applyFill="1" applyBorder="1" applyAlignment="1" applyProtection="1">
      <alignment horizontal="center" vertical="center"/>
    </xf>
    <xf numFmtId="166" fontId="11" fillId="0" borderId="0" xfId="0" applyNumberFormat="1" applyFont="1" applyProtection="1"/>
    <xf numFmtId="0" fontId="9" fillId="0" borderId="1" xfId="4" applyNumberFormat="1" applyFont="1" applyFill="1" applyBorder="1" applyAlignment="1" applyProtection="1">
      <alignment horizontal="center" vertical="center"/>
      <protection locked="0"/>
    </xf>
    <xf numFmtId="0" fontId="10" fillId="0" borderId="1" xfId="3" applyFont="1" applyFill="1" applyBorder="1" applyAlignment="1" applyProtection="1">
      <alignment horizontal="right" vertical="center" wrapText="1"/>
    </xf>
    <xf numFmtId="164" fontId="7" fillId="3" borderId="1" xfId="3" applyNumberFormat="1" applyFont="1" applyFill="1" applyBorder="1" applyAlignment="1" applyProtection="1">
      <alignment horizontal="center" vertical="center"/>
    </xf>
    <xf numFmtId="164" fontId="7" fillId="3" borderId="1" xfId="3" applyNumberFormat="1" applyFont="1" applyFill="1" applyBorder="1" applyAlignment="1" applyProtection="1">
      <alignment horizontal="center" vertical="center"/>
    </xf>
    <xf numFmtId="0" fontId="6" fillId="3" borderId="12" xfId="3" applyFont="1" applyFill="1" applyBorder="1" applyAlignment="1" applyProtection="1">
      <alignment horizontal="center" vertical="center"/>
    </xf>
    <xf numFmtId="0" fontId="6" fillId="3" borderId="13" xfId="3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/>
    </xf>
    <xf numFmtId="0" fontId="10" fillId="0" borderId="1" xfId="3" applyFont="1" applyFill="1" applyBorder="1" applyAlignment="1" applyProtection="1">
      <alignment horizontal="right" vertical="center" wrapText="1"/>
    </xf>
    <xf numFmtId="0" fontId="13" fillId="0" borderId="1" xfId="0" applyFont="1" applyBorder="1" applyAlignment="1" applyProtection="1">
      <alignment horizontal="center" vertical="center" textRotation="90"/>
    </xf>
    <xf numFmtId="3" fontId="6" fillId="2" borderId="4" xfId="5" applyNumberFormat="1" applyFont="1" applyFill="1" applyBorder="1" applyAlignment="1" applyProtection="1">
      <alignment horizontal="center" vertical="center" textRotation="90"/>
    </xf>
    <xf numFmtId="3" fontId="6" fillId="2" borderId="6" xfId="5" applyNumberFormat="1" applyFont="1" applyFill="1" applyBorder="1" applyAlignment="1" applyProtection="1">
      <alignment horizontal="center" vertical="center" textRotation="90"/>
    </xf>
    <xf numFmtId="3" fontId="6" fillId="2" borderId="5" xfId="5" applyNumberFormat="1" applyFont="1" applyFill="1" applyBorder="1" applyAlignment="1" applyProtection="1">
      <alignment horizontal="center" vertical="center" textRotation="90"/>
    </xf>
    <xf numFmtId="0" fontId="10" fillId="5" borderId="1" xfId="3" applyFont="1" applyFill="1" applyBorder="1" applyAlignment="1" applyProtection="1">
      <alignment horizontal="center" vertical="center" wrapText="1"/>
    </xf>
    <xf numFmtId="4" fontId="9" fillId="5" borderId="2" xfId="4" applyNumberFormat="1" applyFont="1" applyFill="1" applyBorder="1" applyAlignment="1" applyProtection="1">
      <alignment horizontal="center" vertical="center"/>
    </xf>
    <xf numFmtId="4" fontId="9" fillId="5" borderId="3" xfId="4" applyNumberFormat="1" applyFont="1" applyFill="1" applyBorder="1" applyAlignment="1" applyProtection="1">
      <alignment horizontal="center" vertical="center"/>
    </xf>
    <xf numFmtId="0" fontId="10" fillId="5" borderId="2" xfId="3" applyFont="1" applyFill="1" applyBorder="1" applyAlignment="1" applyProtection="1">
      <alignment horizontal="right" vertical="center" wrapText="1"/>
    </xf>
    <xf numFmtId="0" fontId="10" fillId="5" borderId="3" xfId="3" applyFont="1" applyFill="1" applyBorder="1" applyAlignment="1" applyProtection="1">
      <alignment horizontal="right" vertical="center" wrapText="1"/>
    </xf>
    <xf numFmtId="0" fontId="10" fillId="0" borderId="2" xfId="3" applyFont="1" applyFill="1" applyBorder="1" applyAlignment="1" applyProtection="1">
      <alignment horizontal="right" vertical="center" wrapText="1"/>
    </xf>
    <xf numFmtId="0" fontId="10" fillId="0" borderId="3" xfId="3" applyFont="1" applyFill="1" applyBorder="1" applyAlignment="1" applyProtection="1">
      <alignment horizontal="right" vertical="center" wrapText="1"/>
    </xf>
    <xf numFmtId="0" fontId="6" fillId="3" borderId="14" xfId="3" applyFont="1" applyFill="1" applyBorder="1" applyAlignment="1" applyProtection="1">
      <alignment horizontal="center" vertical="center"/>
    </xf>
    <xf numFmtId="1" fontId="15" fillId="3" borderId="1" xfId="3" applyNumberFormat="1" applyFont="1" applyFill="1" applyBorder="1" applyAlignment="1" applyProtection="1">
      <alignment horizontal="center" vertical="center"/>
    </xf>
    <xf numFmtId="1" fontId="15" fillId="4" borderId="1" xfId="4" applyNumberFormat="1" applyFont="1" applyFill="1" applyBorder="1" applyAlignment="1" applyProtection="1">
      <alignment horizontal="center" vertical="center"/>
    </xf>
    <xf numFmtId="1" fontId="15" fillId="5" borderId="1" xfId="4" applyNumberFormat="1" applyFont="1" applyFill="1" applyBorder="1" applyAlignment="1" applyProtection="1">
      <alignment horizontal="center" vertical="center"/>
    </xf>
    <xf numFmtId="1" fontId="14" fillId="0" borderId="0" xfId="0" applyNumberFormat="1" applyFont="1"/>
    <xf numFmtId="1" fontId="15" fillId="3" borderId="14" xfId="3" applyNumberFormat="1" applyFont="1" applyFill="1" applyBorder="1" applyAlignment="1" applyProtection="1">
      <alignment horizontal="center" vertical="center"/>
    </xf>
    <xf numFmtId="1" fontId="15" fillId="3" borderId="12" xfId="3" applyNumberFormat="1" applyFont="1" applyFill="1" applyBorder="1" applyAlignment="1" applyProtection="1">
      <alignment horizontal="center" vertical="center"/>
    </xf>
    <xf numFmtId="1" fontId="15" fillId="3" borderId="13" xfId="3" applyNumberFormat="1" applyFont="1" applyFill="1" applyBorder="1" applyAlignment="1" applyProtection="1">
      <alignment horizontal="center" vertical="center"/>
    </xf>
    <xf numFmtId="1" fontId="15" fillId="0" borderId="1" xfId="3" applyNumberFormat="1" applyFont="1" applyFill="1" applyBorder="1" applyAlignment="1" applyProtection="1">
      <alignment horizontal="right" vertical="center" wrapText="1"/>
    </xf>
    <xf numFmtId="1" fontId="15" fillId="6" borderId="1" xfId="4" applyNumberFormat="1" applyFont="1" applyFill="1" applyBorder="1" applyAlignment="1" applyProtection="1">
      <alignment horizontal="center" vertical="center"/>
    </xf>
    <xf numFmtId="1" fontId="15" fillId="0" borderId="1" xfId="4" applyNumberFormat="1" applyFont="1" applyFill="1" applyBorder="1" applyAlignment="1" applyProtection="1">
      <alignment horizontal="center" vertical="center"/>
    </xf>
    <xf numFmtId="0" fontId="10" fillId="0" borderId="1" xfId="3" applyFont="1" applyFill="1" applyBorder="1" applyAlignment="1" applyProtection="1">
      <alignment horizontal="right" vertical="center" wrapText="1"/>
    </xf>
    <xf numFmtId="4" fontId="9" fillId="5" borderId="2" xfId="4" applyNumberFormat="1" applyFont="1" applyFill="1" applyBorder="1" applyAlignment="1" applyProtection="1">
      <alignment horizontal="center" vertical="center"/>
    </xf>
    <xf numFmtId="4" fontId="9" fillId="5" borderId="3" xfId="4" applyNumberFormat="1" applyFont="1" applyFill="1" applyBorder="1" applyAlignment="1" applyProtection="1">
      <alignment horizontal="center" vertical="center"/>
    </xf>
    <xf numFmtId="2" fontId="1" fillId="6" borderId="1" xfId="4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 textRotation="90"/>
    </xf>
    <xf numFmtId="0" fontId="10" fillId="5" borderId="2" xfId="3" applyFont="1" applyFill="1" applyBorder="1" applyAlignment="1" applyProtection="1">
      <alignment horizontal="right" vertical="center" wrapText="1"/>
    </xf>
    <xf numFmtId="0" fontId="10" fillId="5" borderId="3" xfId="3" applyFont="1" applyFill="1" applyBorder="1" applyAlignment="1" applyProtection="1">
      <alignment horizontal="right" vertical="center" wrapText="1"/>
    </xf>
    <xf numFmtId="3" fontId="6" fillId="2" borderId="4" xfId="5" applyNumberFormat="1" applyFont="1" applyFill="1" applyBorder="1" applyAlignment="1" applyProtection="1">
      <alignment horizontal="center" vertical="center" textRotation="90"/>
    </xf>
    <xf numFmtId="3" fontId="6" fillId="2" borderId="6" xfId="5" applyNumberFormat="1" applyFont="1" applyFill="1" applyBorder="1" applyAlignment="1" applyProtection="1">
      <alignment horizontal="center" vertical="center" textRotation="90"/>
    </xf>
    <xf numFmtId="3" fontId="6" fillId="2" borderId="5" xfId="5" applyNumberFormat="1" applyFont="1" applyFill="1" applyBorder="1" applyAlignment="1" applyProtection="1">
      <alignment horizontal="center" vertical="center" textRotation="90"/>
    </xf>
    <xf numFmtId="0" fontId="10" fillId="5" borderId="1" xfId="3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textRotation="90"/>
    </xf>
    <xf numFmtId="0" fontId="6" fillId="3" borderId="1" xfId="3" applyFont="1" applyFill="1" applyBorder="1" applyAlignment="1" applyProtection="1">
      <alignment horizontal="center" vertical="center"/>
    </xf>
    <xf numFmtId="164" fontId="7" fillId="3" borderId="1" xfId="3" applyNumberFormat="1" applyFont="1" applyFill="1" applyBorder="1" applyAlignment="1" applyProtection="1">
      <alignment horizontal="center" vertical="center"/>
    </xf>
    <xf numFmtId="1" fontId="4" fillId="3" borderId="1" xfId="3" applyNumberFormat="1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 vertical="center"/>
    </xf>
    <xf numFmtId="164" fontId="6" fillId="2" borderId="0" xfId="0" applyNumberFormat="1" applyFont="1" applyFill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 textRotation="90"/>
    </xf>
    <xf numFmtId="0" fontId="7" fillId="0" borderId="6" xfId="0" applyFont="1" applyBorder="1" applyAlignment="1" applyProtection="1">
      <alignment horizontal="center" vertical="center" textRotation="90"/>
    </xf>
    <xf numFmtId="0" fontId="7" fillId="0" borderId="5" xfId="0" applyFont="1" applyBorder="1" applyAlignment="1" applyProtection="1">
      <alignment horizontal="center" vertical="center" textRotation="90"/>
    </xf>
    <xf numFmtId="0" fontId="10" fillId="0" borderId="2" xfId="3" applyFont="1" applyFill="1" applyBorder="1" applyAlignment="1" applyProtection="1">
      <alignment horizontal="right" vertical="center" wrapText="1"/>
    </xf>
    <xf numFmtId="0" fontId="10" fillId="0" borderId="3" xfId="3" applyFont="1" applyFill="1" applyBorder="1" applyAlignment="1" applyProtection="1">
      <alignment horizontal="right" vertical="center" wrapText="1"/>
    </xf>
    <xf numFmtId="0" fontId="6" fillId="3" borderId="8" xfId="3" applyFont="1" applyFill="1" applyBorder="1" applyAlignment="1" applyProtection="1">
      <alignment horizontal="center" vertical="center"/>
    </xf>
    <xf numFmtId="0" fontId="6" fillId="3" borderId="9" xfId="3" applyFont="1" applyFill="1" applyBorder="1" applyAlignment="1" applyProtection="1">
      <alignment horizontal="center" vertical="center"/>
    </xf>
    <xf numFmtId="0" fontId="6" fillId="3" borderId="10" xfId="3" applyFont="1" applyFill="1" applyBorder="1" applyAlignment="1" applyProtection="1">
      <alignment horizontal="center" vertical="center"/>
    </xf>
    <xf numFmtId="0" fontId="6" fillId="3" borderId="11" xfId="3" applyFont="1" applyFill="1" applyBorder="1" applyAlignment="1" applyProtection="1">
      <alignment horizontal="center" vertical="center"/>
    </xf>
    <xf numFmtId="0" fontId="6" fillId="3" borderId="12" xfId="3" applyFont="1" applyFill="1" applyBorder="1" applyAlignment="1" applyProtection="1">
      <alignment horizontal="center" vertical="center"/>
    </xf>
    <xf numFmtId="0" fontId="6" fillId="3" borderId="13" xfId="3" applyFont="1" applyFill="1" applyBorder="1" applyAlignment="1" applyProtection="1">
      <alignment horizontal="center" vertical="center"/>
    </xf>
    <xf numFmtId="164" fontId="7" fillId="3" borderId="2" xfId="3" applyNumberFormat="1" applyFont="1" applyFill="1" applyBorder="1" applyAlignment="1" applyProtection="1">
      <alignment horizontal="center" vertical="center"/>
    </xf>
    <xf numFmtId="164" fontId="7" fillId="3" borderId="7" xfId="3" applyNumberFormat="1" applyFont="1" applyFill="1" applyBorder="1" applyAlignment="1" applyProtection="1">
      <alignment horizontal="center" vertical="center"/>
    </xf>
    <xf numFmtId="164" fontId="7" fillId="3" borderId="3" xfId="3" applyNumberFormat="1" applyFont="1" applyFill="1" applyBorder="1" applyAlignment="1" applyProtection="1">
      <alignment horizontal="center" vertical="center"/>
    </xf>
    <xf numFmtId="164" fontId="7" fillId="3" borderId="4" xfId="3" applyNumberFormat="1" applyFont="1" applyFill="1" applyBorder="1" applyAlignment="1" applyProtection="1">
      <alignment horizontal="center" vertical="center"/>
    </xf>
    <xf numFmtId="164" fontId="7" fillId="3" borderId="5" xfId="3" applyNumberFormat="1" applyFont="1" applyFill="1" applyBorder="1" applyAlignment="1" applyProtection="1">
      <alignment horizontal="center" vertical="center"/>
    </xf>
    <xf numFmtId="1" fontId="4" fillId="3" borderId="2" xfId="3" applyNumberFormat="1" applyFont="1" applyFill="1" applyBorder="1" applyAlignment="1" applyProtection="1">
      <alignment horizontal="center" vertical="center"/>
    </xf>
    <xf numFmtId="1" fontId="4" fillId="3" borderId="3" xfId="3" applyNumberFormat="1" applyFont="1" applyFill="1" applyBorder="1" applyAlignment="1" applyProtection="1">
      <alignment horizontal="center" vertical="center"/>
    </xf>
    <xf numFmtId="2" fontId="1" fillId="6" borderId="2" xfId="4" applyNumberFormat="1" applyFont="1" applyFill="1" applyBorder="1" applyAlignment="1" applyProtection="1">
      <alignment horizontal="center" vertical="center"/>
    </xf>
    <xf numFmtId="2" fontId="1" fillId="6" borderId="7" xfId="4" applyNumberFormat="1" applyFont="1" applyFill="1" applyBorder="1" applyAlignment="1" applyProtection="1">
      <alignment horizontal="center" vertical="center"/>
    </xf>
    <xf numFmtId="2" fontId="1" fillId="6" borderId="3" xfId="4" applyNumberFormat="1" applyFont="1" applyFill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left" vertical="center"/>
    </xf>
    <xf numFmtId="164" fontId="6" fillId="2" borderId="7" xfId="0" applyNumberFormat="1" applyFont="1" applyFill="1" applyBorder="1" applyAlignment="1" applyProtection="1">
      <alignment horizontal="right" vertical="center"/>
    </xf>
    <xf numFmtId="0" fontId="6" fillId="0" borderId="7" xfId="0" applyFont="1" applyBorder="1" applyAlignment="1" applyProtection="1">
      <alignment horizontal="center" vertical="center"/>
    </xf>
    <xf numFmtId="0" fontId="10" fillId="5" borderId="2" xfId="3" applyFont="1" applyFill="1" applyBorder="1" applyAlignment="1" applyProtection="1">
      <alignment horizontal="center" vertical="center" wrapText="1"/>
    </xf>
    <xf numFmtId="0" fontId="10" fillId="5" borderId="3" xfId="3" applyFont="1" applyFill="1" applyBorder="1" applyAlignment="1" applyProtection="1">
      <alignment horizontal="center" vertical="center" wrapText="1"/>
    </xf>
    <xf numFmtId="0" fontId="13" fillId="0" borderId="4" xfId="0" applyFont="1" applyBorder="1" applyAlignment="1" applyProtection="1">
      <alignment horizontal="center" vertical="center" textRotation="90"/>
    </xf>
    <xf numFmtId="0" fontId="13" fillId="0" borderId="6" xfId="0" applyFont="1" applyBorder="1" applyAlignment="1" applyProtection="1">
      <alignment horizontal="center" vertical="center" textRotation="90"/>
    </xf>
    <xf numFmtId="0" fontId="13" fillId="0" borderId="5" xfId="0" applyFont="1" applyBorder="1" applyAlignment="1" applyProtection="1">
      <alignment horizontal="center" vertical="center" textRotation="90"/>
    </xf>
    <xf numFmtId="165" fontId="6" fillId="2" borderId="0" xfId="0" applyNumberFormat="1" applyFont="1" applyFill="1" applyBorder="1" applyAlignment="1" applyProtection="1">
      <alignment horizontal="right" vertical="center"/>
    </xf>
    <xf numFmtId="165" fontId="6" fillId="0" borderId="0" xfId="0" applyNumberFormat="1" applyFont="1" applyBorder="1" applyAlignment="1" applyProtection="1">
      <alignment horizontal="center" vertical="center"/>
    </xf>
    <xf numFmtId="3" fontId="6" fillId="0" borderId="0" xfId="0" applyNumberFormat="1" applyFont="1" applyBorder="1" applyAlignment="1" applyProtection="1">
      <alignment horizontal="center" vertical="center"/>
    </xf>
    <xf numFmtId="1" fontId="15" fillId="5" borderId="2" xfId="4" applyNumberFormat="1" applyFont="1" applyFill="1" applyBorder="1" applyAlignment="1" applyProtection="1">
      <alignment horizontal="center" vertical="center"/>
    </xf>
    <xf numFmtId="1" fontId="15" fillId="5" borderId="3" xfId="4" applyNumberFormat="1" applyFont="1" applyFill="1" applyBorder="1" applyAlignment="1" applyProtection="1">
      <alignment horizontal="center" vertical="center"/>
    </xf>
    <xf numFmtId="1" fontId="15" fillId="6" borderId="2" xfId="4" applyNumberFormat="1" applyFont="1" applyFill="1" applyBorder="1" applyAlignment="1" applyProtection="1">
      <alignment horizontal="center" vertical="center"/>
    </xf>
    <xf numFmtId="1" fontId="15" fillId="6" borderId="7" xfId="4" applyNumberFormat="1" applyFont="1" applyFill="1" applyBorder="1" applyAlignment="1" applyProtection="1">
      <alignment horizontal="center" vertical="center"/>
    </xf>
    <xf numFmtId="1" fontId="15" fillId="6" borderId="3" xfId="4" applyNumberFormat="1" applyFont="1" applyFill="1" applyBorder="1" applyAlignment="1" applyProtection="1">
      <alignment horizontal="center" vertical="center"/>
    </xf>
    <xf numFmtId="1" fontId="15" fillId="0" borderId="4" xfId="0" applyNumberFormat="1" applyFont="1" applyBorder="1" applyAlignment="1" applyProtection="1">
      <alignment horizontal="center" vertical="center" textRotation="90"/>
    </xf>
    <xf numFmtId="1" fontId="15" fillId="0" borderId="6" xfId="0" applyNumberFormat="1" applyFont="1" applyBorder="1" applyAlignment="1" applyProtection="1">
      <alignment horizontal="center" vertical="center" textRotation="90"/>
    </xf>
    <xf numFmtId="1" fontId="15" fillId="0" borderId="5" xfId="0" applyNumberFormat="1" applyFont="1" applyBorder="1" applyAlignment="1" applyProtection="1">
      <alignment horizontal="center" vertical="center" textRotation="90"/>
    </xf>
    <xf numFmtId="1" fontId="15" fillId="0" borderId="1" xfId="3" applyNumberFormat="1" applyFont="1" applyFill="1" applyBorder="1" applyAlignment="1" applyProtection="1">
      <alignment horizontal="right" vertical="center" wrapText="1"/>
    </xf>
    <xf numFmtId="1" fontId="15" fillId="2" borderId="4" xfId="5" applyNumberFormat="1" applyFont="1" applyFill="1" applyBorder="1" applyAlignment="1" applyProtection="1">
      <alignment horizontal="center" vertical="center" textRotation="90"/>
    </xf>
    <xf numFmtId="1" fontId="15" fillId="2" borderId="6" xfId="5" applyNumberFormat="1" applyFont="1" applyFill="1" applyBorder="1" applyAlignment="1" applyProtection="1">
      <alignment horizontal="center" vertical="center" textRotation="90"/>
    </xf>
    <xf numFmtId="1" fontId="15" fillId="2" borderId="5" xfId="5" applyNumberFormat="1" applyFont="1" applyFill="1" applyBorder="1" applyAlignment="1" applyProtection="1">
      <alignment horizontal="center" vertical="center" textRotation="90"/>
    </xf>
    <xf numFmtId="1" fontId="15" fillId="5" borderId="1" xfId="3" applyNumberFormat="1" applyFont="1" applyFill="1" applyBorder="1" applyAlignment="1" applyProtection="1">
      <alignment horizontal="center" vertical="center" wrapText="1"/>
    </xf>
    <xf numFmtId="1" fontId="15" fillId="0" borderId="1" xfId="0" applyNumberFormat="1" applyFont="1" applyBorder="1" applyAlignment="1" applyProtection="1">
      <alignment horizontal="center" vertical="center" textRotation="90"/>
    </xf>
    <xf numFmtId="1" fontId="15" fillId="3" borderId="1" xfId="3" applyNumberFormat="1" applyFont="1" applyFill="1" applyBorder="1" applyAlignment="1" applyProtection="1">
      <alignment horizontal="center" vertical="center"/>
    </xf>
    <xf numFmtId="1" fontId="15" fillId="3" borderId="8" xfId="3" applyNumberFormat="1" applyFont="1" applyFill="1" applyBorder="1" applyAlignment="1" applyProtection="1">
      <alignment horizontal="center" vertical="center"/>
    </xf>
    <xf numFmtId="1" fontId="15" fillId="3" borderId="9" xfId="3" applyNumberFormat="1" applyFont="1" applyFill="1" applyBorder="1" applyAlignment="1" applyProtection="1">
      <alignment horizontal="center" vertical="center"/>
    </xf>
    <xf numFmtId="1" fontId="15" fillId="3" borderId="10" xfId="3" applyNumberFormat="1" applyFont="1" applyFill="1" applyBorder="1" applyAlignment="1" applyProtection="1">
      <alignment horizontal="center" vertical="center"/>
    </xf>
    <xf numFmtId="1" fontId="15" fillId="3" borderId="11" xfId="3" applyNumberFormat="1" applyFont="1" applyFill="1" applyBorder="1" applyAlignment="1" applyProtection="1">
      <alignment horizontal="center" vertical="center"/>
    </xf>
    <xf numFmtId="1" fontId="15" fillId="3" borderId="12" xfId="3" applyNumberFormat="1" applyFont="1" applyFill="1" applyBorder="1" applyAlignment="1" applyProtection="1">
      <alignment horizontal="center" vertical="center"/>
    </xf>
    <xf numFmtId="1" fontId="15" fillId="3" borderId="13" xfId="3" applyNumberFormat="1" applyFont="1" applyFill="1" applyBorder="1" applyAlignment="1" applyProtection="1">
      <alignment horizontal="center" vertical="center"/>
    </xf>
  </cellXfs>
  <cellStyles count="9">
    <cellStyle name="Normal" xfId="0" builtinId="0"/>
    <cellStyle name="Normal 2" xfId="1"/>
    <cellStyle name="Normal 2 14" xfId="6"/>
    <cellStyle name="Normal 2 15" xfId="7"/>
    <cellStyle name="Normal 2 5" xfId="5"/>
    <cellStyle name="Normal 3" xfId="2"/>
    <cellStyle name="Normal 6" xfId="8"/>
    <cellStyle name="Normal 9" xfId="4"/>
    <cellStyle name="Normal_Sheet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75"/>
  <sheetViews>
    <sheetView rightToLeft="1" zoomScale="187" zoomScaleNormal="187" workbookViewId="0">
      <pane xSplit="3" ySplit="3" topLeftCell="D175" activePane="bottomRight" state="frozen"/>
      <selection activeCell="A45" sqref="A45:A50"/>
      <selection pane="topRight" activeCell="A45" sqref="A45:A50"/>
      <selection pane="bottomLeft" activeCell="A45" sqref="A45:A50"/>
      <selection pane="bottomRight" activeCell="A45" sqref="A45:A50"/>
    </sheetView>
  </sheetViews>
  <sheetFormatPr defaultColWidth="9.140625" defaultRowHeight="15"/>
  <cols>
    <col min="1" max="2" width="4.42578125" style="7" bestFit="1" customWidth="1"/>
    <col min="3" max="3" width="12" style="7" bestFit="1" customWidth="1"/>
    <col min="4" max="6" width="6.7109375" style="17" bestFit="1" customWidth="1"/>
    <col min="7" max="7" width="7.5703125" style="17" bestFit="1" customWidth="1"/>
    <col min="8" max="8" width="6.7109375" style="17" bestFit="1" customWidth="1"/>
    <col min="9" max="10" width="7.5703125" style="17" bestFit="1" customWidth="1"/>
    <col min="11" max="11" width="8.42578125" style="28" bestFit="1" customWidth="1"/>
    <col min="12" max="12" width="5.5703125" style="18" bestFit="1" customWidth="1"/>
    <col min="13" max="13" width="8.42578125" style="18" bestFit="1" customWidth="1"/>
    <col min="14" max="14" width="8.85546875" style="19" customWidth="1"/>
    <col min="15" max="15" width="6.7109375" style="19" bestFit="1" customWidth="1"/>
    <col min="16" max="16" width="2.5703125" style="7" customWidth="1"/>
    <col min="17" max="16384" width="9.140625" style="7"/>
  </cols>
  <sheetData>
    <row r="1" spans="1:15" ht="18.75">
      <c r="A1" s="74" t="s">
        <v>134</v>
      </c>
      <c r="B1" s="74"/>
      <c r="C1" s="74"/>
      <c r="D1" s="74"/>
      <c r="E1" s="74"/>
      <c r="F1" s="74"/>
      <c r="G1" s="74"/>
      <c r="H1" s="74"/>
      <c r="I1" s="75" t="s">
        <v>3</v>
      </c>
      <c r="J1" s="75"/>
      <c r="K1" s="106"/>
      <c r="L1" s="107" t="s">
        <v>28</v>
      </c>
      <c r="M1" s="107"/>
      <c r="N1" s="108"/>
      <c r="O1" s="108"/>
    </row>
    <row r="2" spans="1:15" ht="18" customHeight="1">
      <c r="A2" s="82" t="s">
        <v>29</v>
      </c>
      <c r="B2" s="83"/>
      <c r="C2" s="84"/>
      <c r="D2" s="72" t="s">
        <v>30</v>
      </c>
      <c r="E2" s="72"/>
      <c r="F2" s="72"/>
      <c r="G2" s="72" t="s">
        <v>31</v>
      </c>
      <c r="H2" s="72"/>
      <c r="I2" s="72"/>
      <c r="J2" s="72" t="s">
        <v>32</v>
      </c>
      <c r="K2" s="72" t="s">
        <v>33</v>
      </c>
      <c r="L2" s="72"/>
      <c r="M2" s="72"/>
      <c r="N2" s="73" t="s">
        <v>34</v>
      </c>
      <c r="O2" s="73"/>
    </row>
    <row r="3" spans="1:15" ht="18" customHeight="1">
      <c r="A3" s="85"/>
      <c r="B3" s="86"/>
      <c r="C3" s="87"/>
      <c r="D3" s="12" t="s">
        <v>35</v>
      </c>
      <c r="E3" s="12" t="s">
        <v>36</v>
      </c>
      <c r="F3" s="12" t="s">
        <v>0</v>
      </c>
      <c r="G3" s="12" t="s">
        <v>35</v>
      </c>
      <c r="H3" s="12" t="s">
        <v>36</v>
      </c>
      <c r="I3" s="12" t="s">
        <v>0</v>
      </c>
      <c r="J3" s="72"/>
      <c r="K3" s="22" t="s">
        <v>35</v>
      </c>
      <c r="L3" s="12" t="s">
        <v>36</v>
      </c>
      <c r="M3" s="12" t="s">
        <v>0</v>
      </c>
      <c r="N3" s="1" t="s">
        <v>35</v>
      </c>
      <c r="O3" s="1" t="s">
        <v>36</v>
      </c>
    </row>
    <row r="4" spans="1:15" ht="15.75" customHeight="1">
      <c r="A4" s="63" t="s">
        <v>37</v>
      </c>
      <c r="B4" s="59" t="s">
        <v>38</v>
      </c>
      <c r="C4" s="59"/>
      <c r="D4" s="5">
        <f t="shared" ref="D4:E7" si="0">D95+D186+D277+D368+D459+D550+D641+D732+D823+D914+D1005+D1096+D1187+D1278+D1369+D1460+D1551+D1642+D1733+D1824+D1915+D2006+D2097+D2188</f>
        <v>1161.4000000000001</v>
      </c>
      <c r="E4" s="5">
        <f t="shared" si="0"/>
        <v>0</v>
      </c>
      <c r="F4" s="6">
        <f t="shared" ref="F4:F69" si="1">D4+E4</f>
        <v>1161.4000000000001</v>
      </c>
      <c r="G4" s="5">
        <f t="shared" ref="G4:H7" si="2">G95+G186+G277+G368+G459+G550+G641+G732+G823+G914+G1005+G1096+G1187+G1278+G1369+G1460+G1551+G1642+G1733+G1824+G1915+G2006+G2097+G2188</f>
        <v>20422</v>
      </c>
      <c r="H4" s="5">
        <f t="shared" si="2"/>
        <v>0</v>
      </c>
      <c r="I4" s="6">
        <f>G4+H4</f>
        <v>20422</v>
      </c>
      <c r="J4" s="6">
        <f>F4+I4</f>
        <v>21583.4</v>
      </c>
      <c r="K4" s="23">
        <f t="shared" ref="K4:L7" si="3">K95+K186+K277+K368+K459+K550+K641+K732+K823+K914+K1005+K1096+K1187+K1278+K1369+K1460+K1551+K1642+K1733+K1824+K1915+K2006+K2097+K2188</f>
        <v>239136.2</v>
      </c>
      <c r="L4" s="5">
        <f t="shared" si="3"/>
        <v>0</v>
      </c>
      <c r="M4" s="6">
        <f>K4+L4</f>
        <v>239136.2</v>
      </c>
      <c r="N4" s="6">
        <f t="shared" ref="N4:O7" si="4">IF(G4&gt;0,ROUND(K4/G4*1000,2),"")</f>
        <v>11709.73</v>
      </c>
      <c r="O4" s="6" t="str">
        <f t="shared" si="4"/>
        <v/>
      </c>
    </row>
    <row r="5" spans="1:15" ht="15.75" customHeight="1">
      <c r="A5" s="63"/>
      <c r="B5" s="59" t="s">
        <v>39</v>
      </c>
      <c r="C5" s="59"/>
      <c r="D5" s="5">
        <f t="shared" si="0"/>
        <v>79.8</v>
      </c>
      <c r="E5" s="5">
        <f t="shared" si="0"/>
        <v>0</v>
      </c>
      <c r="F5" s="6">
        <f t="shared" si="1"/>
        <v>79.8</v>
      </c>
      <c r="G5" s="5">
        <f t="shared" si="2"/>
        <v>822.90000000000009</v>
      </c>
      <c r="H5" s="5">
        <f t="shared" si="2"/>
        <v>0</v>
      </c>
      <c r="I5" s="6">
        <f>G5+H5</f>
        <v>822.90000000000009</v>
      </c>
      <c r="J5" s="6">
        <f>F5+I5</f>
        <v>902.7</v>
      </c>
      <c r="K5" s="23">
        <f t="shared" si="3"/>
        <v>6927</v>
      </c>
      <c r="L5" s="5">
        <f t="shared" si="3"/>
        <v>0</v>
      </c>
      <c r="M5" s="6">
        <f>K5+L5</f>
        <v>6927</v>
      </c>
      <c r="N5" s="6">
        <f t="shared" si="4"/>
        <v>8417.7900000000009</v>
      </c>
      <c r="O5" s="6" t="str">
        <f t="shared" si="4"/>
        <v/>
      </c>
    </row>
    <row r="6" spans="1:15">
      <c r="A6" s="63"/>
      <c r="B6" s="59" t="s">
        <v>40</v>
      </c>
      <c r="C6" s="59"/>
      <c r="D6" s="5">
        <f t="shared" si="0"/>
        <v>407.4</v>
      </c>
      <c r="E6" s="5">
        <f t="shared" si="0"/>
        <v>0</v>
      </c>
      <c r="F6" s="6">
        <f t="shared" si="1"/>
        <v>407.4</v>
      </c>
      <c r="G6" s="5">
        <f t="shared" si="2"/>
        <v>1864.5</v>
      </c>
      <c r="H6" s="5">
        <f t="shared" si="2"/>
        <v>0</v>
      </c>
      <c r="I6" s="6">
        <f>G6+H6</f>
        <v>1864.5</v>
      </c>
      <c r="J6" s="6">
        <f>F6+I6</f>
        <v>2271.9</v>
      </c>
      <c r="K6" s="23">
        <f t="shared" si="3"/>
        <v>22171.7</v>
      </c>
      <c r="L6" s="5">
        <f t="shared" si="3"/>
        <v>0</v>
      </c>
      <c r="M6" s="6">
        <f>K6+L6</f>
        <v>22171.7</v>
      </c>
      <c r="N6" s="6">
        <f t="shared" si="4"/>
        <v>11891.5</v>
      </c>
      <c r="O6" s="6" t="str">
        <f t="shared" si="4"/>
        <v/>
      </c>
    </row>
    <row r="7" spans="1:15" ht="15.75" customHeight="1">
      <c r="A7" s="63"/>
      <c r="B7" s="59" t="s">
        <v>41</v>
      </c>
      <c r="C7" s="59"/>
      <c r="D7" s="5">
        <f t="shared" si="0"/>
        <v>0</v>
      </c>
      <c r="E7" s="5">
        <f t="shared" si="0"/>
        <v>0</v>
      </c>
      <c r="F7" s="6">
        <f t="shared" si="1"/>
        <v>0</v>
      </c>
      <c r="G7" s="5">
        <f t="shared" si="2"/>
        <v>0</v>
      </c>
      <c r="H7" s="5">
        <f t="shared" si="2"/>
        <v>0</v>
      </c>
      <c r="I7" s="6">
        <f>G7+H7</f>
        <v>0</v>
      </c>
      <c r="J7" s="6">
        <f>F7+I7</f>
        <v>0</v>
      </c>
      <c r="K7" s="23">
        <f t="shared" si="3"/>
        <v>0</v>
      </c>
      <c r="L7" s="5">
        <f t="shared" si="3"/>
        <v>0</v>
      </c>
      <c r="M7" s="6">
        <f>K7+L7</f>
        <v>0</v>
      </c>
      <c r="N7" s="6" t="str">
        <f t="shared" si="4"/>
        <v/>
      </c>
      <c r="O7" s="6" t="str">
        <f t="shared" si="4"/>
        <v/>
      </c>
    </row>
    <row r="8" spans="1:15" ht="15.75" customHeight="1">
      <c r="A8" s="63"/>
      <c r="B8" s="60" t="s">
        <v>42</v>
      </c>
      <c r="C8" s="61"/>
      <c r="D8" s="3">
        <f t="shared" ref="D8:M8" si="5">SUM(D4:D7)</f>
        <v>1648.6</v>
      </c>
      <c r="E8" s="3">
        <f t="shared" si="5"/>
        <v>0</v>
      </c>
      <c r="F8" s="3">
        <f t="shared" si="5"/>
        <v>1648.6</v>
      </c>
      <c r="G8" s="3">
        <f t="shared" si="5"/>
        <v>23109.4</v>
      </c>
      <c r="H8" s="3">
        <f t="shared" si="5"/>
        <v>0</v>
      </c>
      <c r="I8" s="3">
        <f t="shared" si="5"/>
        <v>23109.4</v>
      </c>
      <c r="J8" s="3">
        <f t="shared" si="5"/>
        <v>24758.000000000004</v>
      </c>
      <c r="K8" s="24">
        <f t="shared" si="5"/>
        <v>268234.90000000002</v>
      </c>
      <c r="L8" s="3">
        <f t="shared" si="5"/>
        <v>0</v>
      </c>
      <c r="M8" s="3">
        <f t="shared" si="5"/>
        <v>268234.90000000002</v>
      </c>
      <c r="N8" s="3">
        <f t="shared" ref="N8:O91" si="6">IF(G8&gt;0,ROUND(K8/G8*1000,2),"")</f>
        <v>11607.18</v>
      </c>
      <c r="O8" s="3" t="str">
        <f t="shared" si="6"/>
        <v/>
      </c>
    </row>
    <row r="9" spans="1:15" ht="15.75" customHeight="1">
      <c r="A9" s="63" t="s">
        <v>43</v>
      </c>
      <c r="B9" s="59" t="s">
        <v>44</v>
      </c>
      <c r="C9" s="59"/>
      <c r="D9" s="5">
        <f t="shared" ref="D9:E18" si="7">D100+D191+D282+D373+D464+D555+D646+D737+D828+D919+D1010+D1101+D1192+D1283+D1374+D1465+D1556+D1647+D1738+D1829+D1920+D2011+D2102+D2193</f>
        <v>121.9</v>
      </c>
      <c r="E9" s="5">
        <f t="shared" si="7"/>
        <v>0</v>
      </c>
      <c r="F9" s="6">
        <f t="shared" si="1"/>
        <v>121.9</v>
      </c>
      <c r="G9" s="5">
        <f t="shared" ref="G9:H18" si="8">G100+G191+G282+G373+G464+G555+G646+G737+G828+G919+G1010+G1101+G1192+G1283+G1374+G1465+G1556+G1647+G1738+G1829+G1920+G2011+G2102+G2193</f>
        <v>1027.5</v>
      </c>
      <c r="H9" s="5">
        <f t="shared" si="8"/>
        <v>0</v>
      </c>
      <c r="I9" s="6">
        <f t="shared" ref="I9:I18" si="9">G9+H9</f>
        <v>1027.5</v>
      </c>
      <c r="J9" s="6">
        <f t="shared" ref="J9:J18" si="10">F9+I9</f>
        <v>1149.4000000000001</v>
      </c>
      <c r="K9" s="23">
        <f t="shared" ref="K9:L18" si="11">K100+K191+K282+K373+K464+K555+K646+K737+K828+K919+K1010+K1101+K1192+K1283+K1374+K1465+K1556+K1647+K1738+K1829+K1920+K2011+K2102+K2193</f>
        <v>5710.6</v>
      </c>
      <c r="L9" s="5">
        <f t="shared" si="11"/>
        <v>0</v>
      </c>
      <c r="M9" s="6">
        <f t="shared" ref="M9:M18" si="12">K9+L9</f>
        <v>5710.6</v>
      </c>
      <c r="N9" s="6">
        <f t="shared" si="6"/>
        <v>5557.76</v>
      </c>
      <c r="O9" s="6" t="str">
        <f t="shared" si="6"/>
        <v/>
      </c>
    </row>
    <row r="10" spans="1:15" ht="15.75" customHeight="1">
      <c r="A10" s="63"/>
      <c r="B10" s="59" t="s">
        <v>45</v>
      </c>
      <c r="C10" s="59"/>
      <c r="D10" s="5">
        <f t="shared" si="7"/>
        <v>135.30000000000001</v>
      </c>
      <c r="E10" s="5">
        <f t="shared" si="7"/>
        <v>0</v>
      </c>
      <c r="F10" s="6">
        <f t="shared" si="1"/>
        <v>135.30000000000001</v>
      </c>
      <c r="G10" s="5">
        <f t="shared" si="8"/>
        <v>861.40000000000009</v>
      </c>
      <c r="H10" s="5">
        <f t="shared" si="8"/>
        <v>0</v>
      </c>
      <c r="I10" s="6">
        <f t="shared" si="9"/>
        <v>861.40000000000009</v>
      </c>
      <c r="J10" s="6">
        <f t="shared" si="10"/>
        <v>996.7</v>
      </c>
      <c r="K10" s="23">
        <f t="shared" si="11"/>
        <v>6378.2</v>
      </c>
      <c r="L10" s="5">
        <f t="shared" si="11"/>
        <v>0</v>
      </c>
      <c r="M10" s="6">
        <f t="shared" si="12"/>
        <v>6378.2</v>
      </c>
      <c r="N10" s="6">
        <f t="shared" si="6"/>
        <v>7404.46</v>
      </c>
      <c r="O10" s="6" t="str">
        <f t="shared" si="6"/>
        <v/>
      </c>
    </row>
    <row r="11" spans="1:15" ht="15.75" customHeight="1">
      <c r="A11" s="63"/>
      <c r="B11" s="59" t="s">
        <v>46</v>
      </c>
      <c r="C11" s="59"/>
      <c r="D11" s="5">
        <f t="shared" si="7"/>
        <v>43.900000000000006</v>
      </c>
      <c r="E11" s="5">
        <f t="shared" si="7"/>
        <v>0</v>
      </c>
      <c r="F11" s="6">
        <f t="shared" si="1"/>
        <v>43.900000000000006</v>
      </c>
      <c r="G11" s="5">
        <f t="shared" si="8"/>
        <v>547.29999999999995</v>
      </c>
      <c r="H11" s="5">
        <f t="shared" si="8"/>
        <v>0</v>
      </c>
      <c r="I11" s="6">
        <f t="shared" si="9"/>
        <v>547.29999999999995</v>
      </c>
      <c r="J11" s="6">
        <f t="shared" si="10"/>
        <v>591.19999999999993</v>
      </c>
      <c r="K11" s="23">
        <f t="shared" si="11"/>
        <v>2981.5</v>
      </c>
      <c r="L11" s="5">
        <f t="shared" si="11"/>
        <v>0</v>
      </c>
      <c r="M11" s="6">
        <f t="shared" si="12"/>
        <v>2981.5</v>
      </c>
      <c r="N11" s="6">
        <f t="shared" si="6"/>
        <v>5447.65</v>
      </c>
      <c r="O11" s="6" t="str">
        <f t="shared" si="6"/>
        <v/>
      </c>
    </row>
    <row r="12" spans="1:15" ht="15.75" customHeight="1">
      <c r="A12" s="63"/>
      <c r="B12" s="59" t="s">
        <v>47</v>
      </c>
      <c r="C12" s="59"/>
      <c r="D12" s="5">
        <f t="shared" si="7"/>
        <v>67.2</v>
      </c>
      <c r="E12" s="5">
        <f t="shared" si="7"/>
        <v>0</v>
      </c>
      <c r="F12" s="6">
        <f t="shared" si="1"/>
        <v>67.2</v>
      </c>
      <c r="G12" s="5">
        <f t="shared" si="8"/>
        <v>674.2</v>
      </c>
      <c r="H12" s="5">
        <f t="shared" si="8"/>
        <v>0</v>
      </c>
      <c r="I12" s="6">
        <f t="shared" si="9"/>
        <v>674.2</v>
      </c>
      <c r="J12" s="6">
        <f t="shared" si="10"/>
        <v>741.40000000000009</v>
      </c>
      <c r="K12" s="23">
        <f t="shared" si="11"/>
        <v>7233</v>
      </c>
      <c r="L12" s="5">
        <f t="shared" si="11"/>
        <v>0</v>
      </c>
      <c r="M12" s="6">
        <f t="shared" si="12"/>
        <v>7233</v>
      </c>
      <c r="N12" s="6">
        <f t="shared" si="6"/>
        <v>10728.27</v>
      </c>
      <c r="O12" s="6" t="str">
        <f t="shared" si="6"/>
        <v/>
      </c>
    </row>
    <row r="13" spans="1:15" ht="15.75" customHeight="1">
      <c r="A13" s="63"/>
      <c r="B13" s="59" t="s">
        <v>48</v>
      </c>
      <c r="C13" s="59"/>
      <c r="D13" s="5">
        <f t="shared" si="7"/>
        <v>206.6</v>
      </c>
      <c r="E13" s="5">
        <f t="shared" si="7"/>
        <v>0</v>
      </c>
      <c r="F13" s="6">
        <f t="shared" si="1"/>
        <v>206.6</v>
      </c>
      <c r="G13" s="5">
        <f t="shared" si="8"/>
        <v>1726</v>
      </c>
      <c r="H13" s="5">
        <f t="shared" si="8"/>
        <v>0</v>
      </c>
      <c r="I13" s="6">
        <f t="shared" si="9"/>
        <v>1726</v>
      </c>
      <c r="J13" s="6">
        <f t="shared" si="10"/>
        <v>1932.6</v>
      </c>
      <c r="K13" s="23">
        <f t="shared" si="11"/>
        <v>23632.2</v>
      </c>
      <c r="L13" s="5">
        <f t="shared" si="11"/>
        <v>0</v>
      </c>
      <c r="M13" s="6">
        <f t="shared" si="12"/>
        <v>23632.2</v>
      </c>
      <c r="N13" s="6">
        <f t="shared" si="6"/>
        <v>13691.89</v>
      </c>
      <c r="O13" s="6" t="str">
        <f t="shared" si="6"/>
        <v/>
      </c>
    </row>
    <row r="14" spans="1:15" ht="15.75" customHeight="1">
      <c r="A14" s="63"/>
      <c r="B14" s="59" t="s">
        <v>49</v>
      </c>
      <c r="C14" s="59"/>
      <c r="D14" s="5">
        <f t="shared" si="7"/>
        <v>4</v>
      </c>
      <c r="E14" s="5">
        <f t="shared" si="7"/>
        <v>0</v>
      </c>
      <c r="F14" s="6">
        <f t="shared" si="1"/>
        <v>4</v>
      </c>
      <c r="G14" s="5">
        <f t="shared" si="8"/>
        <v>14</v>
      </c>
      <c r="H14" s="5">
        <f t="shared" si="8"/>
        <v>0</v>
      </c>
      <c r="I14" s="6">
        <f t="shared" si="9"/>
        <v>14</v>
      </c>
      <c r="J14" s="6">
        <f t="shared" si="10"/>
        <v>18</v>
      </c>
      <c r="K14" s="23">
        <f t="shared" si="11"/>
        <v>107</v>
      </c>
      <c r="L14" s="5">
        <f t="shared" si="11"/>
        <v>0</v>
      </c>
      <c r="M14" s="6">
        <f t="shared" si="12"/>
        <v>107</v>
      </c>
      <c r="N14" s="6">
        <f t="shared" si="6"/>
        <v>7642.86</v>
      </c>
      <c r="O14" s="6" t="str">
        <f t="shared" si="6"/>
        <v/>
      </c>
    </row>
    <row r="15" spans="1:15" ht="15.75" customHeight="1">
      <c r="A15" s="63"/>
      <c r="B15" s="59" t="s">
        <v>50</v>
      </c>
      <c r="C15" s="59"/>
      <c r="D15" s="5">
        <f t="shared" si="7"/>
        <v>182.5</v>
      </c>
      <c r="E15" s="5">
        <f t="shared" si="7"/>
        <v>0</v>
      </c>
      <c r="F15" s="6">
        <f t="shared" si="1"/>
        <v>182.5</v>
      </c>
      <c r="G15" s="5">
        <f t="shared" si="8"/>
        <v>2047.1</v>
      </c>
      <c r="H15" s="5">
        <f t="shared" si="8"/>
        <v>0</v>
      </c>
      <c r="I15" s="6">
        <f t="shared" si="9"/>
        <v>2047.1</v>
      </c>
      <c r="J15" s="6">
        <f t="shared" si="10"/>
        <v>2229.6</v>
      </c>
      <c r="K15" s="23">
        <f t="shared" si="11"/>
        <v>7879.7</v>
      </c>
      <c r="L15" s="5">
        <f t="shared" si="11"/>
        <v>0</v>
      </c>
      <c r="M15" s="6">
        <f t="shared" si="12"/>
        <v>7879.7</v>
      </c>
      <c r="N15" s="6">
        <f t="shared" si="6"/>
        <v>3849.2</v>
      </c>
      <c r="O15" s="6" t="str">
        <f t="shared" si="6"/>
        <v/>
      </c>
    </row>
    <row r="16" spans="1:15" ht="15.75" customHeight="1">
      <c r="A16" s="63"/>
      <c r="B16" s="59" t="s">
        <v>51</v>
      </c>
      <c r="C16" s="59"/>
      <c r="D16" s="5">
        <f t="shared" si="7"/>
        <v>26</v>
      </c>
      <c r="E16" s="5">
        <f t="shared" si="7"/>
        <v>0</v>
      </c>
      <c r="F16" s="6">
        <f t="shared" si="1"/>
        <v>26</v>
      </c>
      <c r="G16" s="5">
        <f t="shared" si="8"/>
        <v>101</v>
      </c>
      <c r="H16" s="5">
        <f t="shared" si="8"/>
        <v>0</v>
      </c>
      <c r="I16" s="6">
        <f t="shared" si="9"/>
        <v>101</v>
      </c>
      <c r="J16" s="6">
        <f t="shared" si="10"/>
        <v>127</v>
      </c>
      <c r="K16" s="23">
        <f t="shared" si="11"/>
        <v>1568.5</v>
      </c>
      <c r="L16" s="5">
        <f t="shared" si="11"/>
        <v>0</v>
      </c>
      <c r="M16" s="6">
        <f t="shared" si="12"/>
        <v>1568.5</v>
      </c>
      <c r="N16" s="6">
        <f t="shared" si="6"/>
        <v>15529.7</v>
      </c>
      <c r="O16" s="6" t="str">
        <f t="shared" si="6"/>
        <v/>
      </c>
    </row>
    <row r="17" spans="1:15" ht="15.75" customHeight="1">
      <c r="A17" s="63"/>
      <c r="B17" s="59" t="s">
        <v>52</v>
      </c>
      <c r="C17" s="59"/>
      <c r="D17" s="5">
        <f t="shared" si="7"/>
        <v>0</v>
      </c>
      <c r="E17" s="5">
        <f t="shared" si="7"/>
        <v>0</v>
      </c>
      <c r="F17" s="6">
        <f t="shared" si="1"/>
        <v>0</v>
      </c>
      <c r="G17" s="5">
        <f t="shared" si="8"/>
        <v>0</v>
      </c>
      <c r="H17" s="5">
        <f t="shared" si="8"/>
        <v>0</v>
      </c>
      <c r="I17" s="6">
        <f t="shared" si="9"/>
        <v>0</v>
      </c>
      <c r="J17" s="6">
        <f t="shared" si="10"/>
        <v>0</v>
      </c>
      <c r="K17" s="23">
        <f t="shared" si="11"/>
        <v>0</v>
      </c>
      <c r="L17" s="5">
        <f t="shared" si="11"/>
        <v>0</v>
      </c>
      <c r="M17" s="6">
        <f t="shared" si="12"/>
        <v>0</v>
      </c>
      <c r="N17" s="6" t="str">
        <f t="shared" si="6"/>
        <v/>
      </c>
      <c r="O17" s="6" t="str">
        <f t="shared" si="6"/>
        <v/>
      </c>
    </row>
    <row r="18" spans="1:15" ht="15.75" customHeight="1">
      <c r="A18" s="63"/>
      <c r="B18" s="59" t="s">
        <v>53</v>
      </c>
      <c r="C18" s="59"/>
      <c r="D18" s="5">
        <f t="shared" si="7"/>
        <v>0</v>
      </c>
      <c r="E18" s="5">
        <f t="shared" si="7"/>
        <v>0</v>
      </c>
      <c r="F18" s="6">
        <f t="shared" si="1"/>
        <v>0</v>
      </c>
      <c r="G18" s="5">
        <f t="shared" si="8"/>
        <v>0</v>
      </c>
      <c r="H18" s="5">
        <f t="shared" si="8"/>
        <v>0</v>
      </c>
      <c r="I18" s="6">
        <f t="shared" si="9"/>
        <v>0</v>
      </c>
      <c r="J18" s="6">
        <f t="shared" si="10"/>
        <v>0</v>
      </c>
      <c r="K18" s="23">
        <f t="shared" si="11"/>
        <v>0</v>
      </c>
      <c r="L18" s="5">
        <f t="shared" si="11"/>
        <v>0</v>
      </c>
      <c r="M18" s="6">
        <f t="shared" si="12"/>
        <v>0</v>
      </c>
      <c r="N18" s="6" t="str">
        <f t="shared" si="6"/>
        <v/>
      </c>
      <c r="O18" s="6" t="str">
        <f t="shared" si="6"/>
        <v/>
      </c>
    </row>
    <row r="19" spans="1:15" ht="15.75" customHeight="1">
      <c r="A19" s="63"/>
      <c r="B19" s="60" t="s">
        <v>54</v>
      </c>
      <c r="C19" s="61"/>
      <c r="D19" s="3">
        <f t="shared" ref="D19:M19" si="13">SUM(D9:D18)</f>
        <v>787.4</v>
      </c>
      <c r="E19" s="3">
        <f t="shared" si="13"/>
        <v>0</v>
      </c>
      <c r="F19" s="3">
        <f t="shared" si="13"/>
        <v>787.4</v>
      </c>
      <c r="G19" s="3">
        <f t="shared" si="13"/>
        <v>6998.5</v>
      </c>
      <c r="H19" s="3">
        <f t="shared" si="13"/>
        <v>0</v>
      </c>
      <c r="I19" s="3">
        <f t="shared" si="13"/>
        <v>6998.5</v>
      </c>
      <c r="J19" s="3">
        <f t="shared" si="13"/>
        <v>7785.9</v>
      </c>
      <c r="K19" s="24">
        <f t="shared" si="13"/>
        <v>55490.7</v>
      </c>
      <c r="L19" s="3">
        <f t="shared" si="13"/>
        <v>0</v>
      </c>
      <c r="M19" s="3">
        <f t="shared" si="13"/>
        <v>55490.7</v>
      </c>
      <c r="N19" s="3">
        <f t="shared" si="6"/>
        <v>7928.94</v>
      </c>
      <c r="O19" s="3" t="str">
        <f t="shared" si="6"/>
        <v/>
      </c>
    </row>
    <row r="20" spans="1:15" ht="15.75" customHeight="1">
      <c r="A20" s="63" t="s">
        <v>55</v>
      </c>
      <c r="B20" s="59" t="s">
        <v>56</v>
      </c>
      <c r="C20" s="59"/>
      <c r="D20" s="5">
        <f t="shared" ref="D20:E24" si="14">D111+D202+D293+D384+D475+D566+D657+D748+D839+D930+D1021+D1112+D1203+D1294+D1385+D1476+D1567+D1658+D1749+D1840+D1931+D2022+D2113+D2204</f>
        <v>126.1</v>
      </c>
      <c r="E20" s="5">
        <f t="shared" si="14"/>
        <v>0</v>
      </c>
      <c r="F20" s="6">
        <f t="shared" si="1"/>
        <v>126.1</v>
      </c>
      <c r="G20" s="5">
        <f t="shared" ref="G20:H24" si="15">G111+G202+G293+G384+G475+G566+G657+G748+G839+G930+G1021+G1112+G1203+G1294+G1385+G1476+G1567+G1658+G1749+G1840+G1931+G2022+G2113+G2204</f>
        <v>6179.5</v>
      </c>
      <c r="H20" s="5">
        <f t="shared" si="15"/>
        <v>0</v>
      </c>
      <c r="I20" s="6">
        <f>G20+H20</f>
        <v>6179.5</v>
      </c>
      <c r="J20" s="6">
        <f>F20+I20</f>
        <v>6305.6</v>
      </c>
      <c r="K20" s="23">
        <f t="shared" ref="K20:L24" si="16">K111+K202+K293+K384+K475+K566+K657+K748+K839+K930+K1021+K1112+K1203+K1294+K1385+K1476+K1567+K1658+K1749+K1840+K1931+K2022+K2113+K2204</f>
        <v>59009.9</v>
      </c>
      <c r="L20" s="5">
        <f t="shared" si="16"/>
        <v>0</v>
      </c>
      <c r="M20" s="6">
        <f>K20+L20</f>
        <v>59009.9</v>
      </c>
      <c r="N20" s="6">
        <f t="shared" si="6"/>
        <v>9549.2999999999993</v>
      </c>
      <c r="O20" s="6" t="str">
        <f t="shared" si="6"/>
        <v/>
      </c>
    </row>
    <row r="21" spans="1:15" ht="15.75" customHeight="1">
      <c r="A21" s="63"/>
      <c r="B21" s="59" t="s">
        <v>57</v>
      </c>
      <c r="C21" s="59"/>
      <c r="D21" s="5">
        <f t="shared" si="14"/>
        <v>0</v>
      </c>
      <c r="E21" s="5">
        <f t="shared" si="14"/>
        <v>0</v>
      </c>
      <c r="F21" s="6">
        <f t="shared" si="1"/>
        <v>0</v>
      </c>
      <c r="G21" s="5">
        <f t="shared" si="15"/>
        <v>0</v>
      </c>
      <c r="H21" s="5">
        <f t="shared" si="15"/>
        <v>0</v>
      </c>
      <c r="I21" s="6">
        <f>G21+H21</f>
        <v>0</v>
      </c>
      <c r="J21" s="6">
        <f>F21+I21</f>
        <v>0</v>
      </c>
      <c r="K21" s="23">
        <f t="shared" si="16"/>
        <v>0</v>
      </c>
      <c r="L21" s="5">
        <f t="shared" si="16"/>
        <v>0</v>
      </c>
      <c r="M21" s="6">
        <f>K21+L21</f>
        <v>0</v>
      </c>
      <c r="N21" s="6" t="str">
        <f t="shared" si="6"/>
        <v/>
      </c>
      <c r="O21" s="6" t="str">
        <f t="shared" si="6"/>
        <v/>
      </c>
    </row>
    <row r="22" spans="1:15" ht="15.75" customHeight="1">
      <c r="A22" s="63"/>
      <c r="B22" s="59" t="s">
        <v>58</v>
      </c>
      <c r="C22" s="59"/>
      <c r="D22" s="5">
        <f t="shared" si="14"/>
        <v>0</v>
      </c>
      <c r="E22" s="5">
        <f t="shared" si="14"/>
        <v>0</v>
      </c>
      <c r="F22" s="6">
        <f t="shared" si="1"/>
        <v>0</v>
      </c>
      <c r="G22" s="5">
        <f t="shared" si="15"/>
        <v>0</v>
      </c>
      <c r="H22" s="5">
        <f t="shared" si="15"/>
        <v>0</v>
      </c>
      <c r="I22" s="6">
        <f>G22+H22</f>
        <v>0</v>
      </c>
      <c r="J22" s="6">
        <f>F22+I22</f>
        <v>0</v>
      </c>
      <c r="K22" s="23">
        <f t="shared" si="16"/>
        <v>0</v>
      </c>
      <c r="L22" s="5">
        <f t="shared" si="16"/>
        <v>0</v>
      </c>
      <c r="M22" s="6">
        <f>K22+L22</f>
        <v>0</v>
      </c>
      <c r="N22" s="6" t="str">
        <f t="shared" si="6"/>
        <v/>
      </c>
      <c r="O22" s="6" t="str">
        <f t="shared" si="6"/>
        <v/>
      </c>
    </row>
    <row r="23" spans="1:15" ht="15.75" customHeight="1">
      <c r="A23" s="63"/>
      <c r="B23" s="59" t="s">
        <v>59</v>
      </c>
      <c r="C23" s="59"/>
      <c r="D23" s="5">
        <f t="shared" si="14"/>
        <v>0</v>
      </c>
      <c r="E23" s="5">
        <f t="shared" si="14"/>
        <v>0</v>
      </c>
      <c r="F23" s="6">
        <f t="shared" si="1"/>
        <v>0</v>
      </c>
      <c r="G23" s="5">
        <f t="shared" si="15"/>
        <v>0</v>
      </c>
      <c r="H23" s="5">
        <f t="shared" si="15"/>
        <v>0</v>
      </c>
      <c r="I23" s="6">
        <f>G23+H23</f>
        <v>0</v>
      </c>
      <c r="J23" s="6">
        <f>F23+I23</f>
        <v>0</v>
      </c>
      <c r="K23" s="23">
        <f t="shared" si="16"/>
        <v>0</v>
      </c>
      <c r="L23" s="5">
        <f t="shared" si="16"/>
        <v>0</v>
      </c>
      <c r="M23" s="6">
        <f>K23+L23</f>
        <v>0</v>
      </c>
      <c r="N23" s="6" t="str">
        <f t="shared" si="6"/>
        <v/>
      </c>
      <c r="O23" s="6" t="str">
        <f t="shared" si="6"/>
        <v/>
      </c>
    </row>
    <row r="24" spans="1:15" ht="15.75" customHeight="1">
      <c r="A24" s="63"/>
      <c r="B24" s="59" t="s">
        <v>60</v>
      </c>
      <c r="C24" s="59"/>
      <c r="D24" s="5">
        <f t="shared" si="14"/>
        <v>0</v>
      </c>
      <c r="E24" s="5">
        <f t="shared" si="14"/>
        <v>0</v>
      </c>
      <c r="F24" s="6">
        <f t="shared" si="1"/>
        <v>0</v>
      </c>
      <c r="G24" s="5">
        <f t="shared" si="15"/>
        <v>0</v>
      </c>
      <c r="H24" s="5">
        <f t="shared" si="15"/>
        <v>0</v>
      </c>
      <c r="I24" s="6">
        <f>G24+H24</f>
        <v>0</v>
      </c>
      <c r="J24" s="6">
        <f>F24+I24</f>
        <v>0</v>
      </c>
      <c r="K24" s="23">
        <f t="shared" si="16"/>
        <v>0</v>
      </c>
      <c r="L24" s="5">
        <f t="shared" si="16"/>
        <v>0</v>
      </c>
      <c r="M24" s="6">
        <f>K24+L24</f>
        <v>0</v>
      </c>
      <c r="N24" s="6" t="str">
        <f t="shared" si="6"/>
        <v/>
      </c>
      <c r="O24" s="6" t="str">
        <f t="shared" si="6"/>
        <v/>
      </c>
    </row>
    <row r="25" spans="1:15" ht="15.75" customHeight="1">
      <c r="A25" s="63"/>
      <c r="B25" s="60" t="s">
        <v>61</v>
      </c>
      <c r="C25" s="61"/>
      <c r="D25" s="3">
        <f t="shared" ref="D25:M25" si="17">SUM(D20:D24)</f>
        <v>126.1</v>
      </c>
      <c r="E25" s="3">
        <f t="shared" si="17"/>
        <v>0</v>
      </c>
      <c r="F25" s="3">
        <f t="shared" si="17"/>
        <v>126.1</v>
      </c>
      <c r="G25" s="3">
        <f t="shared" si="17"/>
        <v>6179.5</v>
      </c>
      <c r="H25" s="3">
        <f t="shared" si="17"/>
        <v>0</v>
      </c>
      <c r="I25" s="3">
        <f t="shared" si="17"/>
        <v>6179.5</v>
      </c>
      <c r="J25" s="3">
        <f t="shared" si="17"/>
        <v>6305.6</v>
      </c>
      <c r="K25" s="24">
        <f t="shared" si="17"/>
        <v>59009.9</v>
      </c>
      <c r="L25" s="3">
        <f t="shared" si="17"/>
        <v>0</v>
      </c>
      <c r="M25" s="3">
        <f t="shared" si="17"/>
        <v>59009.9</v>
      </c>
      <c r="N25" s="3">
        <f t="shared" si="6"/>
        <v>9549.2999999999993</v>
      </c>
      <c r="O25" s="3" t="str">
        <f t="shared" si="6"/>
        <v/>
      </c>
    </row>
    <row r="26" spans="1:15" ht="15.75" customHeight="1">
      <c r="A26" s="63" t="s">
        <v>62</v>
      </c>
      <c r="B26" s="59" t="s">
        <v>63</v>
      </c>
      <c r="C26" s="59"/>
      <c r="D26" s="5">
        <f t="shared" ref="D26:E32" si="18">D117+D208+D299+D390+D481+D572+D663+D754+D845+D936+D1027+D1118+D1209+D1300+D1391+D1482+D1573+D1664+D1755+D1846+D1937+D2028+D2119+D2210</f>
        <v>1793.5</v>
      </c>
      <c r="E26" s="5">
        <f t="shared" si="18"/>
        <v>0</v>
      </c>
      <c r="F26" s="6">
        <f t="shared" si="1"/>
        <v>1793.5</v>
      </c>
      <c r="G26" s="5">
        <f t="shared" ref="G26:H32" si="19">G117+G208+G299+G390+G481+G572+G663+G754+G845+G936+G1027+G1118+G1209+G1300+G1391+G1482+G1573+G1664+G1755+G1846+G1937+G2028+G2119+G2210</f>
        <v>4647</v>
      </c>
      <c r="H26" s="5">
        <f t="shared" si="19"/>
        <v>0</v>
      </c>
      <c r="I26" s="6">
        <f t="shared" ref="I26:I32" si="20">G26+H26</f>
        <v>4647</v>
      </c>
      <c r="J26" s="6">
        <f t="shared" ref="J26:J32" si="21">F26+I26</f>
        <v>6440.5</v>
      </c>
      <c r="K26" s="23">
        <f t="shared" ref="K26:L32" si="22">K117+K208+K299+K390+K481+K572+K663+K754+K845+K936+K1027+K1118+K1209+K1300+K1391+K1482+K1573+K1664+K1755+K1846+K1937+K2028+K2119+K2210</f>
        <v>5990.0050000000001</v>
      </c>
      <c r="L26" s="5">
        <f t="shared" si="22"/>
        <v>0</v>
      </c>
      <c r="M26" s="6">
        <f t="shared" ref="M26:M32" si="23">K26+L26</f>
        <v>5990.0050000000001</v>
      </c>
      <c r="N26" s="6">
        <f t="shared" si="6"/>
        <v>1289</v>
      </c>
      <c r="O26" s="6" t="str">
        <f t="shared" si="6"/>
        <v/>
      </c>
    </row>
    <row r="27" spans="1:15" ht="15.75" customHeight="1">
      <c r="A27" s="63"/>
      <c r="B27" s="59" t="s">
        <v>64</v>
      </c>
      <c r="C27" s="59"/>
      <c r="D27" s="5">
        <f t="shared" si="18"/>
        <v>504.2</v>
      </c>
      <c r="E27" s="5">
        <f t="shared" si="18"/>
        <v>1117</v>
      </c>
      <c r="F27" s="6">
        <f t="shared" si="1"/>
        <v>1621.2</v>
      </c>
      <c r="G27" s="5">
        <f t="shared" si="19"/>
        <v>6873</v>
      </c>
      <c r="H27" s="5">
        <f t="shared" si="19"/>
        <v>1192</v>
      </c>
      <c r="I27" s="6">
        <f t="shared" si="20"/>
        <v>8065</v>
      </c>
      <c r="J27" s="6">
        <f t="shared" si="21"/>
        <v>9686.2000000000007</v>
      </c>
      <c r="K27" s="23">
        <f t="shared" si="22"/>
        <v>8650.2000000000007</v>
      </c>
      <c r="L27" s="5">
        <f t="shared" si="22"/>
        <v>528</v>
      </c>
      <c r="M27" s="6">
        <f t="shared" si="23"/>
        <v>9178.2000000000007</v>
      </c>
      <c r="N27" s="6">
        <f t="shared" si="6"/>
        <v>1258.58</v>
      </c>
      <c r="O27" s="6">
        <f t="shared" si="6"/>
        <v>442.95</v>
      </c>
    </row>
    <row r="28" spans="1:15" ht="15.75" customHeight="1">
      <c r="A28" s="63"/>
      <c r="B28" s="59" t="s">
        <v>65</v>
      </c>
      <c r="C28" s="59"/>
      <c r="D28" s="5">
        <f t="shared" si="18"/>
        <v>625.5</v>
      </c>
      <c r="E28" s="5">
        <f t="shared" si="18"/>
        <v>0</v>
      </c>
      <c r="F28" s="6">
        <f t="shared" si="1"/>
        <v>625.5</v>
      </c>
      <c r="G28" s="5">
        <f t="shared" si="19"/>
        <v>3203.7</v>
      </c>
      <c r="H28" s="5">
        <f t="shared" si="19"/>
        <v>0</v>
      </c>
      <c r="I28" s="6">
        <f t="shared" si="20"/>
        <v>3203.7</v>
      </c>
      <c r="J28" s="6">
        <f t="shared" si="21"/>
        <v>3829.2</v>
      </c>
      <c r="K28" s="23">
        <f t="shared" si="22"/>
        <v>6341.5</v>
      </c>
      <c r="L28" s="5">
        <f t="shared" si="22"/>
        <v>0</v>
      </c>
      <c r="M28" s="6">
        <f t="shared" si="23"/>
        <v>6341.5</v>
      </c>
      <c r="N28" s="6">
        <f t="shared" si="6"/>
        <v>1979.43</v>
      </c>
      <c r="O28" s="6" t="str">
        <f t="shared" si="6"/>
        <v/>
      </c>
    </row>
    <row r="29" spans="1:15" ht="15.75" customHeight="1">
      <c r="A29" s="63"/>
      <c r="B29" s="59" t="s">
        <v>66</v>
      </c>
      <c r="C29" s="59"/>
      <c r="D29" s="5">
        <f t="shared" si="18"/>
        <v>0</v>
      </c>
      <c r="E29" s="5">
        <f t="shared" si="18"/>
        <v>0</v>
      </c>
      <c r="F29" s="6">
        <f t="shared" si="1"/>
        <v>0</v>
      </c>
      <c r="G29" s="5">
        <f t="shared" si="19"/>
        <v>11.4</v>
      </c>
      <c r="H29" s="5">
        <f t="shared" si="19"/>
        <v>0</v>
      </c>
      <c r="I29" s="6">
        <f t="shared" si="20"/>
        <v>11.4</v>
      </c>
      <c r="J29" s="6">
        <f t="shared" si="21"/>
        <v>11.4</v>
      </c>
      <c r="K29" s="23">
        <f t="shared" si="22"/>
        <v>12.7</v>
      </c>
      <c r="L29" s="5">
        <f t="shared" si="22"/>
        <v>0</v>
      </c>
      <c r="M29" s="6">
        <f t="shared" si="23"/>
        <v>12.7</v>
      </c>
      <c r="N29" s="6">
        <f t="shared" si="6"/>
        <v>1114.04</v>
      </c>
      <c r="O29" s="6" t="str">
        <f t="shared" si="6"/>
        <v/>
      </c>
    </row>
    <row r="30" spans="1:15" ht="15.75" customHeight="1">
      <c r="A30" s="63"/>
      <c r="B30" s="59" t="s">
        <v>67</v>
      </c>
      <c r="C30" s="59"/>
      <c r="D30" s="5">
        <f t="shared" si="18"/>
        <v>0</v>
      </c>
      <c r="E30" s="5">
        <f t="shared" si="18"/>
        <v>0</v>
      </c>
      <c r="F30" s="6">
        <f t="shared" si="1"/>
        <v>0</v>
      </c>
      <c r="G30" s="5">
        <f t="shared" si="19"/>
        <v>0</v>
      </c>
      <c r="H30" s="5">
        <f t="shared" si="19"/>
        <v>0</v>
      </c>
      <c r="I30" s="6">
        <f t="shared" si="20"/>
        <v>0</v>
      </c>
      <c r="J30" s="6">
        <f t="shared" si="21"/>
        <v>0</v>
      </c>
      <c r="K30" s="23">
        <f t="shared" si="22"/>
        <v>0</v>
      </c>
      <c r="L30" s="5">
        <f t="shared" si="22"/>
        <v>0</v>
      </c>
      <c r="M30" s="6">
        <f t="shared" si="23"/>
        <v>0</v>
      </c>
      <c r="N30" s="6" t="str">
        <f t="shared" si="6"/>
        <v/>
      </c>
      <c r="O30" s="6" t="str">
        <f t="shared" si="6"/>
        <v/>
      </c>
    </row>
    <row r="31" spans="1:15" ht="15.75" customHeight="1">
      <c r="A31" s="63"/>
      <c r="B31" s="59" t="s">
        <v>68</v>
      </c>
      <c r="C31" s="59"/>
      <c r="D31" s="5">
        <f t="shared" si="18"/>
        <v>0</v>
      </c>
      <c r="E31" s="5">
        <f t="shared" si="18"/>
        <v>0</v>
      </c>
      <c r="F31" s="6">
        <f t="shared" si="1"/>
        <v>0</v>
      </c>
      <c r="G31" s="5">
        <f t="shared" si="19"/>
        <v>0</v>
      </c>
      <c r="H31" s="5">
        <f t="shared" si="19"/>
        <v>0</v>
      </c>
      <c r="I31" s="6">
        <f t="shared" si="20"/>
        <v>0</v>
      </c>
      <c r="J31" s="6">
        <f t="shared" si="21"/>
        <v>0</v>
      </c>
      <c r="K31" s="23">
        <f t="shared" si="22"/>
        <v>0</v>
      </c>
      <c r="L31" s="5">
        <f t="shared" si="22"/>
        <v>0</v>
      </c>
      <c r="M31" s="6">
        <f t="shared" si="23"/>
        <v>0</v>
      </c>
      <c r="N31" s="6" t="str">
        <f t="shared" si="6"/>
        <v/>
      </c>
      <c r="O31" s="6" t="str">
        <f t="shared" si="6"/>
        <v/>
      </c>
    </row>
    <row r="32" spans="1:15" ht="15.75" customHeight="1">
      <c r="A32" s="63"/>
      <c r="B32" s="59" t="s">
        <v>69</v>
      </c>
      <c r="C32" s="59"/>
      <c r="D32" s="5">
        <f t="shared" si="18"/>
        <v>0</v>
      </c>
      <c r="E32" s="5">
        <f t="shared" si="18"/>
        <v>0</v>
      </c>
      <c r="F32" s="6">
        <f t="shared" si="1"/>
        <v>0</v>
      </c>
      <c r="G32" s="5">
        <f t="shared" si="19"/>
        <v>0</v>
      </c>
      <c r="H32" s="5">
        <f t="shared" si="19"/>
        <v>0</v>
      </c>
      <c r="I32" s="6">
        <f t="shared" si="20"/>
        <v>0</v>
      </c>
      <c r="J32" s="6">
        <f t="shared" si="21"/>
        <v>0</v>
      </c>
      <c r="K32" s="23">
        <f t="shared" si="22"/>
        <v>0</v>
      </c>
      <c r="L32" s="5">
        <f t="shared" si="22"/>
        <v>0</v>
      </c>
      <c r="M32" s="6">
        <f t="shared" si="23"/>
        <v>0</v>
      </c>
      <c r="N32" s="6" t="str">
        <f t="shared" si="6"/>
        <v/>
      </c>
      <c r="O32" s="6" t="str">
        <f t="shared" si="6"/>
        <v/>
      </c>
    </row>
    <row r="33" spans="1:15" ht="15.75" customHeight="1">
      <c r="A33" s="63"/>
      <c r="B33" s="60" t="s">
        <v>70</v>
      </c>
      <c r="C33" s="61"/>
      <c r="D33" s="3">
        <f t="shared" ref="D33:L33" si="24">SUM(D26:D32)</f>
        <v>2923.2</v>
      </c>
      <c r="E33" s="3">
        <f t="shared" si="24"/>
        <v>1117</v>
      </c>
      <c r="F33" s="3">
        <f t="shared" si="24"/>
        <v>4040.2</v>
      </c>
      <c r="G33" s="3">
        <f t="shared" si="24"/>
        <v>14735.1</v>
      </c>
      <c r="H33" s="3">
        <f t="shared" si="24"/>
        <v>1192</v>
      </c>
      <c r="I33" s="3">
        <f t="shared" si="24"/>
        <v>15927.1</v>
      </c>
      <c r="J33" s="3">
        <f t="shared" si="24"/>
        <v>19967.300000000003</v>
      </c>
      <c r="K33" s="24">
        <f t="shared" si="24"/>
        <v>20994.405000000002</v>
      </c>
      <c r="L33" s="3">
        <f t="shared" si="24"/>
        <v>528</v>
      </c>
      <c r="M33" s="3">
        <f>SUM(M26:M32)</f>
        <v>21522.405000000002</v>
      </c>
      <c r="N33" s="3">
        <f t="shared" si="6"/>
        <v>1424.79</v>
      </c>
      <c r="O33" s="3">
        <f t="shared" si="6"/>
        <v>442.95</v>
      </c>
    </row>
    <row r="34" spans="1:15" ht="15.75" customHeight="1">
      <c r="A34" s="63" t="s">
        <v>71</v>
      </c>
      <c r="B34" s="59" t="s">
        <v>72</v>
      </c>
      <c r="C34" s="59"/>
      <c r="D34" s="5">
        <f t="shared" ref="D34:E40" si="25">D125+D216+D307+D398+D489+D580+D671+D762+D853+D944+D1035+D1126+D1217+D1308+D1399+D1490+D1581+D1672+D1763+D1854+D1945+D2036+D2127+D2218</f>
        <v>0</v>
      </c>
      <c r="E34" s="5">
        <f t="shared" si="25"/>
        <v>0</v>
      </c>
      <c r="F34" s="6">
        <f t="shared" si="1"/>
        <v>0</v>
      </c>
      <c r="G34" s="5">
        <f t="shared" ref="G34:H40" si="26">G125+G216+G307+G398+G489+G580+G671+G762+G853+G944+G1035+G1126+G1217+G1308+G1399+G1490+G1581+G1672+G1763+G1854+G1945+G2036+G2127+G2218</f>
        <v>0</v>
      </c>
      <c r="H34" s="5">
        <f t="shared" si="26"/>
        <v>0</v>
      </c>
      <c r="I34" s="6">
        <f t="shared" ref="I34:I40" si="27">G34+H34</f>
        <v>0</v>
      </c>
      <c r="J34" s="6">
        <f t="shared" ref="J34:J40" si="28">F34+I34</f>
        <v>0</v>
      </c>
      <c r="K34" s="23">
        <f t="shared" ref="K34:L40" si="29">K125+K216+K307+K398+K489+K580+K671+K762+K853+K944+K1035+K1126+K1217+K1308+K1399+K1490+K1581+K1672+K1763+K1854+K1945+K2036+K2127+K2218</f>
        <v>0</v>
      </c>
      <c r="L34" s="5">
        <f t="shared" si="29"/>
        <v>0</v>
      </c>
      <c r="M34" s="6">
        <f t="shared" ref="M34:M40" si="30">K34+L34</f>
        <v>0</v>
      </c>
      <c r="N34" s="6" t="str">
        <f t="shared" si="6"/>
        <v/>
      </c>
      <c r="O34" s="6" t="str">
        <f t="shared" si="6"/>
        <v/>
      </c>
    </row>
    <row r="35" spans="1:15" ht="15.75" customHeight="1">
      <c r="A35" s="63"/>
      <c r="B35" s="59" t="s">
        <v>73</v>
      </c>
      <c r="C35" s="59"/>
      <c r="D35" s="5">
        <f t="shared" si="25"/>
        <v>7.6</v>
      </c>
      <c r="E35" s="5">
        <f t="shared" si="25"/>
        <v>0</v>
      </c>
      <c r="F35" s="6">
        <f t="shared" si="1"/>
        <v>7.6</v>
      </c>
      <c r="G35" s="5">
        <f t="shared" si="26"/>
        <v>0</v>
      </c>
      <c r="H35" s="5">
        <f t="shared" si="26"/>
        <v>0</v>
      </c>
      <c r="I35" s="6">
        <f t="shared" si="27"/>
        <v>0</v>
      </c>
      <c r="J35" s="6">
        <f t="shared" si="28"/>
        <v>7.6</v>
      </c>
      <c r="K35" s="23">
        <f t="shared" si="29"/>
        <v>0</v>
      </c>
      <c r="L35" s="5">
        <f t="shared" si="29"/>
        <v>0</v>
      </c>
      <c r="M35" s="6">
        <f t="shared" si="30"/>
        <v>0</v>
      </c>
      <c r="N35" s="6" t="str">
        <f t="shared" si="6"/>
        <v/>
      </c>
      <c r="O35" s="6" t="str">
        <f t="shared" si="6"/>
        <v/>
      </c>
    </row>
    <row r="36" spans="1:15" ht="15.75" customHeight="1">
      <c r="A36" s="63"/>
      <c r="B36" s="59" t="s">
        <v>74</v>
      </c>
      <c r="C36" s="59"/>
      <c r="D36" s="5">
        <f t="shared" si="25"/>
        <v>0</v>
      </c>
      <c r="E36" s="5">
        <f t="shared" si="25"/>
        <v>0</v>
      </c>
      <c r="F36" s="6">
        <f t="shared" si="1"/>
        <v>0</v>
      </c>
      <c r="G36" s="5">
        <f t="shared" si="26"/>
        <v>0</v>
      </c>
      <c r="H36" s="5">
        <f t="shared" si="26"/>
        <v>0</v>
      </c>
      <c r="I36" s="6">
        <f t="shared" si="27"/>
        <v>0</v>
      </c>
      <c r="J36" s="6">
        <f t="shared" si="28"/>
        <v>0</v>
      </c>
      <c r="K36" s="23">
        <f t="shared" si="29"/>
        <v>0</v>
      </c>
      <c r="L36" s="5">
        <f t="shared" si="29"/>
        <v>0</v>
      </c>
      <c r="M36" s="6">
        <f t="shared" si="30"/>
        <v>0</v>
      </c>
      <c r="N36" s="6" t="str">
        <f t="shared" si="6"/>
        <v/>
      </c>
      <c r="O36" s="6" t="str">
        <f t="shared" si="6"/>
        <v/>
      </c>
    </row>
    <row r="37" spans="1:15" ht="15.75" customHeight="1">
      <c r="A37" s="63"/>
      <c r="B37" s="59" t="s">
        <v>75</v>
      </c>
      <c r="C37" s="59"/>
      <c r="D37" s="5">
        <f t="shared" si="25"/>
        <v>0</v>
      </c>
      <c r="E37" s="5">
        <f t="shared" si="25"/>
        <v>0</v>
      </c>
      <c r="F37" s="6">
        <f t="shared" si="1"/>
        <v>0</v>
      </c>
      <c r="G37" s="5">
        <f t="shared" si="26"/>
        <v>0</v>
      </c>
      <c r="H37" s="5">
        <f t="shared" si="26"/>
        <v>0</v>
      </c>
      <c r="I37" s="6">
        <f t="shared" si="27"/>
        <v>0</v>
      </c>
      <c r="J37" s="6">
        <f t="shared" si="28"/>
        <v>0</v>
      </c>
      <c r="K37" s="23">
        <f t="shared" si="29"/>
        <v>0</v>
      </c>
      <c r="L37" s="5">
        <f t="shared" si="29"/>
        <v>0</v>
      </c>
      <c r="M37" s="6">
        <f t="shared" si="30"/>
        <v>0</v>
      </c>
      <c r="N37" s="6" t="str">
        <f t="shared" si="6"/>
        <v/>
      </c>
      <c r="O37" s="6" t="str">
        <f t="shared" si="6"/>
        <v/>
      </c>
    </row>
    <row r="38" spans="1:15" ht="15.75" customHeight="1">
      <c r="A38" s="63"/>
      <c r="B38" s="59" t="s">
        <v>76</v>
      </c>
      <c r="C38" s="59"/>
      <c r="D38" s="5">
        <f t="shared" si="25"/>
        <v>0</v>
      </c>
      <c r="E38" s="5">
        <f t="shared" si="25"/>
        <v>0</v>
      </c>
      <c r="F38" s="6">
        <f t="shared" si="1"/>
        <v>0</v>
      </c>
      <c r="G38" s="5">
        <f t="shared" si="26"/>
        <v>0</v>
      </c>
      <c r="H38" s="5">
        <f t="shared" si="26"/>
        <v>0</v>
      </c>
      <c r="I38" s="6">
        <f t="shared" si="27"/>
        <v>0</v>
      </c>
      <c r="J38" s="6">
        <f t="shared" si="28"/>
        <v>0</v>
      </c>
      <c r="K38" s="23">
        <f t="shared" si="29"/>
        <v>0</v>
      </c>
      <c r="L38" s="5">
        <f t="shared" si="29"/>
        <v>0</v>
      </c>
      <c r="M38" s="6">
        <f t="shared" si="30"/>
        <v>0</v>
      </c>
      <c r="N38" s="6" t="str">
        <f t="shared" si="6"/>
        <v/>
      </c>
      <c r="O38" s="6" t="str">
        <f t="shared" si="6"/>
        <v/>
      </c>
    </row>
    <row r="39" spans="1:15" ht="15.75" customHeight="1">
      <c r="A39" s="63"/>
      <c r="B39" s="59" t="s">
        <v>77</v>
      </c>
      <c r="C39" s="59"/>
      <c r="D39" s="5">
        <f t="shared" si="25"/>
        <v>0.7</v>
      </c>
      <c r="E39" s="5">
        <f t="shared" si="25"/>
        <v>0</v>
      </c>
      <c r="F39" s="6">
        <f t="shared" si="1"/>
        <v>0.7</v>
      </c>
      <c r="G39" s="5">
        <f t="shared" si="26"/>
        <v>7.8999999999999995</v>
      </c>
      <c r="H39" s="5">
        <f t="shared" si="26"/>
        <v>0</v>
      </c>
      <c r="I39" s="6">
        <f t="shared" si="27"/>
        <v>7.8999999999999995</v>
      </c>
      <c r="J39" s="6">
        <f t="shared" si="28"/>
        <v>8.6</v>
      </c>
      <c r="K39" s="23">
        <f t="shared" si="29"/>
        <v>12</v>
      </c>
      <c r="L39" s="5">
        <f t="shared" si="29"/>
        <v>0</v>
      </c>
      <c r="M39" s="6">
        <f t="shared" si="30"/>
        <v>12</v>
      </c>
      <c r="N39" s="6">
        <f t="shared" si="6"/>
        <v>1518.99</v>
      </c>
      <c r="O39" s="6" t="str">
        <f t="shared" si="6"/>
        <v/>
      </c>
    </row>
    <row r="40" spans="1:15" ht="15.75" customHeight="1">
      <c r="A40" s="63"/>
      <c r="B40" s="59" t="s">
        <v>78</v>
      </c>
      <c r="C40" s="59"/>
      <c r="D40" s="5">
        <f t="shared" si="25"/>
        <v>0</v>
      </c>
      <c r="E40" s="5">
        <f t="shared" si="25"/>
        <v>0</v>
      </c>
      <c r="F40" s="6">
        <f t="shared" si="1"/>
        <v>0</v>
      </c>
      <c r="G40" s="5">
        <f t="shared" si="26"/>
        <v>0</v>
      </c>
      <c r="H40" s="5">
        <f t="shared" si="26"/>
        <v>0</v>
      </c>
      <c r="I40" s="6">
        <f t="shared" si="27"/>
        <v>0</v>
      </c>
      <c r="J40" s="6">
        <f t="shared" si="28"/>
        <v>0</v>
      </c>
      <c r="K40" s="23">
        <f t="shared" si="29"/>
        <v>0</v>
      </c>
      <c r="L40" s="5">
        <f t="shared" si="29"/>
        <v>0</v>
      </c>
      <c r="M40" s="6">
        <f t="shared" si="30"/>
        <v>0</v>
      </c>
      <c r="N40" s="6" t="str">
        <f t="shared" si="6"/>
        <v/>
      </c>
      <c r="O40" s="6" t="str">
        <f t="shared" si="6"/>
        <v/>
      </c>
    </row>
    <row r="41" spans="1:15" ht="15.75" customHeight="1">
      <c r="A41" s="63"/>
      <c r="B41" s="60" t="s">
        <v>79</v>
      </c>
      <c r="C41" s="61"/>
      <c r="D41" s="3">
        <f t="shared" ref="D41:L41" si="31">SUM(D34:D40)</f>
        <v>8.2999999999999989</v>
      </c>
      <c r="E41" s="3">
        <f t="shared" si="31"/>
        <v>0</v>
      </c>
      <c r="F41" s="3">
        <f t="shared" si="31"/>
        <v>8.2999999999999989</v>
      </c>
      <c r="G41" s="3">
        <f t="shared" si="31"/>
        <v>7.8999999999999995</v>
      </c>
      <c r="H41" s="3">
        <f t="shared" si="31"/>
        <v>0</v>
      </c>
      <c r="I41" s="3">
        <f t="shared" si="31"/>
        <v>7.8999999999999995</v>
      </c>
      <c r="J41" s="3">
        <f t="shared" si="31"/>
        <v>16.2</v>
      </c>
      <c r="K41" s="24">
        <f t="shared" si="31"/>
        <v>12</v>
      </c>
      <c r="L41" s="3">
        <f t="shared" si="31"/>
        <v>0</v>
      </c>
      <c r="M41" s="3">
        <f>SUM(M34:M40)</f>
        <v>12</v>
      </c>
      <c r="N41" s="3">
        <f t="shared" si="6"/>
        <v>1518.99</v>
      </c>
      <c r="O41" s="3" t="str">
        <f t="shared" si="6"/>
        <v/>
      </c>
    </row>
    <row r="42" spans="1:15" ht="15.75" customHeight="1">
      <c r="A42" s="63" t="s">
        <v>80</v>
      </c>
      <c r="B42" s="59" t="s">
        <v>81</v>
      </c>
      <c r="C42" s="59"/>
      <c r="D42" s="5">
        <f t="shared" ref="D42:E49" si="32">D133+D224+D315+D406+D497+D588+D679+D770+D861+D952+D1043+D1134+D1225+D1316+D1407+D1498+D1589+D1680+D1771+D1862+D1953+D2044+D2135+D2226</f>
        <v>144</v>
      </c>
      <c r="E42" s="5">
        <f t="shared" si="32"/>
        <v>0</v>
      </c>
      <c r="F42" s="6">
        <f t="shared" si="1"/>
        <v>144</v>
      </c>
      <c r="G42" s="5">
        <f t="shared" ref="G42:H49" si="33">G133+G224+G315+G406+G497+G588+G679+G770+G861+G952+G1043+G1134+G1225+G1316+G1407+G1498+G1589+G1680+G1771+G1862+G1953+G2044+G2135+G2226</f>
        <v>215</v>
      </c>
      <c r="H42" s="5">
        <f t="shared" si="33"/>
        <v>0</v>
      </c>
      <c r="I42" s="6">
        <f t="shared" ref="I42:I49" si="34">G42+H42</f>
        <v>215</v>
      </c>
      <c r="J42" s="6">
        <f t="shared" ref="J42:J49" si="35">F42+I42</f>
        <v>359</v>
      </c>
      <c r="K42" s="23">
        <f t="shared" ref="K42:L49" si="36">K133+K224+K315+K406+K497+K588+K679+K770+K861+K952+K1043+K1134+K1225+K1316+K1407+K1498+K1589+K1680+K1771+K1862+K1953+K2044+K2135+K2226</f>
        <v>88</v>
      </c>
      <c r="L42" s="5">
        <f t="shared" si="36"/>
        <v>0</v>
      </c>
      <c r="M42" s="6">
        <f t="shared" ref="M42:M49" si="37">K42+L42</f>
        <v>88</v>
      </c>
      <c r="N42" s="6">
        <f t="shared" si="6"/>
        <v>409.3</v>
      </c>
      <c r="O42" s="6" t="str">
        <f t="shared" si="6"/>
        <v/>
      </c>
    </row>
    <row r="43" spans="1:15" ht="15.75" customHeight="1">
      <c r="A43" s="63"/>
      <c r="B43" s="70" t="s">
        <v>82</v>
      </c>
      <c r="C43" s="11" t="s">
        <v>83</v>
      </c>
      <c r="D43" s="5">
        <f t="shared" si="32"/>
        <v>0</v>
      </c>
      <c r="E43" s="5">
        <f t="shared" si="32"/>
        <v>0</v>
      </c>
      <c r="F43" s="6">
        <f t="shared" si="1"/>
        <v>0</v>
      </c>
      <c r="G43" s="5">
        <f t="shared" si="33"/>
        <v>0</v>
      </c>
      <c r="H43" s="5">
        <f t="shared" si="33"/>
        <v>0</v>
      </c>
      <c r="I43" s="6">
        <f t="shared" si="34"/>
        <v>0</v>
      </c>
      <c r="J43" s="6">
        <f t="shared" si="35"/>
        <v>0</v>
      </c>
      <c r="K43" s="23">
        <f t="shared" si="36"/>
        <v>0</v>
      </c>
      <c r="L43" s="5">
        <f t="shared" si="36"/>
        <v>0</v>
      </c>
      <c r="M43" s="6">
        <f t="shared" si="37"/>
        <v>0</v>
      </c>
      <c r="N43" s="6" t="str">
        <f t="shared" si="6"/>
        <v/>
      </c>
      <c r="O43" s="6" t="str">
        <f t="shared" si="6"/>
        <v/>
      </c>
    </row>
    <row r="44" spans="1:15">
      <c r="A44" s="63"/>
      <c r="B44" s="70"/>
      <c r="C44" s="11" t="s">
        <v>84</v>
      </c>
      <c r="D44" s="5">
        <f t="shared" si="32"/>
        <v>0</v>
      </c>
      <c r="E44" s="5">
        <f t="shared" si="32"/>
        <v>0</v>
      </c>
      <c r="F44" s="6">
        <f t="shared" si="1"/>
        <v>0</v>
      </c>
      <c r="G44" s="5">
        <f t="shared" si="33"/>
        <v>0</v>
      </c>
      <c r="H44" s="5">
        <f t="shared" si="33"/>
        <v>0</v>
      </c>
      <c r="I44" s="6">
        <f t="shared" si="34"/>
        <v>0</v>
      </c>
      <c r="J44" s="6">
        <f t="shared" si="35"/>
        <v>0</v>
      </c>
      <c r="K44" s="23">
        <f t="shared" si="36"/>
        <v>0</v>
      </c>
      <c r="L44" s="5">
        <f t="shared" si="36"/>
        <v>0</v>
      </c>
      <c r="M44" s="6">
        <f t="shared" si="37"/>
        <v>0</v>
      </c>
      <c r="N44" s="6" t="str">
        <f t="shared" si="6"/>
        <v/>
      </c>
      <c r="O44" s="6" t="str">
        <f t="shared" si="6"/>
        <v/>
      </c>
    </row>
    <row r="45" spans="1:15">
      <c r="A45" s="63"/>
      <c r="B45" s="70"/>
      <c r="C45" s="11" t="s">
        <v>85</v>
      </c>
      <c r="D45" s="5">
        <f t="shared" si="32"/>
        <v>0</v>
      </c>
      <c r="E45" s="5">
        <f t="shared" si="32"/>
        <v>0</v>
      </c>
      <c r="F45" s="6">
        <f t="shared" si="1"/>
        <v>0</v>
      </c>
      <c r="G45" s="5">
        <f t="shared" si="33"/>
        <v>0</v>
      </c>
      <c r="H45" s="5">
        <f t="shared" si="33"/>
        <v>0</v>
      </c>
      <c r="I45" s="6">
        <f t="shared" si="34"/>
        <v>0</v>
      </c>
      <c r="J45" s="6">
        <f t="shared" si="35"/>
        <v>0</v>
      </c>
      <c r="K45" s="23">
        <f t="shared" si="36"/>
        <v>0</v>
      </c>
      <c r="L45" s="5">
        <f t="shared" si="36"/>
        <v>0</v>
      </c>
      <c r="M45" s="6">
        <f t="shared" si="37"/>
        <v>0</v>
      </c>
      <c r="N45" s="6" t="str">
        <f t="shared" si="6"/>
        <v/>
      </c>
      <c r="O45" s="6" t="str">
        <f t="shared" si="6"/>
        <v/>
      </c>
    </row>
    <row r="46" spans="1:15">
      <c r="A46" s="63"/>
      <c r="B46" s="70"/>
      <c r="C46" s="11" t="s">
        <v>86</v>
      </c>
      <c r="D46" s="5">
        <f t="shared" si="32"/>
        <v>0</v>
      </c>
      <c r="E46" s="5">
        <f t="shared" si="32"/>
        <v>0</v>
      </c>
      <c r="F46" s="6">
        <f t="shared" si="1"/>
        <v>0</v>
      </c>
      <c r="G46" s="5">
        <f t="shared" si="33"/>
        <v>0</v>
      </c>
      <c r="H46" s="5">
        <f t="shared" si="33"/>
        <v>0</v>
      </c>
      <c r="I46" s="6">
        <f t="shared" si="34"/>
        <v>0</v>
      </c>
      <c r="J46" s="6">
        <f t="shared" si="35"/>
        <v>0</v>
      </c>
      <c r="K46" s="23">
        <f t="shared" si="36"/>
        <v>0</v>
      </c>
      <c r="L46" s="5">
        <f t="shared" si="36"/>
        <v>0</v>
      </c>
      <c r="M46" s="6">
        <f t="shared" si="37"/>
        <v>0</v>
      </c>
      <c r="N46" s="6" t="str">
        <f t="shared" si="6"/>
        <v/>
      </c>
      <c r="O46" s="6" t="str">
        <f t="shared" si="6"/>
        <v/>
      </c>
    </row>
    <row r="47" spans="1:15">
      <c r="A47" s="63"/>
      <c r="B47" s="70"/>
      <c r="C47" s="11" t="s">
        <v>87</v>
      </c>
      <c r="D47" s="5">
        <f t="shared" si="32"/>
        <v>0</v>
      </c>
      <c r="E47" s="5">
        <f t="shared" si="32"/>
        <v>0</v>
      </c>
      <c r="F47" s="6">
        <f t="shared" si="1"/>
        <v>0</v>
      </c>
      <c r="G47" s="5">
        <f t="shared" si="33"/>
        <v>0</v>
      </c>
      <c r="H47" s="5">
        <f t="shared" si="33"/>
        <v>0</v>
      </c>
      <c r="I47" s="6">
        <f t="shared" si="34"/>
        <v>0</v>
      </c>
      <c r="J47" s="6">
        <f t="shared" si="35"/>
        <v>0</v>
      </c>
      <c r="K47" s="23">
        <f t="shared" si="36"/>
        <v>0</v>
      </c>
      <c r="L47" s="5">
        <f t="shared" si="36"/>
        <v>0</v>
      </c>
      <c r="M47" s="6">
        <f t="shared" si="37"/>
        <v>0</v>
      </c>
      <c r="N47" s="6" t="str">
        <f t="shared" si="6"/>
        <v/>
      </c>
      <c r="O47" s="6" t="str">
        <f t="shared" si="6"/>
        <v/>
      </c>
    </row>
    <row r="48" spans="1:15">
      <c r="A48" s="63"/>
      <c r="B48" s="70"/>
      <c r="C48" s="11" t="s">
        <v>88</v>
      </c>
      <c r="D48" s="5">
        <f t="shared" si="32"/>
        <v>0</v>
      </c>
      <c r="E48" s="5">
        <f t="shared" si="32"/>
        <v>0</v>
      </c>
      <c r="F48" s="6">
        <f t="shared" si="1"/>
        <v>0</v>
      </c>
      <c r="G48" s="5">
        <f t="shared" si="33"/>
        <v>0</v>
      </c>
      <c r="H48" s="5">
        <f t="shared" si="33"/>
        <v>0</v>
      </c>
      <c r="I48" s="6">
        <f t="shared" si="34"/>
        <v>0</v>
      </c>
      <c r="J48" s="6">
        <f t="shared" si="35"/>
        <v>0</v>
      </c>
      <c r="K48" s="23">
        <f t="shared" si="36"/>
        <v>0</v>
      </c>
      <c r="L48" s="5">
        <f t="shared" si="36"/>
        <v>0</v>
      </c>
      <c r="M48" s="6">
        <f t="shared" si="37"/>
        <v>0</v>
      </c>
      <c r="N48" s="6" t="str">
        <f t="shared" si="6"/>
        <v/>
      </c>
      <c r="O48" s="6" t="str">
        <f t="shared" si="6"/>
        <v/>
      </c>
    </row>
    <row r="49" spans="1:15">
      <c r="A49" s="63"/>
      <c r="B49" s="70"/>
      <c r="C49" s="11" t="s">
        <v>89</v>
      </c>
      <c r="D49" s="5">
        <f t="shared" si="32"/>
        <v>0</v>
      </c>
      <c r="E49" s="5">
        <f t="shared" si="32"/>
        <v>0</v>
      </c>
      <c r="F49" s="6">
        <f t="shared" si="1"/>
        <v>0</v>
      </c>
      <c r="G49" s="5">
        <f t="shared" si="33"/>
        <v>0</v>
      </c>
      <c r="H49" s="5">
        <f t="shared" si="33"/>
        <v>0</v>
      </c>
      <c r="I49" s="6">
        <f t="shared" si="34"/>
        <v>0</v>
      </c>
      <c r="J49" s="6">
        <f t="shared" si="35"/>
        <v>0</v>
      </c>
      <c r="K49" s="23">
        <f t="shared" si="36"/>
        <v>0</v>
      </c>
      <c r="L49" s="5">
        <f t="shared" si="36"/>
        <v>0</v>
      </c>
      <c r="M49" s="6">
        <f t="shared" si="37"/>
        <v>0</v>
      </c>
      <c r="N49" s="6" t="str">
        <f t="shared" si="6"/>
        <v/>
      </c>
      <c r="O49" s="6" t="str">
        <f t="shared" si="6"/>
        <v/>
      </c>
    </row>
    <row r="50" spans="1:15">
      <c r="A50" s="63"/>
      <c r="B50" s="70"/>
      <c r="C50" s="3" t="s">
        <v>90</v>
      </c>
      <c r="D50" s="3">
        <f t="shared" ref="D50:L50" si="38">SUM(D43:D49)</f>
        <v>0</v>
      </c>
      <c r="E50" s="3">
        <f t="shared" si="38"/>
        <v>0</v>
      </c>
      <c r="F50" s="3">
        <f t="shared" si="38"/>
        <v>0</v>
      </c>
      <c r="G50" s="3">
        <f t="shared" si="38"/>
        <v>0</v>
      </c>
      <c r="H50" s="3">
        <f t="shared" si="38"/>
        <v>0</v>
      </c>
      <c r="I50" s="3">
        <f t="shared" si="38"/>
        <v>0</v>
      </c>
      <c r="J50" s="3">
        <f t="shared" si="38"/>
        <v>0</v>
      </c>
      <c r="K50" s="24">
        <f t="shared" si="38"/>
        <v>0</v>
      </c>
      <c r="L50" s="3">
        <f t="shared" si="38"/>
        <v>0</v>
      </c>
      <c r="M50" s="3">
        <f>SUM(M43:M49)</f>
        <v>0</v>
      </c>
      <c r="N50" s="3" t="str">
        <f t="shared" si="6"/>
        <v/>
      </c>
      <c r="O50" s="3" t="str">
        <f t="shared" si="6"/>
        <v/>
      </c>
    </row>
    <row r="51" spans="1:15" ht="15.75" customHeight="1">
      <c r="A51" s="63"/>
      <c r="B51" s="59" t="s">
        <v>91</v>
      </c>
      <c r="C51" s="59"/>
      <c r="D51" s="5">
        <f t="shared" ref="D51:E57" si="39">D142+D233+D324+D415+D506+D597+D688+D779+D870+D961+D1052+D1143+D1234+D1325+D1416+D1507+D1598+D1689+D1780+D1871+D1962+D2053+D2144+D2235</f>
        <v>828</v>
      </c>
      <c r="E51" s="5">
        <f t="shared" si="39"/>
        <v>0</v>
      </c>
      <c r="F51" s="6">
        <f t="shared" si="1"/>
        <v>828</v>
      </c>
      <c r="G51" s="5">
        <f t="shared" ref="G51:H57" si="40">G142+G233+G324+G415+G506+G597+G688+G779+G870+G961+G1052+G1143+G1234+G1325+G1416+G1507+G1598+G1689+G1780+G1871+G1962+G2053+G2144+G2235</f>
        <v>7802.5</v>
      </c>
      <c r="H51" s="5">
        <f t="shared" si="40"/>
        <v>0</v>
      </c>
      <c r="I51" s="6">
        <f t="shared" ref="I51:I57" si="41">G51+H51</f>
        <v>7802.5</v>
      </c>
      <c r="J51" s="6">
        <f t="shared" ref="J51:J57" si="42">F51+I51</f>
        <v>8630.5</v>
      </c>
      <c r="K51" s="23">
        <f t="shared" ref="K51:L57" si="43">K142+K233+K324+K415+K506+K597+K688+K779+K870+K961+K1052+K1143+K1234+K1325+K1416+K1507+K1598+K1689+K1780+K1871+K1962+K2053+K2144+K2235</f>
        <v>101820.4</v>
      </c>
      <c r="L51" s="5">
        <f t="shared" si="43"/>
        <v>0</v>
      </c>
      <c r="M51" s="6">
        <f t="shared" ref="M51:M57" si="44">K51+L51</f>
        <v>101820.4</v>
      </c>
      <c r="N51" s="6">
        <f t="shared" si="6"/>
        <v>13049.71</v>
      </c>
      <c r="O51" s="6" t="str">
        <f t="shared" si="6"/>
        <v/>
      </c>
    </row>
    <row r="52" spans="1:15" ht="15.75" customHeight="1">
      <c r="A52" s="63"/>
      <c r="B52" s="59" t="s">
        <v>92</v>
      </c>
      <c r="C52" s="59"/>
      <c r="D52" s="5">
        <f t="shared" si="39"/>
        <v>0.5</v>
      </c>
      <c r="E52" s="5">
        <f t="shared" si="39"/>
        <v>0</v>
      </c>
      <c r="F52" s="6">
        <f t="shared" si="1"/>
        <v>0.5</v>
      </c>
      <c r="G52" s="5">
        <f t="shared" si="40"/>
        <v>91.9</v>
      </c>
      <c r="H52" s="5">
        <f t="shared" si="40"/>
        <v>0</v>
      </c>
      <c r="I52" s="6">
        <f t="shared" si="41"/>
        <v>91.9</v>
      </c>
      <c r="J52" s="6">
        <f t="shared" si="42"/>
        <v>92.4</v>
      </c>
      <c r="K52" s="23">
        <f t="shared" si="43"/>
        <v>587</v>
      </c>
      <c r="L52" s="5">
        <f t="shared" si="43"/>
        <v>0</v>
      </c>
      <c r="M52" s="6">
        <f t="shared" si="44"/>
        <v>587</v>
      </c>
      <c r="N52" s="6">
        <f t="shared" si="6"/>
        <v>6387.38</v>
      </c>
      <c r="O52" s="6" t="str">
        <f t="shared" si="6"/>
        <v/>
      </c>
    </row>
    <row r="53" spans="1:15" ht="15.75" customHeight="1">
      <c r="A53" s="63"/>
      <c r="B53" s="59" t="s">
        <v>93</v>
      </c>
      <c r="C53" s="59"/>
      <c r="D53" s="5">
        <f t="shared" si="39"/>
        <v>1.1000000000000001</v>
      </c>
      <c r="E53" s="5">
        <f t="shared" si="39"/>
        <v>0</v>
      </c>
      <c r="F53" s="6">
        <f t="shared" si="1"/>
        <v>1.1000000000000001</v>
      </c>
      <c r="G53" s="5">
        <f t="shared" si="40"/>
        <v>41.2</v>
      </c>
      <c r="H53" s="5">
        <f t="shared" si="40"/>
        <v>0</v>
      </c>
      <c r="I53" s="6">
        <f t="shared" si="41"/>
        <v>41.2</v>
      </c>
      <c r="J53" s="6">
        <f t="shared" si="42"/>
        <v>42.300000000000004</v>
      </c>
      <c r="K53" s="23">
        <f t="shared" si="43"/>
        <v>370</v>
      </c>
      <c r="L53" s="5">
        <f t="shared" si="43"/>
        <v>0</v>
      </c>
      <c r="M53" s="6">
        <f t="shared" si="44"/>
        <v>370</v>
      </c>
      <c r="N53" s="6">
        <f t="shared" si="6"/>
        <v>8980.58</v>
      </c>
      <c r="O53" s="6" t="str">
        <f t="shared" si="6"/>
        <v/>
      </c>
    </row>
    <row r="54" spans="1:15" ht="15.75" customHeight="1">
      <c r="A54" s="63"/>
      <c r="B54" s="59" t="s">
        <v>94</v>
      </c>
      <c r="C54" s="59"/>
      <c r="D54" s="5">
        <f t="shared" si="39"/>
        <v>0</v>
      </c>
      <c r="E54" s="5">
        <f t="shared" si="39"/>
        <v>0</v>
      </c>
      <c r="F54" s="6">
        <f t="shared" si="1"/>
        <v>0</v>
      </c>
      <c r="G54" s="5">
        <f t="shared" si="40"/>
        <v>0</v>
      </c>
      <c r="H54" s="5">
        <f t="shared" si="40"/>
        <v>0</v>
      </c>
      <c r="I54" s="6">
        <f t="shared" si="41"/>
        <v>0</v>
      </c>
      <c r="J54" s="6">
        <f t="shared" si="42"/>
        <v>0</v>
      </c>
      <c r="K54" s="23">
        <f t="shared" si="43"/>
        <v>0</v>
      </c>
      <c r="L54" s="5">
        <f t="shared" si="43"/>
        <v>0</v>
      </c>
      <c r="M54" s="6">
        <f t="shared" si="44"/>
        <v>0</v>
      </c>
      <c r="N54" s="6" t="str">
        <f t="shared" si="6"/>
        <v/>
      </c>
      <c r="O54" s="6" t="str">
        <f>IF(H54&gt;0,ROUND(L54/H54*1000,2),"")</f>
        <v/>
      </c>
    </row>
    <row r="55" spans="1:15" ht="15.75" customHeight="1">
      <c r="A55" s="63"/>
      <c r="B55" s="59" t="s">
        <v>95</v>
      </c>
      <c r="C55" s="59"/>
      <c r="D55" s="5">
        <f t="shared" si="39"/>
        <v>0</v>
      </c>
      <c r="E55" s="5">
        <f t="shared" si="39"/>
        <v>0</v>
      </c>
      <c r="F55" s="6">
        <f t="shared" si="1"/>
        <v>0</v>
      </c>
      <c r="G55" s="5">
        <f t="shared" si="40"/>
        <v>0</v>
      </c>
      <c r="H55" s="5">
        <f t="shared" si="40"/>
        <v>0</v>
      </c>
      <c r="I55" s="6">
        <f t="shared" si="41"/>
        <v>0</v>
      </c>
      <c r="J55" s="6">
        <f t="shared" si="42"/>
        <v>0</v>
      </c>
      <c r="K55" s="23">
        <f t="shared" si="43"/>
        <v>0</v>
      </c>
      <c r="L55" s="5">
        <f t="shared" si="43"/>
        <v>0</v>
      </c>
      <c r="M55" s="6">
        <f t="shared" si="44"/>
        <v>0</v>
      </c>
      <c r="N55" s="6" t="str">
        <f>IF(G55&gt;0,ROUND(K55/G55*1000,2),"")</f>
        <v/>
      </c>
      <c r="O55" s="6" t="str">
        <f>IF(H55&gt;0,ROUND(L55/H55*1000,2),"")</f>
        <v/>
      </c>
    </row>
    <row r="56" spans="1:15" ht="15.75" customHeight="1">
      <c r="A56" s="63"/>
      <c r="B56" s="59" t="s">
        <v>96</v>
      </c>
      <c r="C56" s="59"/>
      <c r="D56" s="5">
        <f t="shared" si="39"/>
        <v>231</v>
      </c>
      <c r="E56" s="5">
        <f t="shared" si="39"/>
        <v>0</v>
      </c>
      <c r="F56" s="6">
        <f t="shared" si="1"/>
        <v>231</v>
      </c>
      <c r="G56" s="5">
        <f t="shared" si="40"/>
        <v>846.5</v>
      </c>
      <c r="H56" s="5">
        <f t="shared" si="40"/>
        <v>0</v>
      </c>
      <c r="I56" s="6">
        <f t="shared" si="41"/>
        <v>846.5</v>
      </c>
      <c r="J56" s="6">
        <f t="shared" si="42"/>
        <v>1077.5</v>
      </c>
      <c r="K56" s="23">
        <f t="shared" si="43"/>
        <v>613.5</v>
      </c>
      <c r="L56" s="5">
        <f t="shared" si="43"/>
        <v>0</v>
      </c>
      <c r="M56" s="6">
        <f t="shared" si="44"/>
        <v>613.5</v>
      </c>
      <c r="N56" s="6">
        <f>IF(G56&gt;0,ROUND(K56/G56*1000,2),"")</f>
        <v>724.75</v>
      </c>
      <c r="O56" s="6" t="str">
        <f>IF(H56&gt;0,ROUND(L56/H56*1000,2),"")</f>
        <v/>
      </c>
    </row>
    <row r="57" spans="1:15" ht="15.75" customHeight="1">
      <c r="A57" s="63"/>
      <c r="B57" s="59" t="s">
        <v>97</v>
      </c>
      <c r="C57" s="59"/>
      <c r="D57" s="5">
        <f t="shared" si="39"/>
        <v>0</v>
      </c>
      <c r="E57" s="5">
        <f t="shared" si="39"/>
        <v>0</v>
      </c>
      <c r="F57" s="6">
        <f t="shared" si="1"/>
        <v>0</v>
      </c>
      <c r="G57" s="5">
        <f t="shared" si="40"/>
        <v>0</v>
      </c>
      <c r="H57" s="5">
        <f t="shared" si="40"/>
        <v>0</v>
      </c>
      <c r="I57" s="6">
        <f t="shared" si="41"/>
        <v>0</v>
      </c>
      <c r="J57" s="6">
        <f t="shared" si="42"/>
        <v>0</v>
      </c>
      <c r="K57" s="23">
        <f t="shared" si="43"/>
        <v>0</v>
      </c>
      <c r="L57" s="5">
        <f t="shared" si="43"/>
        <v>0</v>
      </c>
      <c r="M57" s="6">
        <f t="shared" si="44"/>
        <v>0</v>
      </c>
      <c r="N57" s="6" t="str">
        <f>IF(G57&gt;0,ROUND(K57/G57*1000,2),"")</f>
        <v/>
      </c>
      <c r="O57" s="6" t="str">
        <f>IF(H57&gt;0,ROUND(L57/H57*1000,2),"")</f>
        <v/>
      </c>
    </row>
    <row r="58" spans="1:15" ht="15.75" customHeight="1">
      <c r="A58" s="63"/>
      <c r="B58" s="60" t="s">
        <v>98</v>
      </c>
      <c r="C58" s="61"/>
      <c r="D58" s="3">
        <f t="shared" ref="D58:L58" si="45">SUM(D42:D57)-D50</f>
        <v>1204.5999999999999</v>
      </c>
      <c r="E58" s="3">
        <f t="shared" si="45"/>
        <v>0</v>
      </c>
      <c r="F58" s="3">
        <f t="shared" si="45"/>
        <v>1204.5999999999999</v>
      </c>
      <c r="G58" s="3">
        <f t="shared" si="45"/>
        <v>8997.0999999999985</v>
      </c>
      <c r="H58" s="3">
        <f t="shared" si="45"/>
        <v>0</v>
      </c>
      <c r="I58" s="3">
        <f t="shared" si="45"/>
        <v>8997.0999999999985</v>
      </c>
      <c r="J58" s="3">
        <f t="shared" si="45"/>
        <v>10201.699999999999</v>
      </c>
      <c r="K58" s="24">
        <f t="shared" si="45"/>
        <v>103478.9</v>
      </c>
      <c r="L58" s="3">
        <f t="shared" si="45"/>
        <v>0</v>
      </c>
      <c r="M58" s="3">
        <f>SUM(M42:M57)-M50</f>
        <v>103478.9</v>
      </c>
      <c r="N58" s="3">
        <f t="shared" si="6"/>
        <v>11501.36</v>
      </c>
      <c r="O58" s="3" t="str">
        <f t="shared" si="6"/>
        <v/>
      </c>
    </row>
    <row r="59" spans="1:15" ht="18" customHeight="1">
      <c r="A59" s="63" t="s">
        <v>99</v>
      </c>
      <c r="B59" s="59" t="s">
        <v>100</v>
      </c>
      <c r="C59" s="59"/>
      <c r="D59" s="5">
        <f t="shared" ref="D59:E67" si="46">D150+D241+D332+D423+D514+D605+D696+D787+D878+D969+D1060+D1151+D1242+D1333+D1424+D1515+D1606+D1697+D1788+D1879+D1970+D2061+D2152+D2243</f>
        <v>0</v>
      </c>
      <c r="E59" s="5">
        <f t="shared" si="46"/>
        <v>0</v>
      </c>
      <c r="F59" s="6">
        <f t="shared" si="1"/>
        <v>0</v>
      </c>
      <c r="G59" s="5">
        <f t="shared" ref="G59:H67" si="47">G150+G241+G332+G423+G514+G605+G696+G787+G878+G969+G1060+G1151+G1242+G1333+G1424+G1515+G1606+G1697+G1788+G1879+G1970+G2061+G2152+G2243</f>
        <v>0</v>
      </c>
      <c r="H59" s="5">
        <f t="shared" si="47"/>
        <v>0</v>
      </c>
      <c r="I59" s="6">
        <f t="shared" ref="I59:I67" si="48">G59+H59</f>
        <v>0</v>
      </c>
      <c r="J59" s="6">
        <f t="shared" ref="J59:J67" si="49">F59+I59</f>
        <v>0</v>
      </c>
      <c r="K59" s="23">
        <f t="shared" ref="K59:L67" si="50">K150+K241+K332+K423+K514+K605+K696+K787+K878+K969+K1060+K1151+K1242+K1333+K1424+K1515+K1606+K1697+K1788+K1879+K1970+K2061+K2152+K2243</f>
        <v>0</v>
      </c>
      <c r="L59" s="5">
        <f t="shared" si="50"/>
        <v>0</v>
      </c>
      <c r="M59" s="6">
        <f t="shared" ref="M59:M67" si="51">K59+L59</f>
        <v>0</v>
      </c>
      <c r="N59" s="6" t="str">
        <f t="shared" ref="N59:N67" si="52">IF(G59&gt;0,ROUND(K59/G59*1000,2),"")</f>
        <v/>
      </c>
      <c r="O59" s="6" t="str">
        <f t="shared" ref="O59:O67" si="53">IF(H59&gt;0,ROUND(L59/H59*1000,2),"")</f>
        <v/>
      </c>
    </row>
    <row r="60" spans="1:15" ht="18" customHeight="1">
      <c r="A60" s="63"/>
      <c r="B60" s="59" t="s">
        <v>101</v>
      </c>
      <c r="C60" s="59"/>
      <c r="D60" s="5">
        <f t="shared" si="46"/>
        <v>0</v>
      </c>
      <c r="E60" s="5">
        <f t="shared" si="46"/>
        <v>0</v>
      </c>
      <c r="F60" s="6">
        <f t="shared" si="1"/>
        <v>0</v>
      </c>
      <c r="G60" s="5">
        <f t="shared" si="47"/>
        <v>0</v>
      </c>
      <c r="H60" s="5">
        <f t="shared" si="47"/>
        <v>0</v>
      </c>
      <c r="I60" s="6">
        <f t="shared" si="48"/>
        <v>0</v>
      </c>
      <c r="J60" s="6">
        <f t="shared" si="49"/>
        <v>0</v>
      </c>
      <c r="K60" s="23">
        <f t="shared" si="50"/>
        <v>0</v>
      </c>
      <c r="L60" s="5">
        <f t="shared" si="50"/>
        <v>0</v>
      </c>
      <c r="M60" s="6">
        <f t="shared" si="51"/>
        <v>0</v>
      </c>
      <c r="N60" s="6" t="str">
        <f t="shared" si="52"/>
        <v/>
      </c>
      <c r="O60" s="6" t="str">
        <f t="shared" si="53"/>
        <v/>
      </c>
    </row>
    <row r="61" spans="1:15" ht="18" customHeight="1">
      <c r="A61" s="63"/>
      <c r="B61" s="59" t="s">
        <v>102</v>
      </c>
      <c r="C61" s="59"/>
      <c r="D61" s="5">
        <f t="shared" si="46"/>
        <v>0</v>
      </c>
      <c r="E61" s="5">
        <f t="shared" si="46"/>
        <v>0</v>
      </c>
      <c r="F61" s="6">
        <f t="shared" si="1"/>
        <v>0</v>
      </c>
      <c r="G61" s="5">
        <f t="shared" si="47"/>
        <v>0</v>
      </c>
      <c r="H61" s="5">
        <f t="shared" si="47"/>
        <v>0</v>
      </c>
      <c r="I61" s="6">
        <f t="shared" si="48"/>
        <v>0</v>
      </c>
      <c r="J61" s="6">
        <f t="shared" si="49"/>
        <v>0</v>
      </c>
      <c r="K61" s="23">
        <f t="shared" si="50"/>
        <v>0</v>
      </c>
      <c r="L61" s="5">
        <f t="shared" si="50"/>
        <v>0</v>
      </c>
      <c r="M61" s="6">
        <f t="shared" si="51"/>
        <v>0</v>
      </c>
      <c r="N61" s="6" t="str">
        <f t="shared" si="52"/>
        <v/>
      </c>
      <c r="O61" s="6" t="str">
        <f t="shared" si="53"/>
        <v/>
      </c>
    </row>
    <row r="62" spans="1:15" ht="18" customHeight="1">
      <c r="A62" s="63"/>
      <c r="B62" s="59" t="s">
        <v>103</v>
      </c>
      <c r="C62" s="59"/>
      <c r="D62" s="5">
        <f t="shared" si="46"/>
        <v>0</v>
      </c>
      <c r="E62" s="5">
        <f t="shared" si="46"/>
        <v>0</v>
      </c>
      <c r="F62" s="6">
        <f t="shared" si="1"/>
        <v>0</v>
      </c>
      <c r="G62" s="5">
        <f t="shared" si="47"/>
        <v>0</v>
      </c>
      <c r="H62" s="5">
        <f t="shared" si="47"/>
        <v>0</v>
      </c>
      <c r="I62" s="6">
        <f t="shared" si="48"/>
        <v>0</v>
      </c>
      <c r="J62" s="6">
        <f t="shared" si="49"/>
        <v>0</v>
      </c>
      <c r="K62" s="23">
        <f t="shared" si="50"/>
        <v>0</v>
      </c>
      <c r="L62" s="5">
        <f t="shared" si="50"/>
        <v>0</v>
      </c>
      <c r="M62" s="6">
        <f t="shared" si="51"/>
        <v>0</v>
      </c>
      <c r="N62" s="6" t="str">
        <f t="shared" si="52"/>
        <v/>
      </c>
      <c r="O62" s="6" t="str">
        <f t="shared" si="53"/>
        <v/>
      </c>
    </row>
    <row r="63" spans="1:15" ht="18" customHeight="1">
      <c r="A63" s="63"/>
      <c r="B63" s="59" t="s">
        <v>104</v>
      </c>
      <c r="C63" s="59"/>
      <c r="D63" s="5">
        <f t="shared" si="46"/>
        <v>0</v>
      </c>
      <c r="E63" s="5">
        <f t="shared" si="46"/>
        <v>0</v>
      </c>
      <c r="F63" s="6">
        <f t="shared" si="1"/>
        <v>0</v>
      </c>
      <c r="G63" s="5">
        <f t="shared" si="47"/>
        <v>0</v>
      </c>
      <c r="H63" s="5">
        <f t="shared" si="47"/>
        <v>0</v>
      </c>
      <c r="I63" s="6">
        <f t="shared" si="48"/>
        <v>0</v>
      </c>
      <c r="J63" s="6">
        <f t="shared" si="49"/>
        <v>0</v>
      </c>
      <c r="K63" s="23">
        <f t="shared" si="50"/>
        <v>0</v>
      </c>
      <c r="L63" s="5">
        <f t="shared" si="50"/>
        <v>0</v>
      </c>
      <c r="M63" s="6">
        <f t="shared" si="51"/>
        <v>0</v>
      </c>
      <c r="N63" s="6" t="str">
        <f t="shared" si="52"/>
        <v/>
      </c>
      <c r="O63" s="6" t="str">
        <f t="shared" si="53"/>
        <v/>
      </c>
    </row>
    <row r="64" spans="1:15" ht="18" customHeight="1">
      <c r="A64" s="63"/>
      <c r="B64" s="59" t="s">
        <v>105</v>
      </c>
      <c r="C64" s="59"/>
      <c r="D64" s="5">
        <f t="shared" si="46"/>
        <v>0</v>
      </c>
      <c r="E64" s="5">
        <f t="shared" si="46"/>
        <v>0</v>
      </c>
      <c r="F64" s="6">
        <f t="shared" si="1"/>
        <v>0</v>
      </c>
      <c r="G64" s="5">
        <f t="shared" si="47"/>
        <v>0</v>
      </c>
      <c r="H64" s="5">
        <f t="shared" si="47"/>
        <v>0</v>
      </c>
      <c r="I64" s="6">
        <f t="shared" si="48"/>
        <v>0</v>
      </c>
      <c r="J64" s="6">
        <f t="shared" si="49"/>
        <v>0</v>
      </c>
      <c r="K64" s="23">
        <f t="shared" si="50"/>
        <v>0</v>
      </c>
      <c r="L64" s="5">
        <f t="shared" si="50"/>
        <v>0</v>
      </c>
      <c r="M64" s="6">
        <f t="shared" si="51"/>
        <v>0</v>
      </c>
      <c r="N64" s="6" t="str">
        <f t="shared" si="52"/>
        <v/>
      </c>
      <c r="O64" s="6" t="str">
        <f t="shared" si="53"/>
        <v/>
      </c>
    </row>
    <row r="65" spans="1:15" ht="18" customHeight="1">
      <c r="A65" s="63"/>
      <c r="B65" s="59" t="s">
        <v>106</v>
      </c>
      <c r="C65" s="59"/>
      <c r="D65" s="5">
        <f t="shared" si="46"/>
        <v>0</v>
      </c>
      <c r="E65" s="5">
        <f t="shared" si="46"/>
        <v>0</v>
      </c>
      <c r="F65" s="6">
        <f t="shared" si="1"/>
        <v>0</v>
      </c>
      <c r="G65" s="5">
        <f t="shared" si="47"/>
        <v>0</v>
      </c>
      <c r="H65" s="5">
        <f t="shared" si="47"/>
        <v>0</v>
      </c>
      <c r="I65" s="6">
        <f t="shared" si="48"/>
        <v>0</v>
      </c>
      <c r="J65" s="6">
        <f t="shared" si="49"/>
        <v>0</v>
      </c>
      <c r="K65" s="23">
        <f t="shared" si="50"/>
        <v>0</v>
      </c>
      <c r="L65" s="5">
        <f t="shared" si="50"/>
        <v>0</v>
      </c>
      <c r="M65" s="6">
        <f t="shared" si="51"/>
        <v>0</v>
      </c>
      <c r="N65" s="6" t="str">
        <f t="shared" si="52"/>
        <v/>
      </c>
      <c r="O65" s="6" t="str">
        <f t="shared" si="53"/>
        <v/>
      </c>
    </row>
    <row r="66" spans="1:15" ht="18" customHeight="1">
      <c r="A66" s="63"/>
      <c r="B66" s="59" t="s">
        <v>107</v>
      </c>
      <c r="C66" s="59"/>
      <c r="D66" s="5">
        <f t="shared" si="46"/>
        <v>0</v>
      </c>
      <c r="E66" s="5">
        <f t="shared" si="46"/>
        <v>0</v>
      </c>
      <c r="F66" s="6">
        <f t="shared" si="1"/>
        <v>0</v>
      </c>
      <c r="G66" s="5">
        <f t="shared" si="47"/>
        <v>0</v>
      </c>
      <c r="H66" s="5">
        <f t="shared" si="47"/>
        <v>0</v>
      </c>
      <c r="I66" s="6">
        <f t="shared" si="48"/>
        <v>0</v>
      </c>
      <c r="J66" s="6">
        <f t="shared" si="49"/>
        <v>0</v>
      </c>
      <c r="K66" s="23">
        <f t="shared" si="50"/>
        <v>0</v>
      </c>
      <c r="L66" s="5">
        <f t="shared" si="50"/>
        <v>0</v>
      </c>
      <c r="M66" s="6">
        <f t="shared" si="51"/>
        <v>0</v>
      </c>
      <c r="N66" s="6" t="str">
        <f t="shared" si="52"/>
        <v/>
      </c>
      <c r="O66" s="6" t="str">
        <f t="shared" si="53"/>
        <v/>
      </c>
    </row>
    <row r="67" spans="1:15" ht="18" customHeight="1">
      <c r="A67" s="63"/>
      <c r="B67" s="59" t="s">
        <v>108</v>
      </c>
      <c r="C67" s="59"/>
      <c r="D67" s="5">
        <f t="shared" si="46"/>
        <v>0</v>
      </c>
      <c r="E67" s="5">
        <f t="shared" si="46"/>
        <v>0</v>
      </c>
      <c r="F67" s="6">
        <f t="shared" si="1"/>
        <v>0</v>
      </c>
      <c r="G67" s="5">
        <f t="shared" si="47"/>
        <v>0</v>
      </c>
      <c r="H67" s="5">
        <f t="shared" si="47"/>
        <v>0</v>
      </c>
      <c r="I67" s="6">
        <f t="shared" si="48"/>
        <v>0</v>
      </c>
      <c r="J67" s="6">
        <f t="shared" si="49"/>
        <v>0</v>
      </c>
      <c r="K67" s="23">
        <f t="shared" si="50"/>
        <v>0</v>
      </c>
      <c r="L67" s="5">
        <f t="shared" si="50"/>
        <v>0</v>
      </c>
      <c r="M67" s="6">
        <f t="shared" si="51"/>
        <v>0</v>
      </c>
      <c r="N67" s="6" t="str">
        <f t="shared" si="52"/>
        <v/>
      </c>
      <c r="O67" s="6" t="str">
        <f t="shared" si="53"/>
        <v/>
      </c>
    </row>
    <row r="68" spans="1:15" ht="15.75" customHeight="1">
      <c r="A68" s="63"/>
      <c r="B68" s="64" t="s">
        <v>109</v>
      </c>
      <c r="C68" s="65"/>
      <c r="D68" s="3">
        <f t="shared" ref="D68:L68" si="54">SUM(D59:D67)</f>
        <v>0</v>
      </c>
      <c r="E68" s="3">
        <f t="shared" si="54"/>
        <v>0</v>
      </c>
      <c r="F68" s="3">
        <f t="shared" si="54"/>
        <v>0</v>
      </c>
      <c r="G68" s="3">
        <f t="shared" si="54"/>
        <v>0</v>
      </c>
      <c r="H68" s="3">
        <f t="shared" si="54"/>
        <v>0</v>
      </c>
      <c r="I68" s="3">
        <f t="shared" si="54"/>
        <v>0</v>
      </c>
      <c r="J68" s="3">
        <f t="shared" si="54"/>
        <v>0</v>
      </c>
      <c r="K68" s="24">
        <f t="shared" si="54"/>
        <v>0</v>
      </c>
      <c r="L68" s="3">
        <f t="shared" si="54"/>
        <v>0</v>
      </c>
      <c r="M68" s="3">
        <f>SUM(M59:M67)</f>
        <v>0</v>
      </c>
      <c r="N68" s="3" t="str">
        <f t="shared" si="6"/>
        <v/>
      </c>
      <c r="O68" s="3" t="str">
        <f t="shared" si="6"/>
        <v/>
      </c>
    </row>
    <row r="69" spans="1:15" ht="15.75" customHeight="1">
      <c r="A69" s="66" t="s">
        <v>110</v>
      </c>
      <c r="B69" s="66" t="s">
        <v>111</v>
      </c>
      <c r="C69" s="11" t="s">
        <v>112</v>
      </c>
      <c r="D69" s="5">
        <f t="shared" ref="D69:E73" si="55">D160+D251+D342+D433+D524+D615+D706+D797+D888+D979+D1070+D1161+D1252+D1343+D1434+D1525+D1616+D1707+D1798+D1889+D1980+D2071+D2162+D2253</f>
        <v>0</v>
      </c>
      <c r="E69" s="5">
        <f t="shared" si="55"/>
        <v>0</v>
      </c>
      <c r="F69" s="6">
        <f t="shared" si="1"/>
        <v>0</v>
      </c>
      <c r="G69" s="5">
        <f t="shared" ref="G69:H73" si="56">G160+G251+G342+G433+G524+G615+G706+G797+G888+G979+G1070+G1161+G1252+G1343+G1434+G1525+G1616+G1707+G1798+G1889+G1980+G2071+G2162+G2253</f>
        <v>656</v>
      </c>
      <c r="H69" s="5">
        <f t="shared" si="56"/>
        <v>0</v>
      </c>
      <c r="I69" s="6">
        <f>G69+H69</f>
        <v>656</v>
      </c>
      <c r="J69" s="6">
        <f>F69+I69</f>
        <v>656</v>
      </c>
      <c r="K69" s="23">
        <f t="shared" ref="K69:L73" si="57">K160+K251+K342+K433+K524+K615+K706+K797+K888+K979+K1070+K1161+K1252+K1343+K1434+K1525+K1616+K1707+K1798+K1889+K1980+K2071+K2162+K2253</f>
        <v>127571</v>
      </c>
      <c r="L69" s="5">
        <f t="shared" si="57"/>
        <v>0</v>
      </c>
      <c r="M69" s="6">
        <f>K69+L69</f>
        <v>127571</v>
      </c>
      <c r="N69" s="13">
        <f t="shared" ref="N69:O73" si="58">IF(G69&gt;0,ROUND(K69/G69*1000,2),"")</f>
        <v>194467.99</v>
      </c>
      <c r="O69" s="13" t="str">
        <f t="shared" si="58"/>
        <v/>
      </c>
    </row>
    <row r="70" spans="1:15" ht="15.75" customHeight="1">
      <c r="A70" s="67"/>
      <c r="B70" s="67"/>
      <c r="C70" s="11" t="s">
        <v>24</v>
      </c>
      <c r="D70" s="5">
        <f t="shared" si="55"/>
        <v>0</v>
      </c>
      <c r="E70" s="5">
        <f t="shared" si="55"/>
        <v>0</v>
      </c>
      <c r="F70" s="6">
        <f>D70+E70</f>
        <v>0</v>
      </c>
      <c r="G70" s="5">
        <f t="shared" si="56"/>
        <v>141.4</v>
      </c>
      <c r="H70" s="5">
        <f t="shared" si="56"/>
        <v>0</v>
      </c>
      <c r="I70" s="6">
        <f>G70+H70</f>
        <v>141.4</v>
      </c>
      <c r="J70" s="6">
        <f>F70+I70</f>
        <v>141.4</v>
      </c>
      <c r="K70" s="23">
        <f t="shared" si="57"/>
        <v>28319</v>
      </c>
      <c r="L70" s="5">
        <f t="shared" si="57"/>
        <v>0</v>
      </c>
      <c r="M70" s="6">
        <f>K70+L70</f>
        <v>28319</v>
      </c>
      <c r="N70" s="13">
        <f t="shared" si="58"/>
        <v>200275.81</v>
      </c>
      <c r="O70" s="13" t="str">
        <f t="shared" si="58"/>
        <v/>
      </c>
    </row>
    <row r="71" spans="1:15" ht="15.75" customHeight="1">
      <c r="A71" s="67"/>
      <c r="B71" s="67"/>
      <c r="C71" s="11" t="s">
        <v>25</v>
      </c>
      <c r="D71" s="5">
        <f t="shared" si="55"/>
        <v>0</v>
      </c>
      <c r="E71" s="5">
        <f t="shared" si="55"/>
        <v>0</v>
      </c>
      <c r="F71" s="6">
        <f>D71+E71</f>
        <v>0</v>
      </c>
      <c r="G71" s="5">
        <f t="shared" si="56"/>
        <v>279.59999999999997</v>
      </c>
      <c r="H71" s="5">
        <f t="shared" si="56"/>
        <v>0</v>
      </c>
      <c r="I71" s="6">
        <f>G71+H71</f>
        <v>279.59999999999997</v>
      </c>
      <c r="J71" s="6">
        <f>F71+I71</f>
        <v>279.59999999999997</v>
      </c>
      <c r="K71" s="23">
        <f t="shared" si="57"/>
        <v>43671</v>
      </c>
      <c r="L71" s="5">
        <f t="shared" si="57"/>
        <v>0</v>
      </c>
      <c r="M71" s="6">
        <f>K71+L71</f>
        <v>43671</v>
      </c>
      <c r="N71" s="13">
        <f t="shared" si="58"/>
        <v>156190.99</v>
      </c>
      <c r="O71" s="13" t="str">
        <f t="shared" si="58"/>
        <v/>
      </c>
    </row>
    <row r="72" spans="1:15" ht="15.75" customHeight="1">
      <c r="A72" s="67"/>
      <c r="B72" s="67"/>
      <c r="C72" s="11" t="s">
        <v>26</v>
      </c>
      <c r="D72" s="5">
        <f t="shared" si="55"/>
        <v>0</v>
      </c>
      <c r="E72" s="5">
        <f t="shared" si="55"/>
        <v>0</v>
      </c>
      <c r="F72" s="6">
        <f>D72+E72</f>
        <v>0</v>
      </c>
      <c r="G72" s="5">
        <f t="shared" si="56"/>
        <v>29.7</v>
      </c>
      <c r="H72" s="5">
        <f t="shared" si="56"/>
        <v>0</v>
      </c>
      <c r="I72" s="6">
        <f>G72+H72</f>
        <v>29.7</v>
      </c>
      <c r="J72" s="6">
        <f>F72+I72</f>
        <v>29.7</v>
      </c>
      <c r="K72" s="23">
        <f t="shared" si="57"/>
        <v>4889</v>
      </c>
      <c r="L72" s="5">
        <f t="shared" si="57"/>
        <v>0</v>
      </c>
      <c r="M72" s="6">
        <f>K72+L72</f>
        <v>4889</v>
      </c>
      <c r="N72" s="13">
        <f t="shared" si="58"/>
        <v>164612.79</v>
      </c>
      <c r="O72" s="13" t="str">
        <f t="shared" si="58"/>
        <v/>
      </c>
    </row>
    <row r="73" spans="1:15" ht="15.75" customHeight="1">
      <c r="A73" s="67"/>
      <c r="B73" s="67"/>
      <c r="C73" s="11" t="s">
        <v>27</v>
      </c>
      <c r="D73" s="5">
        <f t="shared" si="55"/>
        <v>0</v>
      </c>
      <c r="E73" s="5">
        <f t="shared" si="55"/>
        <v>0</v>
      </c>
      <c r="F73" s="6">
        <f>D73+E73</f>
        <v>0</v>
      </c>
      <c r="G73" s="5">
        <f t="shared" si="56"/>
        <v>269.46999999999997</v>
      </c>
      <c r="H73" s="5">
        <f t="shared" si="56"/>
        <v>0</v>
      </c>
      <c r="I73" s="6">
        <f>G73+H73</f>
        <v>269.46999999999997</v>
      </c>
      <c r="J73" s="6">
        <f>F73+I73</f>
        <v>269.46999999999997</v>
      </c>
      <c r="K73" s="23">
        <f t="shared" si="57"/>
        <v>19855</v>
      </c>
      <c r="L73" s="5">
        <f t="shared" si="57"/>
        <v>0</v>
      </c>
      <c r="M73" s="6">
        <f>K73+L73</f>
        <v>19855</v>
      </c>
      <c r="N73" s="13">
        <f t="shared" si="58"/>
        <v>73681.67</v>
      </c>
      <c r="O73" s="13" t="str">
        <f t="shared" si="58"/>
        <v/>
      </c>
    </row>
    <row r="74" spans="1:15" ht="15.75" customHeight="1">
      <c r="A74" s="67"/>
      <c r="B74" s="68"/>
      <c r="C74" s="4" t="s">
        <v>113</v>
      </c>
      <c r="D74" s="3">
        <f t="shared" ref="D74:L74" si="59">SUM(D69:D73)</f>
        <v>0</v>
      </c>
      <c r="E74" s="3">
        <f t="shared" si="59"/>
        <v>0</v>
      </c>
      <c r="F74" s="3">
        <f t="shared" si="59"/>
        <v>0</v>
      </c>
      <c r="G74" s="3">
        <f t="shared" si="59"/>
        <v>1376.17</v>
      </c>
      <c r="H74" s="3">
        <f t="shared" si="59"/>
        <v>0</v>
      </c>
      <c r="I74" s="3">
        <f t="shared" si="59"/>
        <v>1376.17</v>
      </c>
      <c r="J74" s="3">
        <f t="shared" si="59"/>
        <v>1376.17</v>
      </c>
      <c r="K74" s="24">
        <f t="shared" si="59"/>
        <v>224305</v>
      </c>
      <c r="L74" s="3">
        <f t="shared" si="59"/>
        <v>0</v>
      </c>
      <c r="M74" s="3">
        <f>SUM(M69:M73)</f>
        <v>224305</v>
      </c>
      <c r="N74" s="16">
        <f t="shared" si="6"/>
        <v>162992.22</v>
      </c>
      <c r="O74" s="16" t="str">
        <f t="shared" si="6"/>
        <v/>
      </c>
    </row>
    <row r="75" spans="1:15" ht="15.75" customHeight="1">
      <c r="A75" s="67"/>
      <c r="B75" s="66" t="s">
        <v>114</v>
      </c>
      <c r="C75" s="11" t="s">
        <v>23</v>
      </c>
      <c r="D75" s="5">
        <f t="shared" ref="D75:E77" si="60">D166+D257+D348+D439+D530+D621+D712+D803+D894+D985+D1076+D1167+D1258+D1349+D1440+D1531+D1622+D1713+D1804+D1895+D1986+D2077+D2168+D2259</f>
        <v>0</v>
      </c>
      <c r="E75" s="5">
        <f t="shared" si="60"/>
        <v>0</v>
      </c>
      <c r="F75" s="6">
        <f>D75+E75</f>
        <v>0</v>
      </c>
      <c r="G75" s="5">
        <f t="shared" ref="G75:H77" si="61">G166+G257+G348+G439+G530+G621+G712+G803+G894+G985+G1076+G1167+G1258+G1349+G1440+G1531+G1622+G1713+G1804+G1895+G1986+G2077+G2168+G2259</f>
        <v>10.6</v>
      </c>
      <c r="H75" s="5">
        <f t="shared" si="61"/>
        <v>0</v>
      </c>
      <c r="I75" s="6">
        <f>G75+H75</f>
        <v>10.6</v>
      </c>
      <c r="J75" s="6">
        <f>F75+I75</f>
        <v>10.6</v>
      </c>
      <c r="K75" s="23">
        <f t="shared" ref="K75:L77" si="62">K166+K257+K348+K439+K530+K621+K712+K803+K894+K985+K1076+K1167+K1258+K1349+K1440+K1531+K1622+K1713+K1804+K1895+K1986+K2077+K2168+K2259</f>
        <v>310</v>
      </c>
      <c r="L75" s="5">
        <f t="shared" si="62"/>
        <v>0</v>
      </c>
      <c r="M75" s="6">
        <f>K75+L75</f>
        <v>310</v>
      </c>
      <c r="N75" s="6">
        <f t="shared" ref="N75:O77" si="63">IF(G75&gt;0,ROUND(K75/G75*1000,2),"")</f>
        <v>29245.279999999999</v>
      </c>
      <c r="O75" s="6" t="str">
        <f t="shared" si="63"/>
        <v/>
      </c>
    </row>
    <row r="76" spans="1:15" ht="15.75" customHeight="1">
      <c r="A76" s="67"/>
      <c r="B76" s="67"/>
      <c r="C76" s="11" t="s">
        <v>115</v>
      </c>
      <c r="D76" s="5">
        <f t="shared" si="60"/>
        <v>0</v>
      </c>
      <c r="E76" s="5">
        <f t="shared" si="60"/>
        <v>0</v>
      </c>
      <c r="F76" s="6">
        <f>D76+E76</f>
        <v>0</v>
      </c>
      <c r="G76" s="5">
        <f t="shared" si="61"/>
        <v>3.12</v>
      </c>
      <c r="H76" s="5">
        <f t="shared" si="61"/>
        <v>0</v>
      </c>
      <c r="I76" s="6">
        <f>G76+H76</f>
        <v>3.12</v>
      </c>
      <c r="J76" s="6">
        <f>F76+I76</f>
        <v>3.12</v>
      </c>
      <c r="K76" s="23">
        <f t="shared" si="62"/>
        <v>472</v>
      </c>
      <c r="L76" s="5">
        <f t="shared" si="62"/>
        <v>0</v>
      </c>
      <c r="M76" s="6">
        <f>K76+L76</f>
        <v>472</v>
      </c>
      <c r="N76" s="13">
        <f t="shared" si="63"/>
        <v>151282.04999999999</v>
      </c>
      <c r="O76" s="13" t="str">
        <f t="shared" si="63"/>
        <v/>
      </c>
    </row>
    <row r="77" spans="1:15" ht="15.75" customHeight="1">
      <c r="A77" s="67"/>
      <c r="B77" s="67"/>
      <c r="C77" s="11" t="s">
        <v>116</v>
      </c>
      <c r="D77" s="5">
        <f t="shared" si="60"/>
        <v>0</v>
      </c>
      <c r="E77" s="5">
        <f t="shared" si="60"/>
        <v>0</v>
      </c>
      <c r="F77" s="6">
        <f>D77+E77</f>
        <v>0</v>
      </c>
      <c r="G77" s="5">
        <f t="shared" si="61"/>
        <v>0.5</v>
      </c>
      <c r="H77" s="5">
        <f t="shared" si="61"/>
        <v>0</v>
      </c>
      <c r="I77" s="6">
        <f>G77+H77</f>
        <v>0.5</v>
      </c>
      <c r="J77" s="6">
        <f>F77+I77</f>
        <v>0.5</v>
      </c>
      <c r="K77" s="23">
        <f t="shared" si="62"/>
        <v>50</v>
      </c>
      <c r="L77" s="5">
        <f t="shared" si="62"/>
        <v>0</v>
      </c>
      <c r="M77" s="6">
        <f>K77+L77</f>
        <v>50</v>
      </c>
      <c r="N77" s="6">
        <f t="shared" si="63"/>
        <v>100000</v>
      </c>
      <c r="O77" s="6" t="str">
        <f t="shared" si="63"/>
        <v/>
      </c>
    </row>
    <row r="78" spans="1:15" ht="15.75" customHeight="1">
      <c r="A78" s="67"/>
      <c r="B78" s="68"/>
      <c r="C78" s="4" t="s">
        <v>117</v>
      </c>
      <c r="D78" s="3">
        <f t="shared" ref="D78:L78" si="64">SUM(D75:D77)</f>
        <v>0</v>
      </c>
      <c r="E78" s="3">
        <f t="shared" si="64"/>
        <v>0</v>
      </c>
      <c r="F78" s="3">
        <f t="shared" si="64"/>
        <v>0</v>
      </c>
      <c r="G78" s="3">
        <f t="shared" si="64"/>
        <v>14.219999999999999</v>
      </c>
      <c r="H78" s="3">
        <f t="shared" si="64"/>
        <v>0</v>
      </c>
      <c r="I78" s="3">
        <f t="shared" si="64"/>
        <v>14.219999999999999</v>
      </c>
      <c r="J78" s="3">
        <f t="shared" si="64"/>
        <v>14.219999999999999</v>
      </c>
      <c r="K78" s="24">
        <f t="shared" si="64"/>
        <v>832</v>
      </c>
      <c r="L78" s="3">
        <f t="shared" si="64"/>
        <v>0</v>
      </c>
      <c r="M78" s="3">
        <f>SUM(M75:M77)</f>
        <v>832</v>
      </c>
      <c r="N78" s="16">
        <f t="shared" si="6"/>
        <v>58509.14</v>
      </c>
      <c r="O78" s="16" t="str">
        <f t="shared" si="6"/>
        <v/>
      </c>
    </row>
    <row r="79" spans="1:15" ht="15.75" customHeight="1">
      <c r="A79" s="68"/>
      <c r="B79" s="69" t="s">
        <v>118</v>
      </c>
      <c r="C79" s="69"/>
      <c r="D79" s="9">
        <f t="shared" ref="D79:L79" si="65">D78+D74</f>
        <v>0</v>
      </c>
      <c r="E79" s="9">
        <f t="shared" si="65"/>
        <v>0</v>
      </c>
      <c r="F79" s="9">
        <f t="shared" si="65"/>
        <v>0</v>
      </c>
      <c r="G79" s="9">
        <f t="shared" si="65"/>
        <v>1390.39</v>
      </c>
      <c r="H79" s="9">
        <f t="shared" si="65"/>
        <v>0</v>
      </c>
      <c r="I79" s="9">
        <f t="shared" si="65"/>
        <v>1390.39</v>
      </c>
      <c r="J79" s="9">
        <f t="shared" si="65"/>
        <v>1390.39</v>
      </c>
      <c r="K79" s="24">
        <f t="shared" si="65"/>
        <v>225137</v>
      </c>
      <c r="L79" s="9">
        <f t="shared" si="65"/>
        <v>0</v>
      </c>
      <c r="M79" s="9">
        <f>M78+M74</f>
        <v>225137</v>
      </c>
      <c r="N79" s="16">
        <f t="shared" si="6"/>
        <v>161923.63</v>
      </c>
      <c r="O79" s="16" t="str">
        <f t="shared" si="6"/>
        <v/>
      </c>
    </row>
    <row r="80" spans="1:15" ht="15.75" customHeight="1">
      <c r="A80" s="63" t="s">
        <v>119</v>
      </c>
      <c r="B80" s="59" t="s">
        <v>120</v>
      </c>
      <c r="C80" s="59"/>
      <c r="D80" s="5">
        <f t="shared" ref="D80:E89" si="66">D171+D262+D353+D444+D535+D626+D717+D808+D899+D990+D1081+D1172+D1263+D1354+D1445+D1536+D1627+D1718+D1809+D1900+D1991+D2082+D2173+D2264</f>
        <v>0</v>
      </c>
      <c r="E80" s="5">
        <f t="shared" si="66"/>
        <v>0</v>
      </c>
      <c r="F80" s="6">
        <f t="shared" ref="F80:F89" si="67">D80+E80</f>
        <v>0</v>
      </c>
      <c r="G80" s="5">
        <f t="shared" ref="G80:H89" si="68">G171+G262+G353+G444+G535+G626+G717+G808+G899+G990+G1081+G1172+G1263+G1354+G1445+G1536+G1627+G1718+G1809+G1900+G1991+G2082+G2173+G2264</f>
        <v>0</v>
      </c>
      <c r="H80" s="5">
        <f t="shared" si="68"/>
        <v>0</v>
      </c>
      <c r="I80" s="6">
        <f t="shared" ref="I80:I89" si="69">G80+H80</f>
        <v>0</v>
      </c>
      <c r="J80" s="6">
        <f t="shared" ref="J80:J89" si="70">F80+I80</f>
        <v>0</v>
      </c>
      <c r="K80" s="23">
        <f t="shared" ref="K80:L89" si="71">K171+K262+K353+K444+K535+K626+K717+K808+K899+K990+K1081+K1172+K1263+K1354+K1445+K1536+K1627+K1718+K1809+K1900+K1991+K2082+K2173+K2264</f>
        <v>0</v>
      </c>
      <c r="L80" s="5">
        <f t="shared" si="71"/>
        <v>0</v>
      </c>
      <c r="M80" s="6">
        <f t="shared" ref="M80:M89" si="72">K80+L80</f>
        <v>0</v>
      </c>
      <c r="N80" s="6" t="str">
        <f t="shared" ref="N80:N89" si="73">IF(G80&gt;0,ROUND(K80/G80*1000,2),"")</f>
        <v/>
      </c>
      <c r="O80" s="6" t="str">
        <f t="shared" ref="O80:O89" si="74">IF(H80&gt;0,ROUND(L80/H80*1000,2),"")</f>
        <v/>
      </c>
    </row>
    <row r="81" spans="1:15" ht="15.75" customHeight="1">
      <c r="A81" s="63"/>
      <c r="B81" s="59" t="s">
        <v>121</v>
      </c>
      <c r="C81" s="59"/>
      <c r="D81" s="5">
        <f t="shared" si="66"/>
        <v>0</v>
      </c>
      <c r="E81" s="5">
        <f t="shared" si="66"/>
        <v>0</v>
      </c>
      <c r="F81" s="6">
        <f t="shared" si="67"/>
        <v>0</v>
      </c>
      <c r="G81" s="5">
        <f t="shared" si="68"/>
        <v>0</v>
      </c>
      <c r="H81" s="5">
        <f t="shared" si="68"/>
        <v>0</v>
      </c>
      <c r="I81" s="6">
        <f t="shared" si="69"/>
        <v>0</v>
      </c>
      <c r="J81" s="6">
        <f t="shared" si="70"/>
        <v>0</v>
      </c>
      <c r="K81" s="23">
        <f t="shared" si="71"/>
        <v>0</v>
      </c>
      <c r="L81" s="5">
        <f t="shared" si="71"/>
        <v>0</v>
      </c>
      <c r="M81" s="6">
        <f t="shared" si="72"/>
        <v>0</v>
      </c>
      <c r="N81" s="6" t="str">
        <f t="shared" si="73"/>
        <v/>
      </c>
      <c r="O81" s="6" t="str">
        <f t="shared" si="74"/>
        <v/>
      </c>
    </row>
    <row r="82" spans="1:15" ht="15.75" customHeight="1">
      <c r="A82" s="63"/>
      <c r="B82" s="59" t="s">
        <v>122</v>
      </c>
      <c r="C82" s="59"/>
      <c r="D82" s="5">
        <f t="shared" si="66"/>
        <v>141.1</v>
      </c>
      <c r="E82" s="5">
        <f t="shared" si="66"/>
        <v>0</v>
      </c>
      <c r="F82" s="6">
        <f t="shared" si="67"/>
        <v>141.1</v>
      </c>
      <c r="G82" s="5">
        <f t="shared" si="68"/>
        <v>740.2</v>
      </c>
      <c r="H82" s="5">
        <f t="shared" si="68"/>
        <v>0</v>
      </c>
      <c r="I82" s="6">
        <f t="shared" si="69"/>
        <v>740.2</v>
      </c>
      <c r="J82" s="6">
        <f t="shared" si="70"/>
        <v>881.30000000000007</v>
      </c>
      <c r="K82" s="23">
        <f t="shared" si="71"/>
        <v>4.1834999999999996</v>
      </c>
      <c r="L82" s="14">
        <f t="shared" si="71"/>
        <v>0</v>
      </c>
      <c r="M82" s="15">
        <f t="shared" si="72"/>
        <v>4.1834999999999996</v>
      </c>
      <c r="N82" s="6">
        <f t="shared" si="73"/>
        <v>5.65</v>
      </c>
      <c r="O82" s="6" t="str">
        <f t="shared" si="74"/>
        <v/>
      </c>
    </row>
    <row r="83" spans="1:15" ht="15.75" customHeight="1">
      <c r="A83" s="63"/>
      <c r="B83" s="59" t="s">
        <v>123</v>
      </c>
      <c r="C83" s="59"/>
      <c r="D83" s="5">
        <f t="shared" si="66"/>
        <v>306.09999999999997</v>
      </c>
      <c r="E83" s="5">
        <f t="shared" si="66"/>
        <v>0</v>
      </c>
      <c r="F83" s="6">
        <f t="shared" si="67"/>
        <v>306.09999999999997</v>
      </c>
      <c r="G83" s="5">
        <f t="shared" si="68"/>
        <v>2362.7000000000003</v>
      </c>
      <c r="H83" s="5">
        <f t="shared" si="68"/>
        <v>0</v>
      </c>
      <c r="I83" s="6">
        <f t="shared" si="69"/>
        <v>2362.7000000000003</v>
      </c>
      <c r="J83" s="6">
        <f t="shared" si="70"/>
        <v>2668.8</v>
      </c>
      <c r="K83" s="23">
        <f t="shared" si="71"/>
        <v>7907.4000000000005</v>
      </c>
      <c r="L83" s="5">
        <f t="shared" si="71"/>
        <v>0</v>
      </c>
      <c r="M83" s="6">
        <f t="shared" si="72"/>
        <v>7907.4000000000005</v>
      </c>
      <c r="N83" s="6">
        <f t="shared" si="73"/>
        <v>3346.76</v>
      </c>
      <c r="O83" s="6" t="str">
        <f t="shared" si="74"/>
        <v/>
      </c>
    </row>
    <row r="84" spans="1:15" ht="15.75" customHeight="1">
      <c r="A84" s="63"/>
      <c r="B84" s="59" t="s">
        <v>124</v>
      </c>
      <c r="C84" s="59"/>
      <c r="D84" s="5">
        <f t="shared" si="66"/>
        <v>0</v>
      </c>
      <c r="E84" s="5">
        <f t="shared" si="66"/>
        <v>0</v>
      </c>
      <c r="F84" s="6">
        <f t="shared" si="67"/>
        <v>0</v>
      </c>
      <c r="G84" s="5">
        <f t="shared" si="68"/>
        <v>0</v>
      </c>
      <c r="H84" s="5">
        <f t="shared" si="68"/>
        <v>0</v>
      </c>
      <c r="I84" s="6">
        <f t="shared" si="69"/>
        <v>0</v>
      </c>
      <c r="J84" s="6">
        <f t="shared" si="70"/>
        <v>0</v>
      </c>
      <c r="K84" s="23">
        <f t="shared" si="71"/>
        <v>0</v>
      </c>
      <c r="L84" s="5">
        <f t="shared" si="71"/>
        <v>0</v>
      </c>
      <c r="M84" s="6">
        <f t="shared" si="72"/>
        <v>0</v>
      </c>
      <c r="N84" s="6" t="str">
        <f t="shared" si="73"/>
        <v/>
      </c>
      <c r="O84" s="6" t="str">
        <f t="shared" si="74"/>
        <v/>
      </c>
    </row>
    <row r="85" spans="1:15" ht="15.75" customHeight="1">
      <c r="A85" s="63"/>
      <c r="B85" s="59" t="s">
        <v>125</v>
      </c>
      <c r="C85" s="59"/>
      <c r="D85" s="5">
        <f t="shared" si="66"/>
        <v>209.5</v>
      </c>
      <c r="E85" s="5">
        <f t="shared" si="66"/>
        <v>0</v>
      </c>
      <c r="F85" s="6">
        <f t="shared" si="67"/>
        <v>209.5</v>
      </c>
      <c r="G85" s="5">
        <f t="shared" si="68"/>
        <v>648.4</v>
      </c>
      <c r="H85" s="5">
        <f t="shared" si="68"/>
        <v>0</v>
      </c>
      <c r="I85" s="6">
        <f t="shared" si="69"/>
        <v>648.4</v>
      </c>
      <c r="J85" s="6">
        <f t="shared" si="70"/>
        <v>857.9</v>
      </c>
      <c r="K85" s="23">
        <f t="shared" si="71"/>
        <v>3611.8</v>
      </c>
      <c r="L85" s="5">
        <f t="shared" si="71"/>
        <v>0</v>
      </c>
      <c r="M85" s="6">
        <f t="shared" si="72"/>
        <v>3611.8</v>
      </c>
      <c r="N85" s="6">
        <f t="shared" si="73"/>
        <v>5570.33</v>
      </c>
      <c r="O85" s="6" t="str">
        <f t="shared" si="74"/>
        <v/>
      </c>
    </row>
    <row r="86" spans="1:15" ht="15.75" customHeight="1">
      <c r="A86" s="63"/>
      <c r="B86" s="59" t="s">
        <v>126</v>
      </c>
      <c r="C86" s="59"/>
      <c r="D86" s="5">
        <f t="shared" si="66"/>
        <v>0</v>
      </c>
      <c r="E86" s="5">
        <f t="shared" si="66"/>
        <v>0</v>
      </c>
      <c r="F86" s="6">
        <f t="shared" si="67"/>
        <v>0</v>
      </c>
      <c r="G86" s="5">
        <f t="shared" si="68"/>
        <v>0</v>
      </c>
      <c r="H86" s="5">
        <f t="shared" si="68"/>
        <v>0</v>
      </c>
      <c r="I86" s="6">
        <f t="shared" si="69"/>
        <v>0</v>
      </c>
      <c r="J86" s="6">
        <f t="shared" si="70"/>
        <v>0</v>
      </c>
      <c r="K86" s="23">
        <f t="shared" si="71"/>
        <v>0</v>
      </c>
      <c r="L86" s="5">
        <f t="shared" si="71"/>
        <v>0</v>
      </c>
      <c r="M86" s="6">
        <f t="shared" si="72"/>
        <v>0</v>
      </c>
      <c r="N86" s="6" t="str">
        <f t="shared" si="73"/>
        <v/>
      </c>
      <c r="O86" s="6" t="str">
        <f t="shared" si="74"/>
        <v/>
      </c>
    </row>
    <row r="87" spans="1:15" ht="15.75" customHeight="1">
      <c r="A87" s="63"/>
      <c r="B87" s="59" t="s">
        <v>127</v>
      </c>
      <c r="C87" s="59"/>
      <c r="D87" s="5">
        <f t="shared" si="66"/>
        <v>0</v>
      </c>
      <c r="E87" s="5">
        <f t="shared" si="66"/>
        <v>0</v>
      </c>
      <c r="F87" s="6">
        <f t="shared" si="67"/>
        <v>0</v>
      </c>
      <c r="G87" s="5">
        <f t="shared" si="68"/>
        <v>1297.3499999999999</v>
      </c>
      <c r="H87" s="5">
        <f t="shared" si="68"/>
        <v>0</v>
      </c>
      <c r="I87" s="6">
        <f t="shared" si="69"/>
        <v>1297.3499999999999</v>
      </c>
      <c r="J87" s="6">
        <f t="shared" si="70"/>
        <v>1297.3499999999999</v>
      </c>
      <c r="K87" s="23">
        <f t="shared" si="71"/>
        <v>36161.43</v>
      </c>
      <c r="L87" s="5">
        <f t="shared" si="71"/>
        <v>0</v>
      </c>
      <c r="M87" s="6">
        <f t="shared" si="72"/>
        <v>36161.43</v>
      </c>
      <c r="N87" s="6">
        <f t="shared" si="73"/>
        <v>27873.3</v>
      </c>
      <c r="O87" s="6" t="str">
        <f t="shared" si="74"/>
        <v/>
      </c>
    </row>
    <row r="88" spans="1:15" ht="15.75" customHeight="1">
      <c r="A88" s="63"/>
      <c r="B88" s="59" t="s">
        <v>128</v>
      </c>
      <c r="C88" s="59"/>
      <c r="D88" s="5">
        <f t="shared" si="66"/>
        <v>0</v>
      </c>
      <c r="E88" s="5">
        <f t="shared" si="66"/>
        <v>0</v>
      </c>
      <c r="F88" s="6">
        <f t="shared" si="67"/>
        <v>0</v>
      </c>
      <c r="G88" s="5">
        <f t="shared" si="68"/>
        <v>58.062299999999993</v>
      </c>
      <c r="H88" s="5">
        <f t="shared" si="68"/>
        <v>0</v>
      </c>
      <c r="I88" s="6">
        <f t="shared" si="69"/>
        <v>58.062299999999993</v>
      </c>
      <c r="J88" s="6">
        <f t="shared" si="70"/>
        <v>58.062299999999993</v>
      </c>
      <c r="K88" s="23">
        <f t="shared" si="71"/>
        <v>9199.5</v>
      </c>
      <c r="L88" s="5">
        <f t="shared" si="71"/>
        <v>0</v>
      </c>
      <c r="M88" s="6">
        <f t="shared" si="72"/>
        <v>9199.5</v>
      </c>
      <c r="N88" s="6">
        <f t="shared" si="73"/>
        <v>158441.88</v>
      </c>
      <c r="O88" s="6" t="str">
        <f t="shared" si="74"/>
        <v/>
      </c>
    </row>
    <row r="89" spans="1:15" ht="15.75" customHeight="1">
      <c r="A89" s="63"/>
      <c r="B89" s="59" t="s">
        <v>129</v>
      </c>
      <c r="C89" s="59"/>
      <c r="D89" s="5">
        <f t="shared" si="66"/>
        <v>0</v>
      </c>
      <c r="E89" s="5">
        <f t="shared" si="66"/>
        <v>0</v>
      </c>
      <c r="F89" s="6">
        <f t="shared" si="67"/>
        <v>0</v>
      </c>
      <c r="G89" s="5">
        <f t="shared" si="68"/>
        <v>0</v>
      </c>
      <c r="H89" s="5">
        <f t="shared" si="68"/>
        <v>0</v>
      </c>
      <c r="I89" s="6">
        <f t="shared" si="69"/>
        <v>0</v>
      </c>
      <c r="J89" s="6">
        <f t="shared" si="70"/>
        <v>0</v>
      </c>
      <c r="K89" s="23">
        <f t="shared" si="71"/>
        <v>0</v>
      </c>
      <c r="L89" s="5">
        <f t="shared" si="71"/>
        <v>0</v>
      </c>
      <c r="M89" s="6">
        <f t="shared" si="72"/>
        <v>0</v>
      </c>
      <c r="N89" s="6" t="str">
        <f t="shared" si="73"/>
        <v/>
      </c>
      <c r="O89" s="6" t="str">
        <f t="shared" si="74"/>
        <v/>
      </c>
    </row>
    <row r="90" spans="1:15" ht="15.75" customHeight="1">
      <c r="A90" s="63"/>
      <c r="B90" s="60" t="s">
        <v>130</v>
      </c>
      <c r="C90" s="61"/>
      <c r="D90" s="3">
        <f t="shared" ref="D90:M90" si="75">SUM(D80:D89)</f>
        <v>656.69999999999993</v>
      </c>
      <c r="E90" s="3">
        <f t="shared" si="75"/>
        <v>0</v>
      </c>
      <c r="F90" s="3">
        <f t="shared" si="75"/>
        <v>656.69999999999993</v>
      </c>
      <c r="G90" s="3">
        <f t="shared" si="75"/>
        <v>5106.7123000000001</v>
      </c>
      <c r="H90" s="3">
        <f t="shared" si="75"/>
        <v>0</v>
      </c>
      <c r="I90" s="3">
        <f t="shared" si="75"/>
        <v>5106.7123000000001</v>
      </c>
      <c r="J90" s="3">
        <f t="shared" si="75"/>
        <v>5763.4123</v>
      </c>
      <c r="K90" s="24">
        <f t="shared" si="75"/>
        <v>56884.313500000004</v>
      </c>
      <c r="L90" s="3">
        <f t="shared" si="75"/>
        <v>0</v>
      </c>
      <c r="M90" s="3">
        <f t="shared" si="75"/>
        <v>56884.313500000004</v>
      </c>
      <c r="N90" s="3">
        <f t="shared" si="6"/>
        <v>11139.13</v>
      </c>
      <c r="O90" s="3" t="str">
        <f t="shared" si="6"/>
        <v/>
      </c>
    </row>
    <row r="91" spans="1:15" ht="21">
      <c r="A91" s="62" t="s">
        <v>131</v>
      </c>
      <c r="B91" s="62"/>
      <c r="C91" s="62"/>
      <c r="D91" s="10">
        <f>D8+D19+D25+D33+D41+D58+D68+D79+D90</f>
        <v>7354.8999999999987</v>
      </c>
      <c r="E91" s="10">
        <f t="shared" ref="E91:M91" si="76">E8+E19+E25+E33+E41+E58+E68+E79+E90</f>
        <v>1117</v>
      </c>
      <c r="F91" s="10">
        <f t="shared" si="76"/>
        <v>8471.9</v>
      </c>
      <c r="G91" s="10">
        <f t="shared" si="76"/>
        <v>66524.602299999999</v>
      </c>
      <c r="H91" s="10">
        <f t="shared" si="76"/>
        <v>1192</v>
      </c>
      <c r="I91" s="10">
        <f t="shared" si="76"/>
        <v>67716.602299999999</v>
      </c>
      <c r="J91" s="10">
        <f t="shared" si="76"/>
        <v>76188.502299999993</v>
      </c>
      <c r="K91" s="25">
        <f t="shared" si="76"/>
        <v>789242.1185000001</v>
      </c>
      <c r="L91" s="10">
        <f t="shared" si="76"/>
        <v>528</v>
      </c>
      <c r="M91" s="10">
        <f t="shared" si="76"/>
        <v>789770.1185000001</v>
      </c>
      <c r="N91" s="10">
        <f t="shared" si="6"/>
        <v>11863.91</v>
      </c>
      <c r="O91" s="10">
        <f t="shared" si="6"/>
        <v>442.95</v>
      </c>
    </row>
    <row r="92" spans="1:15" ht="18.75">
      <c r="A92" s="74" t="s">
        <v>135</v>
      </c>
      <c r="B92" s="74"/>
      <c r="C92" s="74"/>
      <c r="D92" s="74"/>
      <c r="E92" s="74"/>
      <c r="F92" s="74"/>
      <c r="G92" s="74"/>
      <c r="H92" s="74"/>
      <c r="I92" s="75" t="s">
        <v>1</v>
      </c>
      <c r="J92" s="75"/>
      <c r="K92" s="75"/>
      <c r="L92" s="76" t="s">
        <v>28</v>
      </c>
      <c r="M92" s="76"/>
      <c r="N92" s="76"/>
      <c r="O92" s="76"/>
    </row>
    <row r="93" spans="1:15" ht="21.75" customHeight="1">
      <c r="A93" s="71" t="s">
        <v>29</v>
      </c>
      <c r="B93" s="71"/>
      <c r="C93" s="71"/>
      <c r="D93" s="72" t="s">
        <v>30</v>
      </c>
      <c r="E93" s="72"/>
      <c r="F93" s="72"/>
      <c r="G93" s="72" t="s">
        <v>31</v>
      </c>
      <c r="H93" s="72"/>
      <c r="I93" s="72"/>
      <c r="J93" s="72" t="s">
        <v>32</v>
      </c>
      <c r="K93" s="72" t="s">
        <v>33</v>
      </c>
      <c r="L93" s="72"/>
      <c r="M93" s="72"/>
      <c r="N93" s="73" t="s">
        <v>34</v>
      </c>
      <c r="O93" s="73"/>
    </row>
    <row r="94" spans="1:15" ht="15.75" customHeight="1">
      <c r="A94" s="71"/>
      <c r="B94" s="71"/>
      <c r="C94" s="71"/>
      <c r="D94" s="12" t="s">
        <v>35</v>
      </c>
      <c r="E94" s="12" t="s">
        <v>36</v>
      </c>
      <c r="F94" s="12" t="s">
        <v>0</v>
      </c>
      <c r="G94" s="12" t="s">
        <v>35</v>
      </c>
      <c r="H94" s="12" t="s">
        <v>36</v>
      </c>
      <c r="I94" s="12" t="s">
        <v>0</v>
      </c>
      <c r="J94" s="72"/>
      <c r="K94" s="22" t="s">
        <v>35</v>
      </c>
      <c r="L94" s="12" t="s">
        <v>36</v>
      </c>
      <c r="M94" s="12" t="s">
        <v>0</v>
      </c>
      <c r="N94" s="1" t="s">
        <v>35</v>
      </c>
      <c r="O94" s="1" t="s">
        <v>36</v>
      </c>
    </row>
    <row r="95" spans="1:15" ht="15" customHeight="1">
      <c r="A95" s="63" t="s">
        <v>37</v>
      </c>
      <c r="B95" s="59" t="s">
        <v>38</v>
      </c>
      <c r="C95" s="59"/>
      <c r="D95" s="2"/>
      <c r="E95" s="2"/>
      <c r="F95" s="6">
        <f>D95+E95</f>
        <v>0</v>
      </c>
      <c r="G95" s="2"/>
      <c r="H95" s="2"/>
      <c r="I95" s="6">
        <f>G95+H95</f>
        <v>0</v>
      </c>
      <c r="J95" s="6">
        <f>F95+I95</f>
        <v>0</v>
      </c>
      <c r="K95" s="26"/>
      <c r="L95" s="2"/>
      <c r="M95" s="6">
        <f>K95+L95</f>
        <v>0</v>
      </c>
      <c r="N95" s="6" t="str">
        <f t="shared" ref="N95:O98" si="77">IF(G95&gt;0,ROUND(K95/G95*1000,2),"")</f>
        <v/>
      </c>
      <c r="O95" s="6" t="str">
        <f t="shared" si="77"/>
        <v/>
      </c>
    </row>
    <row r="96" spans="1:15">
      <c r="A96" s="63"/>
      <c r="B96" s="59" t="s">
        <v>39</v>
      </c>
      <c r="C96" s="59"/>
      <c r="D96" s="2"/>
      <c r="E96" s="2"/>
      <c r="F96" s="6">
        <f>D96+E96</f>
        <v>0</v>
      </c>
      <c r="G96" s="2"/>
      <c r="H96" s="2"/>
      <c r="I96" s="6">
        <f>G96+H96</f>
        <v>0</v>
      </c>
      <c r="J96" s="6">
        <f>F96+I96</f>
        <v>0</v>
      </c>
      <c r="K96" s="26"/>
      <c r="L96" s="2"/>
      <c r="M96" s="6">
        <f>K96+L96</f>
        <v>0</v>
      </c>
      <c r="N96" s="6" t="str">
        <f t="shared" si="77"/>
        <v/>
      </c>
      <c r="O96" s="6" t="str">
        <f t="shared" si="77"/>
        <v/>
      </c>
    </row>
    <row r="97" spans="1:15">
      <c r="A97" s="63"/>
      <c r="B97" s="59" t="s">
        <v>40</v>
      </c>
      <c r="C97" s="59"/>
      <c r="D97" s="2"/>
      <c r="E97" s="2"/>
      <c r="F97" s="6">
        <f>D97+E97</f>
        <v>0</v>
      </c>
      <c r="G97" s="2"/>
      <c r="H97" s="2"/>
      <c r="I97" s="6">
        <f>G97+H97</f>
        <v>0</v>
      </c>
      <c r="J97" s="6">
        <f>F97+I97</f>
        <v>0</v>
      </c>
      <c r="K97" s="26"/>
      <c r="L97" s="2"/>
      <c r="M97" s="6">
        <f>K97+L97</f>
        <v>0</v>
      </c>
      <c r="N97" s="6" t="str">
        <f t="shared" si="77"/>
        <v/>
      </c>
      <c r="O97" s="6" t="str">
        <f t="shared" si="77"/>
        <v/>
      </c>
    </row>
    <row r="98" spans="1:15" ht="15" customHeight="1">
      <c r="A98" s="63"/>
      <c r="B98" s="59" t="s">
        <v>41</v>
      </c>
      <c r="C98" s="59"/>
      <c r="D98" s="2"/>
      <c r="E98" s="2"/>
      <c r="F98" s="6">
        <f>D98+E98</f>
        <v>0</v>
      </c>
      <c r="G98" s="2"/>
      <c r="H98" s="2"/>
      <c r="I98" s="6">
        <f>G98+H98</f>
        <v>0</v>
      </c>
      <c r="J98" s="6">
        <f>F98+I98</f>
        <v>0</v>
      </c>
      <c r="K98" s="26"/>
      <c r="L98" s="2"/>
      <c r="M98" s="6">
        <f>K98+L98</f>
        <v>0</v>
      </c>
      <c r="N98" s="6" t="str">
        <f t="shared" si="77"/>
        <v/>
      </c>
      <c r="O98" s="6" t="str">
        <f t="shared" si="77"/>
        <v/>
      </c>
    </row>
    <row r="99" spans="1:15">
      <c r="A99" s="63"/>
      <c r="B99" s="60" t="s">
        <v>42</v>
      </c>
      <c r="C99" s="61"/>
      <c r="D99" s="3">
        <f t="shared" ref="D99:M99" si="78">SUM(D95:D98)</f>
        <v>0</v>
      </c>
      <c r="E99" s="3">
        <f t="shared" si="78"/>
        <v>0</v>
      </c>
      <c r="F99" s="3">
        <f t="shared" si="78"/>
        <v>0</v>
      </c>
      <c r="G99" s="3">
        <f t="shared" si="78"/>
        <v>0</v>
      </c>
      <c r="H99" s="3">
        <f t="shared" si="78"/>
        <v>0</v>
      </c>
      <c r="I99" s="3">
        <f t="shared" si="78"/>
        <v>0</v>
      </c>
      <c r="J99" s="3">
        <f t="shared" si="78"/>
        <v>0</v>
      </c>
      <c r="K99" s="24">
        <f t="shared" si="78"/>
        <v>0</v>
      </c>
      <c r="L99" s="3">
        <f t="shared" si="78"/>
        <v>0</v>
      </c>
      <c r="M99" s="3">
        <f t="shared" si="78"/>
        <v>0</v>
      </c>
      <c r="N99" s="3" t="str">
        <f t="shared" ref="N99:N182" si="79">IF(G99&gt;0,ROUND(K99/G99*1000,2),"")</f>
        <v/>
      </c>
      <c r="O99" s="3" t="str">
        <f t="shared" ref="O99:O182" si="80">IF(H99&gt;0,ROUND(L99/H99*1000,2),"")</f>
        <v/>
      </c>
    </row>
    <row r="100" spans="1:15" ht="15" customHeight="1">
      <c r="A100" s="63" t="s">
        <v>43</v>
      </c>
      <c r="B100" s="59" t="s">
        <v>44</v>
      </c>
      <c r="C100" s="59"/>
      <c r="D100" s="2"/>
      <c r="E100" s="2"/>
      <c r="F100" s="6">
        <f t="shared" ref="F100:F109" si="81">D100+E100</f>
        <v>0</v>
      </c>
      <c r="G100" s="2"/>
      <c r="H100" s="2"/>
      <c r="I100" s="6">
        <f t="shared" ref="I100:I109" si="82">G100+H100</f>
        <v>0</v>
      </c>
      <c r="J100" s="6">
        <f t="shared" ref="J100:J109" si="83">F100+I100</f>
        <v>0</v>
      </c>
      <c r="K100" s="26"/>
      <c r="L100" s="2"/>
      <c r="M100" s="6">
        <f t="shared" ref="M100:M109" si="84">K100+L100</f>
        <v>0</v>
      </c>
      <c r="N100" s="6" t="str">
        <f t="shared" si="79"/>
        <v/>
      </c>
      <c r="O100" s="6" t="str">
        <f t="shared" si="80"/>
        <v/>
      </c>
    </row>
    <row r="101" spans="1:15">
      <c r="A101" s="63"/>
      <c r="B101" s="59" t="s">
        <v>45</v>
      </c>
      <c r="C101" s="59"/>
      <c r="D101" s="2"/>
      <c r="E101" s="2"/>
      <c r="F101" s="6">
        <f t="shared" si="81"/>
        <v>0</v>
      </c>
      <c r="G101" s="2"/>
      <c r="H101" s="2"/>
      <c r="I101" s="6">
        <f t="shared" si="82"/>
        <v>0</v>
      </c>
      <c r="J101" s="6">
        <f t="shared" si="83"/>
        <v>0</v>
      </c>
      <c r="K101" s="26"/>
      <c r="L101" s="2"/>
      <c r="M101" s="6">
        <f t="shared" si="84"/>
        <v>0</v>
      </c>
      <c r="N101" s="6" t="str">
        <f t="shared" si="79"/>
        <v/>
      </c>
      <c r="O101" s="6" t="str">
        <f t="shared" si="80"/>
        <v/>
      </c>
    </row>
    <row r="102" spans="1:15">
      <c r="A102" s="63"/>
      <c r="B102" s="59" t="s">
        <v>46</v>
      </c>
      <c r="C102" s="59"/>
      <c r="D102" s="2"/>
      <c r="E102" s="2"/>
      <c r="F102" s="6">
        <f t="shared" si="81"/>
        <v>0</v>
      </c>
      <c r="G102" s="2"/>
      <c r="H102" s="2"/>
      <c r="I102" s="6">
        <f t="shared" si="82"/>
        <v>0</v>
      </c>
      <c r="J102" s="6">
        <f t="shared" si="83"/>
        <v>0</v>
      </c>
      <c r="K102" s="26"/>
      <c r="L102" s="2"/>
      <c r="M102" s="6">
        <f t="shared" si="84"/>
        <v>0</v>
      </c>
      <c r="N102" s="6" t="str">
        <f t="shared" si="79"/>
        <v/>
      </c>
      <c r="O102" s="6" t="str">
        <f t="shared" si="80"/>
        <v/>
      </c>
    </row>
    <row r="103" spans="1:15">
      <c r="A103" s="63"/>
      <c r="B103" s="59" t="s">
        <v>47</v>
      </c>
      <c r="C103" s="59"/>
      <c r="D103" s="2"/>
      <c r="E103" s="2"/>
      <c r="F103" s="6">
        <f t="shared" si="81"/>
        <v>0</v>
      </c>
      <c r="G103" s="2"/>
      <c r="H103" s="2"/>
      <c r="I103" s="6">
        <f t="shared" si="82"/>
        <v>0</v>
      </c>
      <c r="J103" s="6">
        <f t="shared" si="83"/>
        <v>0</v>
      </c>
      <c r="K103" s="26"/>
      <c r="L103" s="2"/>
      <c r="M103" s="6">
        <f t="shared" si="84"/>
        <v>0</v>
      </c>
      <c r="N103" s="6" t="str">
        <f t="shared" si="79"/>
        <v/>
      </c>
      <c r="O103" s="6" t="str">
        <f t="shared" si="80"/>
        <v/>
      </c>
    </row>
    <row r="104" spans="1:15">
      <c r="A104" s="63"/>
      <c r="B104" s="59" t="s">
        <v>48</v>
      </c>
      <c r="C104" s="59"/>
      <c r="D104" s="2"/>
      <c r="E104" s="2"/>
      <c r="F104" s="6">
        <f t="shared" si="81"/>
        <v>0</v>
      </c>
      <c r="G104" s="2"/>
      <c r="H104" s="2"/>
      <c r="I104" s="6">
        <f t="shared" si="82"/>
        <v>0</v>
      </c>
      <c r="J104" s="6">
        <f t="shared" si="83"/>
        <v>0</v>
      </c>
      <c r="K104" s="26"/>
      <c r="L104" s="2"/>
      <c r="M104" s="6">
        <f t="shared" si="84"/>
        <v>0</v>
      </c>
      <c r="N104" s="6" t="str">
        <f t="shared" si="79"/>
        <v/>
      </c>
      <c r="O104" s="6" t="str">
        <f t="shared" si="80"/>
        <v/>
      </c>
    </row>
    <row r="105" spans="1:15">
      <c r="A105" s="63"/>
      <c r="B105" s="59" t="s">
        <v>49</v>
      </c>
      <c r="C105" s="59"/>
      <c r="D105" s="2"/>
      <c r="E105" s="2"/>
      <c r="F105" s="6">
        <f t="shared" si="81"/>
        <v>0</v>
      </c>
      <c r="G105" s="2"/>
      <c r="H105" s="2"/>
      <c r="I105" s="6">
        <f t="shared" si="82"/>
        <v>0</v>
      </c>
      <c r="J105" s="6">
        <f t="shared" si="83"/>
        <v>0</v>
      </c>
      <c r="K105" s="26"/>
      <c r="L105" s="2"/>
      <c r="M105" s="6">
        <f t="shared" si="84"/>
        <v>0</v>
      </c>
      <c r="N105" s="6" t="str">
        <f t="shared" si="79"/>
        <v/>
      </c>
      <c r="O105" s="6" t="str">
        <f t="shared" si="80"/>
        <v/>
      </c>
    </row>
    <row r="106" spans="1:15">
      <c r="A106" s="63"/>
      <c r="B106" s="59" t="s">
        <v>50</v>
      </c>
      <c r="C106" s="59"/>
      <c r="D106" s="2"/>
      <c r="E106" s="2"/>
      <c r="F106" s="6">
        <f t="shared" si="81"/>
        <v>0</v>
      </c>
      <c r="G106" s="2"/>
      <c r="H106" s="2"/>
      <c r="I106" s="6">
        <f t="shared" si="82"/>
        <v>0</v>
      </c>
      <c r="J106" s="6">
        <f t="shared" si="83"/>
        <v>0</v>
      </c>
      <c r="K106" s="26"/>
      <c r="L106" s="2"/>
      <c r="M106" s="6">
        <f t="shared" si="84"/>
        <v>0</v>
      </c>
      <c r="N106" s="6" t="str">
        <f t="shared" si="79"/>
        <v/>
      </c>
      <c r="O106" s="6" t="str">
        <f t="shared" si="80"/>
        <v/>
      </c>
    </row>
    <row r="107" spans="1:15">
      <c r="A107" s="63"/>
      <c r="B107" s="59" t="s">
        <v>51</v>
      </c>
      <c r="C107" s="59"/>
      <c r="D107" s="2"/>
      <c r="E107" s="2"/>
      <c r="F107" s="6">
        <f t="shared" si="81"/>
        <v>0</v>
      </c>
      <c r="G107" s="2"/>
      <c r="H107" s="2"/>
      <c r="I107" s="6">
        <f t="shared" si="82"/>
        <v>0</v>
      </c>
      <c r="J107" s="6">
        <f t="shared" si="83"/>
        <v>0</v>
      </c>
      <c r="K107" s="26"/>
      <c r="L107" s="2"/>
      <c r="M107" s="6">
        <f t="shared" si="84"/>
        <v>0</v>
      </c>
      <c r="N107" s="6" t="str">
        <f t="shared" si="79"/>
        <v/>
      </c>
      <c r="O107" s="6" t="str">
        <f t="shared" si="80"/>
        <v/>
      </c>
    </row>
    <row r="108" spans="1:15">
      <c r="A108" s="63"/>
      <c r="B108" s="59" t="s">
        <v>52</v>
      </c>
      <c r="C108" s="59"/>
      <c r="D108" s="2"/>
      <c r="E108" s="2"/>
      <c r="F108" s="6">
        <f t="shared" si="81"/>
        <v>0</v>
      </c>
      <c r="G108" s="2"/>
      <c r="H108" s="2"/>
      <c r="I108" s="6">
        <f t="shared" si="82"/>
        <v>0</v>
      </c>
      <c r="J108" s="6">
        <f t="shared" si="83"/>
        <v>0</v>
      </c>
      <c r="K108" s="26"/>
      <c r="L108" s="2"/>
      <c r="M108" s="6">
        <f t="shared" si="84"/>
        <v>0</v>
      </c>
      <c r="N108" s="6" t="str">
        <f t="shared" si="79"/>
        <v/>
      </c>
      <c r="O108" s="6" t="str">
        <f t="shared" si="80"/>
        <v/>
      </c>
    </row>
    <row r="109" spans="1:15" ht="15" customHeight="1">
      <c r="A109" s="63"/>
      <c r="B109" s="59" t="s">
        <v>53</v>
      </c>
      <c r="C109" s="59"/>
      <c r="D109" s="2"/>
      <c r="E109" s="2"/>
      <c r="F109" s="6">
        <f t="shared" si="81"/>
        <v>0</v>
      </c>
      <c r="G109" s="2"/>
      <c r="H109" s="2"/>
      <c r="I109" s="6">
        <f t="shared" si="82"/>
        <v>0</v>
      </c>
      <c r="J109" s="6">
        <f t="shared" si="83"/>
        <v>0</v>
      </c>
      <c r="K109" s="26"/>
      <c r="L109" s="2"/>
      <c r="M109" s="6">
        <f t="shared" si="84"/>
        <v>0</v>
      </c>
      <c r="N109" s="6" t="str">
        <f t="shared" si="79"/>
        <v/>
      </c>
      <c r="O109" s="6" t="str">
        <f t="shared" si="80"/>
        <v/>
      </c>
    </row>
    <row r="110" spans="1:15">
      <c r="A110" s="63"/>
      <c r="B110" s="60" t="s">
        <v>54</v>
      </c>
      <c r="C110" s="61"/>
      <c r="D110" s="3">
        <f t="shared" ref="D110:M110" si="85">SUM(D100:D109)</f>
        <v>0</v>
      </c>
      <c r="E110" s="3">
        <f t="shared" si="85"/>
        <v>0</v>
      </c>
      <c r="F110" s="3">
        <f t="shared" si="85"/>
        <v>0</v>
      </c>
      <c r="G110" s="3">
        <f t="shared" si="85"/>
        <v>0</v>
      </c>
      <c r="H110" s="3">
        <f t="shared" si="85"/>
        <v>0</v>
      </c>
      <c r="I110" s="3">
        <f t="shared" si="85"/>
        <v>0</v>
      </c>
      <c r="J110" s="3">
        <f t="shared" si="85"/>
        <v>0</v>
      </c>
      <c r="K110" s="24">
        <f t="shared" si="85"/>
        <v>0</v>
      </c>
      <c r="L110" s="3">
        <f t="shared" si="85"/>
        <v>0</v>
      </c>
      <c r="M110" s="3">
        <f t="shared" si="85"/>
        <v>0</v>
      </c>
      <c r="N110" s="3" t="str">
        <f t="shared" si="79"/>
        <v/>
      </c>
      <c r="O110" s="3" t="str">
        <f t="shared" si="80"/>
        <v/>
      </c>
    </row>
    <row r="111" spans="1:15" ht="15" customHeight="1">
      <c r="A111" s="63" t="s">
        <v>55</v>
      </c>
      <c r="B111" s="59" t="s">
        <v>56</v>
      </c>
      <c r="C111" s="59"/>
      <c r="D111" s="2"/>
      <c r="E111" s="2"/>
      <c r="F111" s="6">
        <f>D111+E111</f>
        <v>0</v>
      </c>
      <c r="G111" s="2"/>
      <c r="H111" s="2"/>
      <c r="I111" s="6">
        <f>G111+H111</f>
        <v>0</v>
      </c>
      <c r="J111" s="6">
        <f>F111+I111</f>
        <v>0</v>
      </c>
      <c r="K111" s="26"/>
      <c r="L111" s="2"/>
      <c r="M111" s="6">
        <f>K111+L111</f>
        <v>0</v>
      </c>
      <c r="N111" s="6" t="str">
        <f t="shared" si="79"/>
        <v/>
      </c>
      <c r="O111" s="6" t="str">
        <f t="shared" si="80"/>
        <v/>
      </c>
    </row>
    <row r="112" spans="1:15">
      <c r="A112" s="63"/>
      <c r="B112" s="59" t="s">
        <v>57</v>
      </c>
      <c r="C112" s="59"/>
      <c r="D112" s="2"/>
      <c r="E112" s="2"/>
      <c r="F112" s="6">
        <f>D112+E112</f>
        <v>0</v>
      </c>
      <c r="G112" s="2"/>
      <c r="H112" s="2"/>
      <c r="I112" s="6">
        <f>G112+H112</f>
        <v>0</v>
      </c>
      <c r="J112" s="6">
        <f>F112+I112</f>
        <v>0</v>
      </c>
      <c r="K112" s="26"/>
      <c r="L112" s="2"/>
      <c r="M112" s="6">
        <f>K112+L112</f>
        <v>0</v>
      </c>
      <c r="N112" s="6" t="str">
        <f t="shared" si="79"/>
        <v/>
      </c>
      <c r="O112" s="6" t="str">
        <f t="shared" si="80"/>
        <v/>
      </c>
    </row>
    <row r="113" spans="1:15">
      <c r="A113" s="63"/>
      <c r="B113" s="59" t="s">
        <v>58</v>
      </c>
      <c r="C113" s="59"/>
      <c r="D113" s="2"/>
      <c r="E113" s="2"/>
      <c r="F113" s="6">
        <f>D113+E113</f>
        <v>0</v>
      </c>
      <c r="G113" s="2"/>
      <c r="H113" s="2"/>
      <c r="I113" s="6">
        <f>G113+H113</f>
        <v>0</v>
      </c>
      <c r="J113" s="6">
        <f>F113+I113</f>
        <v>0</v>
      </c>
      <c r="K113" s="26"/>
      <c r="L113" s="2"/>
      <c r="M113" s="6">
        <f>K113+L113</f>
        <v>0</v>
      </c>
      <c r="N113" s="6" t="str">
        <f t="shared" si="79"/>
        <v/>
      </c>
      <c r="O113" s="6" t="str">
        <f t="shared" si="80"/>
        <v/>
      </c>
    </row>
    <row r="114" spans="1:15">
      <c r="A114" s="63"/>
      <c r="B114" s="59" t="s">
        <v>59</v>
      </c>
      <c r="C114" s="59"/>
      <c r="D114" s="2"/>
      <c r="E114" s="2"/>
      <c r="F114" s="6">
        <f>D114+E114</f>
        <v>0</v>
      </c>
      <c r="G114" s="2"/>
      <c r="H114" s="2"/>
      <c r="I114" s="6">
        <f>G114+H114</f>
        <v>0</v>
      </c>
      <c r="J114" s="6">
        <f>F114+I114</f>
        <v>0</v>
      </c>
      <c r="K114" s="26"/>
      <c r="L114" s="2"/>
      <c r="M114" s="6">
        <f>K114+L114</f>
        <v>0</v>
      </c>
      <c r="N114" s="6" t="str">
        <f t="shared" si="79"/>
        <v/>
      </c>
      <c r="O114" s="6" t="str">
        <f t="shared" si="80"/>
        <v/>
      </c>
    </row>
    <row r="115" spans="1:15" ht="15" customHeight="1">
      <c r="A115" s="63"/>
      <c r="B115" s="59" t="s">
        <v>60</v>
      </c>
      <c r="C115" s="59"/>
      <c r="D115" s="2"/>
      <c r="E115" s="2"/>
      <c r="F115" s="6">
        <f>D115+E115</f>
        <v>0</v>
      </c>
      <c r="G115" s="2"/>
      <c r="H115" s="2"/>
      <c r="I115" s="6">
        <f>G115+H115</f>
        <v>0</v>
      </c>
      <c r="J115" s="6">
        <f>F115+I115</f>
        <v>0</v>
      </c>
      <c r="K115" s="26"/>
      <c r="L115" s="2"/>
      <c r="M115" s="6">
        <f>K115+L115</f>
        <v>0</v>
      </c>
      <c r="N115" s="6" t="str">
        <f t="shared" si="79"/>
        <v/>
      </c>
      <c r="O115" s="6" t="str">
        <f t="shared" si="80"/>
        <v/>
      </c>
    </row>
    <row r="116" spans="1:15">
      <c r="A116" s="63"/>
      <c r="B116" s="60" t="s">
        <v>61</v>
      </c>
      <c r="C116" s="61"/>
      <c r="D116" s="3">
        <f t="shared" ref="D116:M116" si="86">SUM(D111:D115)</f>
        <v>0</v>
      </c>
      <c r="E116" s="3">
        <f t="shared" si="86"/>
        <v>0</v>
      </c>
      <c r="F116" s="3">
        <f t="shared" si="86"/>
        <v>0</v>
      </c>
      <c r="G116" s="3">
        <f t="shared" si="86"/>
        <v>0</v>
      </c>
      <c r="H116" s="3">
        <f t="shared" si="86"/>
        <v>0</v>
      </c>
      <c r="I116" s="3">
        <f t="shared" si="86"/>
        <v>0</v>
      </c>
      <c r="J116" s="3">
        <f t="shared" si="86"/>
        <v>0</v>
      </c>
      <c r="K116" s="24">
        <f t="shared" si="86"/>
        <v>0</v>
      </c>
      <c r="L116" s="3">
        <f t="shared" si="86"/>
        <v>0</v>
      </c>
      <c r="M116" s="3">
        <f t="shared" si="86"/>
        <v>0</v>
      </c>
      <c r="N116" s="3" t="str">
        <f t="shared" si="79"/>
        <v/>
      </c>
      <c r="O116" s="3" t="str">
        <f t="shared" si="80"/>
        <v/>
      </c>
    </row>
    <row r="117" spans="1:15" ht="15" customHeight="1">
      <c r="A117" s="63" t="s">
        <v>62</v>
      </c>
      <c r="B117" s="59" t="s">
        <v>63</v>
      </c>
      <c r="C117" s="59"/>
      <c r="D117" s="2">
        <v>362</v>
      </c>
      <c r="E117" s="2"/>
      <c r="F117" s="6">
        <f t="shared" ref="F117:F123" si="87">D117+E117</f>
        <v>362</v>
      </c>
      <c r="G117" s="2">
        <v>1514</v>
      </c>
      <c r="H117" s="2"/>
      <c r="I117" s="6">
        <f t="shared" ref="I117:I123" si="88">G117+H117</f>
        <v>1514</v>
      </c>
      <c r="J117" s="6">
        <f t="shared" ref="J117:J123" si="89">F117+I117</f>
        <v>1876</v>
      </c>
      <c r="K117" s="26">
        <v>2527</v>
      </c>
      <c r="L117" s="2"/>
      <c r="M117" s="6">
        <f t="shared" ref="M117:M123" si="90">K117+L117</f>
        <v>2527</v>
      </c>
      <c r="N117" s="6">
        <f t="shared" si="79"/>
        <v>1669.09</v>
      </c>
      <c r="O117" s="6" t="str">
        <f t="shared" si="80"/>
        <v/>
      </c>
    </row>
    <row r="118" spans="1:15">
      <c r="A118" s="63"/>
      <c r="B118" s="59" t="s">
        <v>64</v>
      </c>
      <c r="C118" s="59"/>
      <c r="D118" s="2"/>
      <c r="E118" s="2"/>
      <c r="F118" s="6">
        <f t="shared" si="87"/>
        <v>0</v>
      </c>
      <c r="G118" s="2"/>
      <c r="H118" s="2"/>
      <c r="I118" s="6">
        <f t="shared" si="88"/>
        <v>0</v>
      </c>
      <c r="J118" s="6">
        <f t="shared" si="89"/>
        <v>0</v>
      </c>
      <c r="K118" s="26"/>
      <c r="L118" s="2"/>
      <c r="M118" s="6">
        <f t="shared" si="90"/>
        <v>0</v>
      </c>
      <c r="N118" s="6" t="str">
        <f t="shared" si="79"/>
        <v/>
      </c>
      <c r="O118" s="6" t="str">
        <f t="shared" si="80"/>
        <v/>
      </c>
    </row>
    <row r="119" spans="1:15">
      <c r="A119" s="63"/>
      <c r="B119" s="59" t="s">
        <v>65</v>
      </c>
      <c r="C119" s="59"/>
      <c r="D119" s="2"/>
      <c r="E119" s="2"/>
      <c r="F119" s="6">
        <f t="shared" si="87"/>
        <v>0</v>
      </c>
      <c r="G119" s="2"/>
      <c r="H119" s="2"/>
      <c r="I119" s="6">
        <f t="shared" si="88"/>
        <v>0</v>
      </c>
      <c r="J119" s="6">
        <f t="shared" si="89"/>
        <v>0</v>
      </c>
      <c r="K119" s="26"/>
      <c r="L119" s="2"/>
      <c r="M119" s="6">
        <f t="shared" si="90"/>
        <v>0</v>
      </c>
      <c r="N119" s="6" t="str">
        <f t="shared" si="79"/>
        <v/>
      </c>
      <c r="O119" s="6" t="str">
        <f t="shared" si="80"/>
        <v/>
      </c>
    </row>
    <row r="120" spans="1:15">
      <c r="A120" s="63"/>
      <c r="B120" s="59" t="s">
        <v>66</v>
      </c>
      <c r="C120" s="59"/>
      <c r="D120" s="2"/>
      <c r="E120" s="2"/>
      <c r="F120" s="6">
        <f t="shared" si="87"/>
        <v>0</v>
      </c>
      <c r="G120" s="2"/>
      <c r="H120" s="2"/>
      <c r="I120" s="6">
        <f t="shared" si="88"/>
        <v>0</v>
      </c>
      <c r="J120" s="6">
        <f t="shared" si="89"/>
        <v>0</v>
      </c>
      <c r="K120" s="26"/>
      <c r="L120" s="2"/>
      <c r="M120" s="6">
        <f t="shared" si="90"/>
        <v>0</v>
      </c>
      <c r="N120" s="6" t="str">
        <f t="shared" si="79"/>
        <v/>
      </c>
      <c r="O120" s="6" t="str">
        <f t="shared" si="80"/>
        <v/>
      </c>
    </row>
    <row r="121" spans="1:15">
      <c r="A121" s="63"/>
      <c r="B121" s="59" t="s">
        <v>67</v>
      </c>
      <c r="C121" s="59"/>
      <c r="D121" s="2"/>
      <c r="E121" s="2"/>
      <c r="F121" s="6">
        <f t="shared" si="87"/>
        <v>0</v>
      </c>
      <c r="G121" s="2"/>
      <c r="H121" s="2"/>
      <c r="I121" s="6">
        <f t="shared" si="88"/>
        <v>0</v>
      </c>
      <c r="J121" s="6">
        <f t="shared" si="89"/>
        <v>0</v>
      </c>
      <c r="K121" s="26"/>
      <c r="L121" s="2"/>
      <c r="M121" s="6">
        <f t="shared" si="90"/>
        <v>0</v>
      </c>
      <c r="N121" s="6" t="str">
        <f t="shared" si="79"/>
        <v/>
      </c>
      <c r="O121" s="6" t="str">
        <f t="shared" si="80"/>
        <v/>
      </c>
    </row>
    <row r="122" spans="1:15">
      <c r="A122" s="63"/>
      <c r="B122" s="59" t="s">
        <v>68</v>
      </c>
      <c r="C122" s="59"/>
      <c r="D122" s="2"/>
      <c r="E122" s="2"/>
      <c r="F122" s="6">
        <f t="shared" si="87"/>
        <v>0</v>
      </c>
      <c r="G122" s="2"/>
      <c r="H122" s="2"/>
      <c r="I122" s="6">
        <f t="shared" si="88"/>
        <v>0</v>
      </c>
      <c r="J122" s="6">
        <f t="shared" si="89"/>
        <v>0</v>
      </c>
      <c r="K122" s="26"/>
      <c r="L122" s="2"/>
      <c r="M122" s="6">
        <f t="shared" si="90"/>
        <v>0</v>
      </c>
      <c r="N122" s="6" t="str">
        <f t="shared" si="79"/>
        <v/>
      </c>
      <c r="O122" s="6" t="str">
        <f t="shared" si="80"/>
        <v/>
      </c>
    </row>
    <row r="123" spans="1:15" ht="15" customHeight="1">
      <c r="A123" s="63"/>
      <c r="B123" s="59" t="s">
        <v>69</v>
      </c>
      <c r="C123" s="59"/>
      <c r="D123" s="2"/>
      <c r="E123" s="2"/>
      <c r="F123" s="6">
        <f t="shared" si="87"/>
        <v>0</v>
      </c>
      <c r="G123" s="2"/>
      <c r="H123" s="2"/>
      <c r="I123" s="6">
        <f t="shared" si="88"/>
        <v>0</v>
      </c>
      <c r="J123" s="6">
        <f t="shared" si="89"/>
        <v>0</v>
      </c>
      <c r="K123" s="26"/>
      <c r="L123" s="2"/>
      <c r="M123" s="6">
        <f t="shared" si="90"/>
        <v>0</v>
      </c>
      <c r="N123" s="6" t="str">
        <f t="shared" si="79"/>
        <v/>
      </c>
      <c r="O123" s="6" t="str">
        <f t="shared" si="80"/>
        <v/>
      </c>
    </row>
    <row r="124" spans="1:15">
      <c r="A124" s="63"/>
      <c r="B124" s="60" t="s">
        <v>70</v>
      </c>
      <c r="C124" s="61"/>
      <c r="D124" s="3">
        <f t="shared" ref="D124:M124" si="91">SUM(D117:D123)</f>
        <v>362</v>
      </c>
      <c r="E124" s="3">
        <f t="shared" si="91"/>
        <v>0</v>
      </c>
      <c r="F124" s="3">
        <f t="shared" si="91"/>
        <v>362</v>
      </c>
      <c r="G124" s="3">
        <f t="shared" si="91"/>
        <v>1514</v>
      </c>
      <c r="H124" s="3">
        <f t="shared" si="91"/>
        <v>0</v>
      </c>
      <c r="I124" s="3">
        <f t="shared" si="91"/>
        <v>1514</v>
      </c>
      <c r="J124" s="3">
        <f t="shared" si="91"/>
        <v>1876</v>
      </c>
      <c r="K124" s="24">
        <f t="shared" si="91"/>
        <v>2527</v>
      </c>
      <c r="L124" s="3">
        <f t="shared" si="91"/>
        <v>0</v>
      </c>
      <c r="M124" s="3">
        <f t="shared" si="91"/>
        <v>2527</v>
      </c>
      <c r="N124" s="3">
        <f t="shared" si="79"/>
        <v>1669.09</v>
      </c>
      <c r="O124" s="3" t="str">
        <f t="shared" si="80"/>
        <v/>
      </c>
    </row>
    <row r="125" spans="1:15" ht="15" customHeight="1">
      <c r="A125" s="63" t="s">
        <v>71</v>
      </c>
      <c r="B125" s="59" t="s">
        <v>72</v>
      </c>
      <c r="C125" s="59"/>
      <c r="D125" s="2"/>
      <c r="E125" s="2"/>
      <c r="F125" s="6">
        <f t="shared" ref="F125:F131" si="92">D125+E125</f>
        <v>0</v>
      </c>
      <c r="G125" s="2"/>
      <c r="H125" s="2"/>
      <c r="I125" s="6">
        <f t="shared" ref="I125:I131" si="93">G125+H125</f>
        <v>0</v>
      </c>
      <c r="J125" s="6">
        <f t="shared" ref="J125:J131" si="94">F125+I125</f>
        <v>0</v>
      </c>
      <c r="K125" s="26"/>
      <c r="L125" s="2"/>
      <c r="M125" s="6">
        <f t="shared" ref="M125:M131" si="95">K125+L125</f>
        <v>0</v>
      </c>
      <c r="N125" s="6" t="str">
        <f t="shared" si="79"/>
        <v/>
      </c>
      <c r="O125" s="6" t="str">
        <f t="shared" si="80"/>
        <v/>
      </c>
    </row>
    <row r="126" spans="1:15">
      <c r="A126" s="63"/>
      <c r="B126" s="59" t="s">
        <v>73</v>
      </c>
      <c r="C126" s="59"/>
      <c r="D126" s="2"/>
      <c r="E126" s="2"/>
      <c r="F126" s="6">
        <f t="shared" si="92"/>
        <v>0</v>
      </c>
      <c r="G126" s="2"/>
      <c r="H126" s="2"/>
      <c r="I126" s="6">
        <f t="shared" si="93"/>
        <v>0</v>
      </c>
      <c r="J126" s="6">
        <f t="shared" si="94"/>
        <v>0</v>
      </c>
      <c r="K126" s="26"/>
      <c r="L126" s="2"/>
      <c r="M126" s="6">
        <f t="shared" si="95"/>
        <v>0</v>
      </c>
      <c r="N126" s="6" t="str">
        <f t="shared" si="79"/>
        <v/>
      </c>
      <c r="O126" s="6" t="str">
        <f t="shared" si="80"/>
        <v/>
      </c>
    </row>
    <row r="127" spans="1:15">
      <c r="A127" s="63"/>
      <c r="B127" s="59" t="s">
        <v>74</v>
      </c>
      <c r="C127" s="59"/>
      <c r="D127" s="2"/>
      <c r="E127" s="2"/>
      <c r="F127" s="6">
        <f t="shared" si="92"/>
        <v>0</v>
      </c>
      <c r="G127" s="2"/>
      <c r="H127" s="2"/>
      <c r="I127" s="6">
        <f t="shared" si="93"/>
        <v>0</v>
      </c>
      <c r="J127" s="6">
        <f t="shared" si="94"/>
        <v>0</v>
      </c>
      <c r="K127" s="26"/>
      <c r="L127" s="2"/>
      <c r="M127" s="6">
        <f t="shared" si="95"/>
        <v>0</v>
      </c>
      <c r="N127" s="6" t="str">
        <f t="shared" si="79"/>
        <v/>
      </c>
      <c r="O127" s="6" t="str">
        <f t="shared" si="80"/>
        <v/>
      </c>
    </row>
    <row r="128" spans="1:15">
      <c r="A128" s="63"/>
      <c r="B128" s="59" t="s">
        <v>75</v>
      </c>
      <c r="C128" s="59"/>
      <c r="D128" s="2"/>
      <c r="E128" s="2"/>
      <c r="F128" s="6">
        <f t="shared" si="92"/>
        <v>0</v>
      </c>
      <c r="G128" s="2"/>
      <c r="H128" s="2"/>
      <c r="I128" s="6">
        <f t="shared" si="93"/>
        <v>0</v>
      </c>
      <c r="J128" s="6">
        <f t="shared" si="94"/>
        <v>0</v>
      </c>
      <c r="K128" s="26"/>
      <c r="L128" s="2"/>
      <c r="M128" s="6">
        <f t="shared" si="95"/>
        <v>0</v>
      </c>
      <c r="N128" s="6" t="str">
        <f t="shared" si="79"/>
        <v/>
      </c>
      <c r="O128" s="6" t="str">
        <f t="shared" si="80"/>
        <v/>
      </c>
    </row>
    <row r="129" spans="1:15">
      <c r="A129" s="63"/>
      <c r="B129" s="59" t="s">
        <v>76</v>
      </c>
      <c r="C129" s="59"/>
      <c r="D129" s="2"/>
      <c r="E129" s="2"/>
      <c r="F129" s="6">
        <f t="shared" si="92"/>
        <v>0</v>
      </c>
      <c r="G129" s="2"/>
      <c r="H129" s="2"/>
      <c r="I129" s="6">
        <f t="shared" si="93"/>
        <v>0</v>
      </c>
      <c r="J129" s="6">
        <f t="shared" si="94"/>
        <v>0</v>
      </c>
      <c r="K129" s="26"/>
      <c r="L129" s="2"/>
      <c r="M129" s="6">
        <f t="shared" si="95"/>
        <v>0</v>
      </c>
      <c r="N129" s="6" t="str">
        <f t="shared" si="79"/>
        <v/>
      </c>
      <c r="O129" s="6" t="str">
        <f t="shared" si="80"/>
        <v/>
      </c>
    </row>
    <row r="130" spans="1:15">
      <c r="A130" s="63"/>
      <c r="B130" s="59" t="s">
        <v>77</v>
      </c>
      <c r="C130" s="59"/>
      <c r="D130" s="2"/>
      <c r="E130" s="2"/>
      <c r="F130" s="6">
        <f t="shared" si="92"/>
        <v>0</v>
      </c>
      <c r="G130" s="2"/>
      <c r="H130" s="2"/>
      <c r="I130" s="6">
        <f t="shared" si="93"/>
        <v>0</v>
      </c>
      <c r="J130" s="6">
        <f t="shared" si="94"/>
        <v>0</v>
      </c>
      <c r="K130" s="26"/>
      <c r="L130" s="2"/>
      <c r="M130" s="6">
        <f t="shared" si="95"/>
        <v>0</v>
      </c>
      <c r="N130" s="6" t="str">
        <f t="shared" si="79"/>
        <v/>
      </c>
      <c r="O130" s="6" t="str">
        <f t="shared" si="80"/>
        <v/>
      </c>
    </row>
    <row r="131" spans="1:15" ht="15" customHeight="1">
      <c r="A131" s="63"/>
      <c r="B131" s="59" t="s">
        <v>78</v>
      </c>
      <c r="C131" s="59"/>
      <c r="D131" s="2"/>
      <c r="E131" s="2"/>
      <c r="F131" s="6">
        <f t="shared" si="92"/>
        <v>0</v>
      </c>
      <c r="G131" s="2"/>
      <c r="H131" s="2"/>
      <c r="I131" s="6">
        <f t="shared" si="93"/>
        <v>0</v>
      </c>
      <c r="J131" s="6">
        <f t="shared" si="94"/>
        <v>0</v>
      </c>
      <c r="K131" s="26"/>
      <c r="L131" s="2"/>
      <c r="M131" s="6">
        <f t="shared" si="95"/>
        <v>0</v>
      </c>
      <c r="N131" s="6" t="str">
        <f t="shared" si="79"/>
        <v/>
      </c>
      <c r="O131" s="6" t="str">
        <f t="shared" si="80"/>
        <v/>
      </c>
    </row>
    <row r="132" spans="1:15">
      <c r="A132" s="63"/>
      <c r="B132" s="60" t="s">
        <v>79</v>
      </c>
      <c r="C132" s="61"/>
      <c r="D132" s="3">
        <f t="shared" ref="D132:M132" si="96">SUM(D125:D131)</f>
        <v>0</v>
      </c>
      <c r="E132" s="3">
        <f t="shared" si="96"/>
        <v>0</v>
      </c>
      <c r="F132" s="3">
        <f t="shared" si="96"/>
        <v>0</v>
      </c>
      <c r="G132" s="3">
        <f t="shared" si="96"/>
        <v>0</v>
      </c>
      <c r="H132" s="3">
        <f t="shared" si="96"/>
        <v>0</v>
      </c>
      <c r="I132" s="3">
        <f t="shared" si="96"/>
        <v>0</v>
      </c>
      <c r="J132" s="3">
        <f t="shared" si="96"/>
        <v>0</v>
      </c>
      <c r="K132" s="24">
        <f t="shared" si="96"/>
        <v>0</v>
      </c>
      <c r="L132" s="3">
        <f t="shared" si="96"/>
        <v>0</v>
      </c>
      <c r="M132" s="3">
        <f t="shared" si="96"/>
        <v>0</v>
      </c>
      <c r="N132" s="3" t="str">
        <f t="shared" si="79"/>
        <v/>
      </c>
      <c r="O132" s="3" t="str">
        <f t="shared" si="80"/>
        <v/>
      </c>
    </row>
    <row r="133" spans="1:15" ht="15" customHeight="1">
      <c r="A133" s="63" t="s">
        <v>80</v>
      </c>
      <c r="B133" s="59" t="s">
        <v>81</v>
      </c>
      <c r="C133" s="59"/>
      <c r="D133" s="2"/>
      <c r="E133" s="2"/>
      <c r="F133" s="6">
        <f t="shared" ref="F133:F140" si="97">D133+E133</f>
        <v>0</v>
      </c>
      <c r="G133" s="2">
        <v>4</v>
      </c>
      <c r="H133" s="2"/>
      <c r="I133" s="6">
        <f t="shared" ref="I133:I140" si="98">G133+H133</f>
        <v>4</v>
      </c>
      <c r="J133" s="6">
        <f t="shared" ref="J133:J140" si="99">F133+I133</f>
        <v>4</v>
      </c>
      <c r="K133" s="26">
        <v>8</v>
      </c>
      <c r="L133" s="2"/>
      <c r="M133" s="6">
        <f t="shared" ref="M133:M140" si="100">K133+L133</f>
        <v>8</v>
      </c>
      <c r="N133" s="6">
        <f t="shared" si="79"/>
        <v>2000</v>
      </c>
      <c r="O133" s="6" t="str">
        <f t="shared" si="80"/>
        <v/>
      </c>
    </row>
    <row r="134" spans="1:15" ht="15" customHeight="1">
      <c r="A134" s="63"/>
      <c r="B134" s="70" t="s">
        <v>82</v>
      </c>
      <c r="C134" s="11" t="s">
        <v>83</v>
      </c>
      <c r="D134" s="2"/>
      <c r="E134" s="2"/>
      <c r="F134" s="6">
        <f t="shared" si="97"/>
        <v>0</v>
      </c>
      <c r="G134" s="2"/>
      <c r="H134" s="2"/>
      <c r="I134" s="6">
        <f t="shared" si="98"/>
        <v>0</v>
      </c>
      <c r="J134" s="6">
        <f t="shared" si="99"/>
        <v>0</v>
      </c>
      <c r="K134" s="26"/>
      <c r="L134" s="2"/>
      <c r="M134" s="6">
        <f t="shared" si="100"/>
        <v>0</v>
      </c>
      <c r="N134" s="6" t="str">
        <f t="shared" si="79"/>
        <v/>
      </c>
      <c r="O134" s="6" t="str">
        <f t="shared" si="80"/>
        <v/>
      </c>
    </row>
    <row r="135" spans="1:15">
      <c r="A135" s="63"/>
      <c r="B135" s="70"/>
      <c r="C135" s="11" t="s">
        <v>84</v>
      </c>
      <c r="D135" s="2"/>
      <c r="E135" s="2"/>
      <c r="F135" s="6">
        <f t="shared" si="97"/>
        <v>0</v>
      </c>
      <c r="G135" s="2"/>
      <c r="H135" s="2"/>
      <c r="I135" s="6">
        <f t="shared" si="98"/>
        <v>0</v>
      </c>
      <c r="J135" s="6">
        <f t="shared" si="99"/>
        <v>0</v>
      </c>
      <c r="K135" s="26"/>
      <c r="L135" s="2"/>
      <c r="M135" s="6">
        <f t="shared" si="100"/>
        <v>0</v>
      </c>
      <c r="N135" s="6" t="str">
        <f t="shared" si="79"/>
        <v/>
      </c>
      <c r="O135" s="6" t="str">
        <f t="shared" si="80"/>
        <v/>
      </c>
    </row>
    <row r="136" spans="1:15">
      <c r="A136" s="63"/>
      <c r="B136" s="70"/>
      <c r="C136" s="11" t="s">
        <v>85</v>
      </c>
      <c r="D136" s="2"/>
      <c r="E136" s="2"/>
      <c r="F136" s="6">
        <f t="shared" si="97"/>
        <v>0</v>
      </c>
      <c r="G136" s="2"/>
      <c r="H136" s="2"/>
      <c r="I136" s="6">
        <f t="shared" si="98"/>
        <v>0</v>
      </c>
      <c r="J136" s="6">
        <f t="shared" si="99"/>
        <v>0</v>
      </c>
      <c r="K136" s="26"/>
      <c r="L136" s="2"/>
      <c r="M136" s="6">
        <f t="shared" si="100"/>
        <v>0</v>
      </c>
      <c r="N136" s="6" t="str">
        <f t="shared" si="79"/>
        <v/>
      </c>
      <c r="O136" s="6" t="str">
        <f t="shared" si="80"/>
        <v/>
      </c>
    </row>
    <row r="137" spans="1:15">
      <c r="A137" s="63"/>
      <c r="B137" s="70"/>
      <c r="C137" s="11" t="s">
        <v>86</v>
      </c>
      <c r="D137" s="2"/>
      <c r="E137" s="2"/>
      <c r="F137" s="6">
        <f t="shared" si="97"/>
        <v>0</v>
      </c>
      <c r="G137" s="2"/>
      <c r="H137" s="2"/>
      <c r="I137" s="6">
        <f t="shared" si="98"/>
        <v>0</v>
      </c>
      <c r="J137" s="6">
        <f t="shared" si="99"/>
        <v>0</v>
      </c>
      <c r="K137" s="26"/>
      <c r="L137" s="2"/>
      <c r="M137" s="6">
        <f t="shared" si="100"/>
        <v>0</v>
      </c>
      <c r="N137" s="6" t="str">
        <f t="shared" si="79"/>
        <v/>
      </c>
      <c r="O137" s="6" t="str">
        <f t="shared" si="80"/>
        <v/>
      </c>
    </row>
    <row r="138" spans="1:15">
      <c r="A138" s="63"/>
      <c r="B138" s="70"/>
      <c r="C138" s="11" t="s">
        <v>87</v>
      </c>
      <c r="D138" s="2"/>
      <c r="E138" s="2"/>
      <c r="F138" s="6">
        <f t="shared" si="97"/>
        <v>0</v>
      </c>
      <c r="G138" s="2"/>
      <c r="H138" s="2"/>
      <c r="I138" s="6">
        <f t="shared" si="98"/>
        <v>0</v>
      </c>
      <c r="J138" s="6">
        <f t="shared" si="99"/>
        <v>0</v>
      </c>
      <c r="K138" s="26"/>
      <c r="L138" s="2"/>
      <c r="M138" s="6">
        <f t="shared" si="100"/>
        <v>0</v>
      </c>
      <c r="N138" s="6" t="str">
        <f t="shared" si="79"/>
        <v/>
      </c>
      <c r="O138" s="6" t="str">
        <f t="shared" si="80"/>
        <v/>
      </c>
    </row>
    <row r="139" spans="1:15">
      <c r="A139" s="63"/>
      <c r="B139" s="70"/>
      <c r="C139" s="11" t="s">
        <v>88</v>
      </c>
      <c r="D139" s="2"/>
      <c r="E139" s="2"/>
      <c r="F139" s="6">
        <f t="shared" si="97"/>
        <v>0</v>
      </c>
      <c r="G139" s="2"/>
      <c r="H139" s="2"/>
      <c r="I139" s="6">
        <f t="shared" si="98"/>
        <v>0</v>
      </c>
      <c r="J139" s="6">
        <f t="shared" si="99"/>
        <v>0</v>
      </c>
      <c r="K139" s="26"/>
      <c r="L139" s="2"/>
      <c r="M139" s="6">
        <f t="shared" si="100"/>
        <v>0</v>
      </c>
      <c r="N139" s="6" t="str">
        <f t="shared" si="79"/>
        <v/>
      </c>
      <c r="O139" s="6" t="str">
        <f t="shared" si="80"/>
        <v/>
      </c>
    </row>
    <row r="140" spans="1:15">
      <c r="A140" s="63"/>
      <c r="B140" s="70"/>
      <c r="C140" s="11" t="s">
        <v>89</v>
      </c>
      <c r="D140" s="2"/>
      <c r="E140" s="2"/>
      <c r="F140" s="6">
        <f t="shared" si="97"/>
        <v>0</v>
      </c>
      <c r="G140" s="2"/>
      <c r="H140" s="2"/>
      <c r="I140" s="6">
        <f t="shared" si="98"/>
        <v>0</v>
      </c>
      <c r="J140" s="6">
        <f t="shared" si="99"/>
        <v>0</v>
      </c>
      <c r="K140" s="26"/>
      <c r="L140" s="2"/>
      <c r="M140" s="6">
        <f t="shared" si="100"/>
        <v>0</v>
      </c>
      <c r="N140" s="6" t="str">
        <f t="shared" si="79"/>
        <v/>
      </c>
      <c r="O140" s="6" t="str">
        <f t="shared" si="80"/>
        <v/>
      </c>
    </row>
    <row r="141" spans="1:15">
      <c r="A141" s="63"/>
      <c r="B141" s="70"/>
      <c r="C141" s="3" t="s">
        <v>90</v>
      </c>
      <c r="D141" s="3">
        <f t="shared" ref="D141:M141" si="101">SUM(D134:D140)</f>
        <v>0</v>
      </c>
      <c r="E141" s="3">
        <f t="shared" si="101"/>
        <v>0</v>
      </c>
      <c r="F141" s="3">
        <f t="shared" si="101"/>
        <v>0</v>
      </c>
      <c r="G141" s="3">
        <f t="shared" si="101"/>
        <v>0</v>
      </c>
      <c r="H141" s="3">
        <f t="shared" si="101"/>
        <v>0</v>
      </c>
      <c r="I141" s="3">
        <f t="shared" si="101"/>
        <v>0</v>
      </c>
      <c r="J141" s="3">
        <f t="shared" si="101"/>
        <v>0</v>
      </c>
      <c r="K141" s="24">
        <f t="shared" si="101"/>
        <v>0</v>
      </c>
      <c r="L141" s="3">
        <f t="shared" si="101"/>
        <v>0</v>
      </c>
      <c r="M141" s="3">
        <f t="shared" si="101"/>
        <v>0</v>
      </c>
      <c r="N141" s="3" t="str">
        <f t="shared" si="79"/>
        <v/>
      </c>
      <c r="O141" s="3" t="str">
        <f t="shared" si="80"/>
        <v/>
      </c>
    </row>
    <row r="142" spans="1:15">
      <c r="A142" s="63"/>
      <c r="B142" s="59" t="s">
        <v>91</v>
      </c>
      <c r="C142" s="59"/>
      <c r="D142" s="2">
        <v>3</v>
      </c>
      <c r="E142" s="2"/>
      <c r="F142" s="6">
        <f t="shared" ref="F142:F148" si="102">D142+E142</f>
        <v>3</v>
      </c>
      <c r="G142" s="2">
        <v>192</v>
      </c>
      <c r="H142" s="2"/>
      <c r="I142" s="6">
        <f t="shared" ref="I142:I148" si="103">G142+H142</f>
        <v>192</v>
      </c>
      <c r="J142" s="6">
        <f t="shared" ref="J142:J148" si="104">F142+I142</f>
        <v>195</v>
      </c>
      <c r="K142" s="26">
        <v>3376</v>
      </c>
      <c r="L142" s="2"/>
      <c r="M142" s="6">
        <f t="shared" ref="M142:M148" si="105">K142+L142</f>
        <v>3376</v>
      </c>
      <c r="N142" s="6">
        <f t="shared" si="79"/>
        <v>17583.330000000002</v>
      </c>
      <c r="O142" s="6" t="str">
        <f t="shared" si="80"/>
        <v/>
      </c>
    </row>
    <row r="143" spans="1:15">
      <c r="A143" s="63"/>
      <c r="B143" s="59" t="s">
        <v>92</v>
      </c>
      <c r="C143" s="59"/>
      <c r="D143" s="2"/>
      <c r="E143" s="2"/>
      <c r="F143" s="6">
        <f t="shared" si="102"/>
        <v>0</v>
      </c>
      <c r="G143" s="2"/>
      <c r="H143" s="2"/>
      <c r="I143" s="6">
        <f t="shared" si="103"/>
        <v>0</v>
      </c>
      <c r="J143" s="6">
        <f t="shared" si="104"/>
        <v>0</v>
      </c>
      <c r="K143" s="26"/>
      <c r="L143" s="2"/>
      <c r="M143" s="6">
        <f t="shared" si="105"/>
        <v>0</v>
      </c>
      <c r="N143" s="6" t="str">
        <f t="shared" si="79"/>
        <v/>
      </c>
      <c r="O143" s="6" t="str">
        <f t="shared" si="80"/>
        <v/>
      </c>
    </row>
    <row r="144" spans="1:15">
      <c r="A144" s="63"/>
      <c r="B144" s="59" t="s">
        <v>93</v>
      </c>
      <c r="C144" s="59"/>
      <c r="D144" s="2"/>
      <c r="E144" s="2"/>
      <c r="F144" s="6">
        <f t="shared" si="102"/>
        <v>0</v>
      </c>
      <c r="G144" s="2"/>
      <c r="H144" s="2"/>
      <c r="I144" s="6">
        <f t="shared" si="103"/>
        <v>0</v>
      </c>
      <c r="J144" s="6">
        <f t="shared" si="104"/>
        <v>0</v>
      </c>
      <c r="K144" s="26"/>
      <c r="L144" s="2"/>
      <c r="M144" s="6">
        <f t="shared" si="105"/>
        <v>0</v>
      </c>
      <c r="N144" s="6" t="str">
        <f t="shared" si="79"/>
        <v/>
      </c>
      <c r="O144" s="6" t="str">
        <f t="shared" si="80"/>
        <v/>
      </c>
    </row>
    <row r="145" spans="1:15">
      <c r="A145" s="63"/>
      <c r="B145" s="59" t="s">
        <v>94</v>
      </c>
      <c r="C145" s="59"/>
      <c r="D145" s="2"/>
      <c r="E145" s="2"/>
      <c r="F145" s="6">
        <f t="shared" si="102"/>
        <v>0</v>
      </c>
      <c r="G145" s="2"/>
      <c r="H145" s="2"/>
      <c r="I145" s="6">
        <f t="shared" si="103"/>
        <v>0</v>
      </c>
      <c r="J145" s="6">
        <f t="shared" si="104"/>
        <v>0</v>
      </c>
      <c r="K145" s="26"/>
      <c r="L145" s="2"/>
      <c r="M145" s="6">
        <f t="shared" si="105"/>
        <v>0</v>
      </c>
      <c r="N145" s="6" t="str">
        <f t="shared" si="79"/>
        <v/>
      </c>
      <c r="O145" s="6" t="str">
        <f t="shared" si="80"/>
        <v/>
      </c>
    </row>
    <row r="146" spans="1:15">
      <c r="A146" s="63"/>
      <c r="B146" s="59" t="s">
        <v>95</v>
      </c>
      <c r="C146" s="59"/>
      <c r="D146" s="2"/>
      <c r="E146" s="2"/>
      <c r="F146" s="6">
        <f t="shared" si="102"/>
        <v>0</v>
      </c>
      <c r="G146" s="2"/>
      <c r="H146" s="2"/>
      <c r="I146" s="6">
        <f t="shared" si="103"/>
        <v>0</v>
      </c>
      <c r="J146" s="6">
        <f t="shared" si="104"/>
        <v>0</v>
      </c>
      <c r="K146" s="26"/>
      <c r="L146" s="2"/>
      <c r="M146" s="6">
        <f t="shared" si="105"/>
        <v>0</v>
      </c>
      <c r="N146" s="6" t="str">
        <f t="shared" si="79"/>
        <v/>
      </c>
      <c r="O146" s="6" t="str">
        <f t="shared" si="80"/>
        <v/>
      </c>
    </row>
    <row r="147" spans="1:15">
      <c r="A147" s="63"/>
      <c r="B147" s="59" t="s">
        <v>96</v>
      </c>
      <c r="C147" s="59"/>
      <c r="D147" s="2"/>
      <c r="E147" s="2"/>
      <c r="F147" s="6">
        <f t="shared" si="102"/>
        <v>0</v>
      </c>
      <c r="G147" s="2"/>
      <c r="H147" s="2"/>
      <c r="I147" s="6">
        <f t="shared" si="103"/>
        <v>0</v>
      </c>
      <c r="J147" s="6">
        <f t="shared" si="104"/>
        <v>0</v>
      </c>
      <c r="K147" s="26"/>
      <c r="L147" s="2"/>
      <c r="M147" s="6">
        <f t="shared" si="105"/>
        <v>0</v>
      </c>
      <c r="N147" s="6" t="str">
        <f t="shared" si="79"/>
        <v/>
      </c>
      <c r="O147" s="6" t="str">
        <f t="shared" si="80"/>
        <v/>
      </c>
    </row>
    <row r="148" spans="1:15" ht="15" customHeight="1">
      <c r="A148" s="63"/>
      <c r="B148" s="59" t="s">
        <v>97</v>
      </c>
      <c r="C148" s="59"/>
      <c r="D148" s="2"/>
      <c r="E148" s="2"/>
      <c r="F148" s="6">
        <f t="shared" si="102"/>
        <v>0</v>
      </c>
      <c r="G148" s="2"/>
      <c r="H148" s="2"/>
      <c r="I148" s="6">
        <f t="shared" si="103"/>
        <v>0</v>
      </c>
      <c r="J148" s="6">
        <f t="shared" si="104"/>
        <v>0</v>
      </c>
      <c r="K148" s="26"/>
      <c r="L148" s="2"/>
      <c r="M148" s="6">
        <f t="shared" si="105"/>
        <v>0</v>
      </c>
      <c r="N148" s="6" t="str">
        <f t="shared" si="79"/>
        <v/>
      </c>
      <c r="O148" s="6" t="str">
        <f t="shared" si="80"/>
        <v/>
      </c>
    </row>
    <row r="149" spans="1:15">
      <c r="A149" s="63"/>
      <c r="B149" s="60" t="s">
        <v>98</v>
      </c>
      <c r="C149" s="61"/>
      <c r="D149" s="3">
        <f t="shared" ref="D149:M149" si="106">SUM(D133:D148)-D141</f>
        <v>3</v>
      </c>
      <c r="E149" s="3">
        <f t="shared" si="106"/>
        <v>0</v>
      </c>
      <c r="F149" s="3">
        <f t="shared" si="106"/>
        <v>3</v>
      </c>
      <c r="G149" s="3">
        <f t="shared" si="106"/>
        <v>196</v>
      </c>
      <c r="H149" s="3">
        <f t="shared" si="106"/>
        <v>0</v>
      </c>
      <c r="I149" s="3">
        <f t="shared" si="106"/>
        <v>196</v>
      </c>
      <c r="J149" s="3">
        <f t="shared" si="106"/>
        <v>199</v>
      </c>
      <c r="K149" s="24">
        <f t="shared" si="106"/>
        <v>3384</v>
      </c>
      <c r="L149" s="3">
        <f t="shared" si="106"/>
        <v>0</v>
      </c>
      <c r="M149" s="3">
        <f t="shared" si="106"/>
        <v>3384</v>
      </c>
      <c r="N149" s="3">
        <f t="shared" si="79"/>
        <v>17265.310000000001</v>
      </c>
      <c r="O149" s="3" t="str">
        <f t="shared" si="80"/>
        <v/>
      </c>
    </row>
    <row r="150" spans="1:15" ht="15" customHeight="1">
      <c r="A150" s="63" t="s">
        <v>99</v>
      </c>
      <c r="B150" s="59" t="s">
        <v>100</v>
      </c>
      <c r="C150" s="59"/>
      <c r="D150" s="2"/>
      <c r="E150" s="2"/>
      <c r="F150" s="6">
        <f t="shared" ref="F150:F158" si="107">D150+E150</f>
        <v>0</v>
      </c>
      <c r="G150" s="2"/>
      <c r="H150" s="2"/>
      <c r="I150" s="6">
        <f t="shared" ref="I150:I158" si="108">G150+H150</f>
        <v>0</v>
      </c>
      <c r="J150" s="6">
        <f t="shared" ref="J150:J158" si="109">F150+I150</f>
        <v>0</v>
      </c>
      <c r="K150" s="26"/>
      <c r="L150" s="2"/>
      <c r="M150" s="6">
        <f t="shared" ref="M150:M158" si="110">K150+L150</f>
        <v>0</v>
      </c>
      <c r="N150" s="6" t="str">
        <f t="shared" si="79"/>
        <v/>
      </c>
      <c r="O150" s="6" t="str">
        <f t="shared" si="80"/>
        <v/>
      </c>
    </row>
    <row r="151" spans="1:15">
      <c r="A151" s="63"/>
      <c r="B151" s="59" t="s">
        <v>101</v>
      </c>
      <c r="C151" s="59"/>
      <c r="D151" s="2"/>
      <c r="E151" s="2"/>
      <c r="F151" s="6">
        <f t="shared" si="107"/>
        <v>0</v>
      </c>
      <c r="G151" s="2"/>
      <c r="H151" s="2"/>
      <c r="I151" s="6">
        <f t="shared" si="108"/>
        <v>0</v>
      </c>
      <c r="J151" s="6">
        <f t="shared" si="109"/>
        <v>0</v>
      </c>
      <c r="K151" s="26"/>
      <c r="L151" s="2"/>
      <c r="M151" s="6">
        <f t="shared" si="110"/>
        <v>0</v>
      </c>
      <c r="N151" s="6" t="str">
        <f t="shared" si="79"/>
        <v/>
      </c>
      <c r="O151" s="6" t="str">
        <f t="shared" si="80"/>
        <v/>
      </c>
    </row>
    <row r="152" spans="1:15">
      <c r="A152" s="63"/>
      <c r="B152" s="59" t="s">
        <v>102</v>
      </c>
      <c r="C152" s="59"/>
      <c r="D152" s="2"/>
      <c r="E152" s="2"/>
      <c r="F152" s="6">
        <f t="shared" si="107"/>
        <v>0</v>
      </c>
      <c r="G152" s="2"/>
      <c r="H152" s="2"/>
      <c r="I152" s="6">
        <f t="shared" si="108"/>
        <v>0</v>
      </c>
      <c r="J152" s="6">
        <f t="shared" si="109"/>
        <v>0</v>
      </c>
      <c r="K152" s="26"/>
      <c r="L152" s="2"/>
      <c r="M152" s="6">
        <f t="shared" si="110"/>
        <v>0</v>
      </c>
      <c r="N152" s="6" t="str">
        <f t="shared" si="79"/>
        <v/>
      </c>
      <c r="O152" s="6" t="str">
        <f t="shared" si="80"/>
        <v/>
      </c>
    </row>
    <row r="153" spans="1:15">
      <c r="A153" s="63"/>
      <c r="B153" s="59" t="s">
        <v>103</v>
      </c>
      <c r="C153" s="59"/>
      <c r="D153" s="2"/>
      <c r="E153" s="2"/>
      <c r="F153" s="6">
        <f t="shared" si="107"/>
        <v>0</v>
      </c>
      <c r="G153" s="2"/>
      <c r="H153" s="2"/>
      <c r="I153" s="6">
        <f t="shared" si="108"/>
        <v>0</v>
      </c>
      <c r="J153" s="6">
        <f t="shared" si="109"/>
        <v>0</v>
      </c>
      <c r="K153" s="26"/>
      <c r="L153" s="2"/>
      <c r="M153" s="6">
        <f t="shared" si="110"/>
        <v>0</v>
      </c>
      <c r="N153" s="6" t="str">
        <f t="shared" si="79"/>
        <v/>
      </c>
      <c r="O153" s="6" t="str">
        <f t="shared" si="80"/>
        <v/>
      </c>
    </row>
    <row r="154" spans="1:15">
      <c r="A154" s="63"/>
      <c r="B154" s="59" t="s">
        <v>104</v>
      </c>
      <c r="C154" s="59"/>
      <c r="D154" s="2"/>
      <c r="E154" s="2"/>
      <c r="F154" s="6">
        <f t="shared" si="107"/>
        <v>0</v>
      </c>
      <c r="G154" s="2"/>
      <c r="H154" s="2"/>
      <c r="I154" s="6">
        <f t="shared" si="108"/>
        <v>0</v>
      </c>
      <c r="J154" s="6">
        <f t="shared" si="109"/>
        <v>0</v>
      </c>
      <c r="K154" s="26"/>
      <c r="L154" s="2"/>
      <c r="M154" s="6">
        <f t="shared" si="110"/>
        <v>0</v>
      </c>
      <c r="N154" s="6" t="str">
        <f t="shared" si="79"/>
        <v/>
      </c>
      <c r="O154" s="6" t="str">
        <f t="shared" si="80"/>
        <v/>
      </c>
    </row>
    <row r="155" spans="1:15">
      <c r="A155" s="63"/>
      <c r="B155" s="59" t="s">
        <v>105</v>
      </c>
      <c r="C155" s="59"/>
      <c r="D155" s="2"/>
      <c r="E155" s="2"/>
      <c r="F155" s="6">
        <f t="shared" si="107"/>
        <v>0</v>
      </c>
      <c r="G155" s="2"/>
      <c r="H155" s="2"/>
      <c r="I155" s="6">
        <f t="shared" si="108"/>
        <v>0</v>
      </c>
      <c r="J155" s="6">
        <f t="shared" si="109"/>
        <v>0</v>
      </c>
      <c r="K155" s="26"/>
      <c r="L155" s="2"/>
      <c r="M155" s="6">
        <f t="shared" si="110"/>
        <v>0</v>
      </c>
      <c r="N155" s="6" t="str">
        <f t="shared" si="79"/>
        <v/>
      </c>
      <c r="O155" s="6" t="str">
        <f t="shared" si="80"/>
        <v/>
      </c>
    </row>
    <row r="156" spans="1:15">
      <c r="A156" s="63"/>
      <c r="B156" s="59" t="s">
        <v>106</v>
      </c>
      <c r="C156" s="59"/>
      <c r="D156" s="2"/>
      <c r="E156" s="2"/>
      <c r="F156" s="6">
        <f t="shared" si="107"/>
        <v>0</v>
      </c>
      <c r="G156" s="2"/>
      <c r="H156" s="2"/>
      <c r="I156" s="6">
        <f t="shared" si="108"/>
        <v>0</v>
      </c>
      <c r="J156" s="6">
        <f t="shared" si="109"/>
        <v>0</v>
      </c>
      <c r="K156" s="26"/>
      <c r="L156" s="2"/>
      <c r="M156" s="6">
        <f t="shared" si="110"/>
        <v>0</v>
      </c>
      <c r="N156" s="6" t="str">
        <f t="shared" si="79"/>
        <v/>
      </c>
      <c r="O156" s="6" t="str">
        <f t="shared" si="80"/>
        <v/>
      </c>
    </row>
    <row r="157" spans="1:15">
      <c r="A157" s="63"/>
      <c r="B157" s="59" t="s">
        <v>107</v>
      </c>
      <c r="C157" s="59"/>
      <c r="D157" s="2"/>
      <c r="E157" s="2"/>
      <c r="F157" s="6">
        <f t="shared" si="107"/>
        <v>0</v>
      </c>
      <c r="G157" s="2"/>
      <c r="H157" s="2"/>
      <c r="I157" s="6">
        <f t="shared" si="108"/>
        <v>0</v>
      </c>
      <c r="J157" s="6">
        <f t="shared" si="109"/>
        <v>0</v>
      </c>
      <c r="K157" s="26"/>
      <c r="L157" s="2"/>
      <c r="M157" s="6">
        <f t="shared" si="110"/>
        <v>0</v>
      </c>
      <c r="N157" s="6" t="str">
        <f t="shared" si="79"/>
        <v/>
      </c>
      <c r="O157" s="6" t="str">
        <f t="shared" si="80"/>
        <v/>
      </c>
    </row>
    <row r="158" spans="1:15" ht="15" customHeight="1">
      <c r="A158" s="63"/>
      <c r="B158" s="59" t="s">
        <v>108</v>
      </c>
      <c r="C158" s="59"/>
      <c r="D158" s="2"/>
      <c r="E158" s="2"/>
      <c r="F158" s="6">
        <f t="shared" si="107"/>
        <v>0</v>
      </c>
      <c r="G158" s="2"/>
      <c r="H158" s="2"/>
      <c r="I158" s="6">
        <f t="shared" si="108"/>
        <v>0</v>
      </c>
      <c r="J158" s="6">
        <f t="shared" si="109"/>
        <v>0</v>
      </c>
      <c r="K158" s="26"/>
      <c r="L158" s="2"/>
      <c r="M158" s="6">
        <f t="shared" si="110"/>
        <v>0</v>
      </c>
      <c r="N158" s="6" t="str">
        <f t="shared" si="79"/>
        <v/>
      </c>
      <c r="O158" s="6" t="str">
        <f t="shared" si="80"/>
        <v/>
      </c>
    </row>
    <row r="159" spans="1:15" ht="15" customHeight="1">
      <c r="A159" s="63"/>
      <c r="B159" s="64" t="s">
        <v>109</v>
      </c>
      <c r="C159" s="65"/>
      <c r="D159" s="3">
        <f t="shared" ref="D159:M159" si="111">SUM(D150:D158)</f>
        <v>0</v>
      </c>
      <c r="E159" s="3">
        <f t="shared" si="111"/>
        <v>0</v>
      </c>
      <c r="F159" s="3">
        <f t="shared" si="111"/>
        <v>0</v>
      </c>
      <c r="G159" s="3">
        <f t="shared" si="111"/>
        <v>0</v>
      </c>
      <c r="H159" s="3">
        <f t="shared" si="111"/>
        <v>0</v>
      </c>
      <c r="I159" s="3">
        <f t="shared" si="111"/>
        <v>0</v>
      </c>
      <c r="J159" s="3">
        <f t="shared" si="111"/>
        <v>0</v>
      </c>
      <c r="K159" s="24">
        <f t="shared" si="111"/>
        <v>0</v>
      </c>
      <c r="L159" s="3">
        <f t="shared" si="111"/>
        <v>0</v>
      </c>
      <c r="M159" s="3">
        <f t="shared" si="111"/>
        <v>0</v>
      </c>
      <c r="N159" s="3" t="str">
        <f t="shared" si="79"/>
        <v/>
      </c>
      <c r="O159" s="3" t="str">
        <f t="shared" si="80"/>
        <v/>
      </c>
    </row>
    <row r="160" spans="1:15" ht="15" customHeight="1">
      <c r="A160" s="66" t="s">
        <v>110</v>
      </c>
      <c r="B160" s="66" t="s">
        <v>111</v>
      </c>
      <c r="C160" s="11" t="s">
        <v>112</v>
      </c>
      <c r="D160" s="2"/>
      <c r="E160" s="2"/>
      <c r="F160" s="6">
        <f>D160+E160</f>
        <v>0</v>
      </c>
      <c r="G160" s="29">
        <v>4.4000000000000004</v>
      </c>
      <c r="H160" s="2">
        <v>0</v>
      </c>
      <c r="I160" s="6">
        <f>G160+H160</f>
        <v>4.4000000000000004</v>
      </c>
      <c r="J160" s="6">
        <f>F160+I160</f>
        <v>4.4000000000000004</v>
      </c>
      <c r="K160" s="26">
        <v>220</v>
      </c>
      <c r="L160" s="2">
        <v>0</v>
      </c>
      <c r="M160" s="6">
        <f>K160+L160</f>
        <v>220</v>
      </c>
      <c r="N160" s="13">
        <f t="shared" si="79"/>
        <v>50000</v>
      </c>
      <c r="O160" s="13" t="str">
        <f t="shared" si="80"/>
        <v/>
      </c>
    </row>
    <row r="161" spans="1:15">
      <c r="A161" s="67"/>
      <c r="B161" s="67"/>
      <c r="C161" s="11" t="s">
        <v>24</v>
      </c>
      <c r="D161" s="2"/>
      <c r="E161" s="2"/>
      <c r="F161" s="6">
        <f>D161+E161</f>
        <v>0</v>
      </c>
      <c r="G161" s="29">
        <v>1.6</v>
      </c>
      <c r="H161" s="2">
        <v>0</v>
      </c>
      <c r="I161" s="6">
        <f>G161+H161</f>
        <v>1.6</v>
      </c>
      <c r="J161" s="6">
        <f>F161+I161</f>
        <v>1.6</v>
      </c>
      <c r="K161" s="26">
        <v>11</v>
      </c>
      <c r="L161" s="2">
        <v>0</v>
      </c>
      <c r="M161" s="6">
        <f>K161+L161</f>
        <v>11</v>
      </c>
      <c r="N161" s="13">
        <f t="shared" si="79"/>
        <v>6875</v>
      </c>
      <c r="O161" s="13" t="str">
        <f t="shared" si="80"/>
        <v/>
      </c>
    </row>
    <row r="162" spans="1:15">
      <c r="A162" s="67"/>
      <c r="B162" s="67"/>
      <c r="C162" s="11" t="s">
        <v>25</v>
      </c>
      <c r="D162" s="2"/>
      <c r="E162" s="2"/>
      <c r="F162" s="6">
        <f>D162+E162</f>
        <v>0</v>
      </c>
      <c r="G162" s="29">
        <v>0</v>
      </c>
      <c r="H162" s="2">
        <v>0</v>
      </c>
      <c r="I162" s="6">
        <f>G162+H162</f>
        <v>0</v>
      </c>
      <c r="J162" s="6">
        <f>F162+I162</f>
        <v>0</v>
      </c>
      <c r="K162" s="26">
        <v>0</v>
      </c>
      <c r="L162" s="2">
        <v>0</v>
      </c>
      <c r="M162" s="6">
        <f>K162+L162</f>
        <v>0</v>
      </c>
      <c r="N162" s="13" t="str">
        <f t="shared" si="79"/>
        <v/>
      </c>
      <c r="O162" s="13" t="str">
        <f t="shared" si="80"/>
        <v/>
      </c>
    </row>
    <row r="163" spans="1:15">
      <c r="A163" s="67"/>
      <c r="B163" s="67"/>
      <c r="C163" s="11" t="s">
        <v>26</v>
      </c>
      <c r="D163" s="2"/>
      <c r="E163" s="2"/>
      <c r="F163" s="6">
        <f>D163+E163</f>
        <v>0</v>
      </c>
      <c r="G163" s="29">
        <v>0</v>
      </c>
      <c r="H163" s="2">
        <v>0</v>
      </c>
      <c r="I163" s="6">
        <f>G163+H163</f>
        <v>0</v>
      </c>
      <c r="J163" s="6">
        <f>F163+I163</f>
        <v>0</v>
      </c>
      <c r="K163" s="26">
        <v>0</v>
      </c>
      <c r="L163" s="2">
        <v>0</v>
      </c>
      <c r="M163" s="6">
        <f>K163+L163</f>
        <v>0</v>
      </c>
      <c r="N163" s="13" t="str">
        <f t="shared" si="79"/>
        <v/>
      </c>
      <c r="O163" s="13" t="str">
        <f t="shared" si="80"/>
        <v/>
      </c>
    </row>
    <row r="164" spans="1:15">
      <c r="A164" s="67"/>
      <c r="B164" s="67"/>
      <c r="C164" s="11" t="s">
        <v>27</v>
      </c>
      <c r="D164" s="2"/>
      <c r="E164" s="2"/>
      <c r="F164" s="6">
        <f>D164+E164</f>
        <v>0</v>
      </c>
      <c r="G164" s="29">
        <v>0.6</v>
      </c>
      <c r="H164" s="2">
        <v>0</v>
      </c>
      <c r="I164" s="6">
        <f>G164+H164</f>
        <v>0.6</v>
      </c>
      <c r="J164" s="6">
        <f>F164+I164</f>
        <v>0.6</v>
      </c>
      <c r="K164" s="26">
        <v>65</v>
      </c>
      <c r="L164" s="2">
        <v>0</v>
      </c>
      <c r="M164" s="6">
        <f>K164+L164</f>
        <v>65</v>
      </c>
      <c r="N164" s="13">
        <f t="shared" si="79"/>
        <v>108333.33</v>
      </c>
      <c r="O164" s="13" t="str">
        <f t="shared" si="80"/>
        <v/>
      </c>
    </row>
    <row r="165" spans="1:15" ht="15.75">
      <c r="A165" s="67"/>
      <c r="B165" s="68"/>
      <c r="C165" s="4" t="s">
        <v>113</v>
      </c>
      <c r="D165" s="3">
        <f t="shared" ref="D165:M165" si="112">SUM(D160:D164)</f>
        <v>0</v>
      </c>
      <c r="E165" s="3">
        <f t="shared" si="112"/>
        <v>0</v>
      </c>
      <c r="F165" s="3">
        <f t="shared" si="112"/>
        <v>0</v>
      </c>
      <c r="G165" s="3">
        <f t="shared" si="112"/>
        <v>6.6</v>
      </c>
      <c r="H165" s="3">
        <f t="shared" si="112"/>
        <v>0</v>
      </c>
      <c r="I165" s="3">
        <f t="shared" si="112"/>
        <v>6.6</v>
      </c>
      <c r="J165" s="3">
        <f t="shared" si="112"/>
        <v>6.6</v>
      </c>
      <c r="K165" s="24">
        <f t="shared" si="112"/>
        <v>296</v>
      </c>
      <c r="L165" s="3">
        <f t="shared" si="112"/>
        <v>0</v>
      </c>
      <c r="M165" s="3">
        <f t="shared" si="112"/>
        <v>296</v>
      </c>
      <c r="N165" s="16">
        <f t="shared" si="79"/>
        <v>44848.480000000003</v>
      </c>
      <c r="O165" s="16" t="str">
        <f t="shared" si="80"/>
        <v/>
      </c>
    </row>
    <row r="166" spans="1:15" ht="15" customHeight="1">
      <c r="A166" s="67"/>
      <c r="B166" s="66" t="s">
        <v>114</v>
      </c>
      <c r="C166" s="11" t="s">
        <v>23</v>
      </c>
      <c r="D166" s="2"/>
      <c r="E166" s="2"/>
      <c r="F166" s="6">
        <f>D166+E166</f>
        <v>0</v>
      </c>
      <c r="G166" s="29">
        <v>0</v>
      </c>
      <c r="H166" s="2">
        <v>0</v>
      </c>
      <c r="I166" s="6">
        <f>G166+H166</f>
        <v>0</v>
      </c>
      <c r="J166" s="6">
        <f>F166+I166</f>
        <v>0</v>
      </c>
      <c r="K166" s="26">
        <v>0</v>
      </c>
      <c r="L166" s="2">
        <v>0</v>
      </c>
      <c r="M166" s="6">
        <f>K166+L166</f>
        <v>0</v>
      </c>
      <c r="N166" s="6" t="str">
        <f t="shared" si="79"/>
        <v/>
      </c>
      <c r="O166" s="6" t="str">
        <f t="shared" si="80"/>
        <v/>
      </c>
    </row>
    <row r="167" spans="1:15">
      <c r="A167" s="67"/>
      <c r="B167" s="67"/>
      <c r="C167" s="11" t="s">
        <v>115</v>
      </c>
      <c r="D167" s="2"/>
      <c r="E167" s="2"/>
      <c r="F167" s="6">
        <f>D167+E167</f>
        <v>0</v>
      </c>
      <c r="G167" s="29">
        <v>0.4</v>
      </c>
      <c r="H167" s="2">
        <v>0</v>
      </c>
      <c r="I167" s="6">
        <f>G167+H167</f>
        <v>0.4</v>
      </c>
      <c r="J167" s="6">
        <f>F167+I167</f>
        <v>0.4</v>
      </c>
      <c r="K167" s="26">
        <v>22</v>
      </c>
      <c r="L167" s="2">
        <v>0</v>
      </c>
      <c r="M167" s="6">
        <f>K167+L167</f>
        <v>22</v>
      </c>
      <c r="N167" s="13">
        <f t="shared" si="79"/>
        <v>55000</v>
      </c>
      <c r="O167" s="13" t="str">
        <f t="shared" si="80"/>
        <v/>
      </c>
    </row>
    <row r="168" spans="1:15">
      <c r="A168" s="67"/>
      <c r="B168" s="67"/>
      <c r="C168" s="11" t="s">
        <v>116</v>
      </c>
      <c r="D168" s="2"/>
      <c r="E168" s="2"/>
      <c r="F168" s="6">
        <f>D168+E168</f>
        <v>0</v>
      </c>
      <c r="G168" s="29">
        <v>0</v>
      </c>
      <c r="H168" s="2">
        <v>0</v>
      </c>
      <c r="I168" s="6">
        <f>G168+H168</f>
        <v>0</v>
      </c>
      <c r="J168" s="6">
        <f>F168+I168</f>
        <v>0</v>
      </c>
      <c r="K168" s="26">
        <v>0</v>
      </c>
      <c r="L168" s="2">
        <v>0</v>
      </c>
      <c r="M168" s="6">
        <f>K168+L168</f>
        <v>0</v>
      </c>
      <c r="N168" s="6" t="str">
        <f t="shared" si="79"/>
        <v/>
      </c>
      <c r="O168" s="6" t="str">
        <f t="shared" si="80"/>
        <v/>
      </c>
    </row>
    <row r="169" spans="1:15" ht="15.75">
      <c r="A169" s="67"/>
      <c r="B169" s="68"/>
      <c r="C169" s="4" t="s">
        <v>117</v>
      </c>
      <c r="D169" s="8">
        <f>SUM(D166:D168)</f>
        <v>0</v>
      </c>
      <c r="E169" s="8">
        <f>SUM(E166:E168)</f>
        <v>0</v>
      </c>
      <c r="F169" s="9">
        <f>D169+E169</f>
        <v>0</v>
      </c>
      <c r="G169" s="8">
        <f>SUM(G166:G168)</f>
        <v>0.4</v>
      </c>
      <c r="H169" s="8">
        <f>SUM(H166:H168)</f>
        <v>0</v>
      </c>
      <c r="I169" s="9">
        <f>G169+H169</f>
        <v>0.4</v>
      </c>
      <c r="J169" s="9">
        <f>F169+I169</f>
        <v>0.4</v>
      </c>
      <c r="K169" s="27">
        <f>SUM(K166:K168)</f>
        <v>22</v>
      </c>
      <c r="L169" s="8">
        <f>SUM(L166:L168)</f>
        <v>0</v>
      </c>
      <c r="M169" s="9">
        <f>K169+L169</f>
        <v>22</v>
      </c>
      <c r="N169" s="16">
        <f t="shared" si="79"/>
        <v>55000</v>
      </c>
      <c r="O169" s="16" t="str">
        <f t="shared" si="80"/>
        <v/>
      </c>
    </row>
    <row r="170" spans="1:15" ht="15.75" customHeight="1">
      <c r="A170" s="68"/>
      <c r="B170" s="69" t="s">
        <v>118</v>
      </c>
      <c r="C170" s="69"/>
      <c r="D170" s="9">
        <f t="shared" ref="D170:M170" si="113">D169+D165</f>
        <v>0</v>
      </c>
      <c r="E170" s="9">
        <f t="shared" si="113"/>
        <v>0</v>
      </c>
      <c r="F170" s="9">
        <f t="shared" si="113"/>
        <v>0</v>
      </c>
      <c r="G170" s="9">
        <f t="shared" si="113"/>
        <v>7</v>
      </c>
      <c r="H170" s="9">
        <f t="shared" si="113"/>
        <v>0</v>
      </c>
      <c r="I170" s="9">
        <f t="shared" si="113"/>
        <v>7</v>
      </c>
      <c r="J170" s="9">
        <f t="shared" si="113"/>
        <v>7</v>
      </c>
      <c r="K170" s="24">
        <f t="shared" si="113"/>
        <v>318</v>
      </c>
      <c r="L170" s="9">
        <f t="shared" si="113"/>
        <v>0</v>
      </c>
      <c r="M170" s="9">
        <f t="shared" si="113"/>
        <v>318</v>
      </c>
      <c r="N170" s="16">
        <f t="shared" si="79"/>
        <v>45428.57</v>
      </c>
      <c r="O170" s="16" t="str">
        <f t="shared" si="80"/>
        <v/>
      </c>
    </row>
    <row r="171" spans="1:15" ht="15" customHeight="1">
      <c r="A171" s="63" t="s">
        <v>119</v>
      </c>
      <c r="B171" s="59" t="s">
        <v>120</v>
      </c>
      <c r="C171" s="59"/>
      <c r="D171" s="2"/>
      <c r="E171" s="2"/>
      <c r="F171" s="6">
        <f t="shared" ref="F171:F180" si="114">D171+E171</f>
        <v>0</v>
      </c>
      <c r="G171" s="2"/>
      <c r="H171" s="2"/>
      <c r="I171" s="6">
        <f t="shared" ref="I171:I180" si="115">G171+H171</f>
        <v>0</v>
      </c>
      <c r="J171" s="6">
        <f t="shared" ref="J171:J180" si="116">F171+I171</f>
        <v>0</v>
      </c>
      <c r="K171" s="26"/>
      <c r="L171" s="2"/>
      <c r="M171" s="6">
        <f t="shared" ref="M171:M180" si="117">K171+L171</f>
        <v>0</v>
      </c>
      <c r="N171" s="6" t="str">
        <f t="shared" si="79"/>
        <v/>
      </c>
      <c r="O171" s="6" t="str">
        <f t="shared" si="80"/>
        <v/>
      </c>
    </row>
    <row r="172" spans="1:15">
      <c r="A172" s="63"/>
      <c r="B172" s="59" t="s">
        <v>121</v>
      </c>
      <c r="C172" s="59"/>
      <c r="D172" s="2"/>
      <c r="E172" s="2"/>
      <c r="F172" s="6">
        <f t="shared" si="114"/>
        <v>0</v>
      </c>
      <c r="G172" s="2"/>
      <c r="H172" s="2"/>
      <c r="I172" s="6">
        <f t="shared" si="115"/>
        <v>0</v>
      </c>
      <c r="J172" s="6">
        <f t="shared" si="116"/>
        <v>0</v>
      </c>
      <c r="K172" s="26"/>
      <c r="L172" s="2"/>
      <c r="M172" s="6">
        <f t="shared" si="117"/>
        <v>0</v>
      </c>
      <c r="N172" s="6" t="str">
        <f t="shared" si="79"/>
        <v/>
      </c>
      <c r="O172" s="6" t="str">
        <f t="shared" si="80"/>
        <v/>
      </c>
    </row>
    <row r="173" spans="1:15">
      <c r="A173" s="63"/>
      <c r="B173" s="59" t="s">
        <v>122</v>
      </c>
      <c r="C173" s="59"/>
      <c r="D173" s="2"/>
      <c r="E173" s="2"/>
      <c r="F173" s="6">
        <f t="shared" si="114"/>
        <v>0</v>
      </c>
      <c r="G173" s="2">
        <v>21</v>
      </c>
      <c r="H173" s="2"/>
      <c r="I173" s="6">
        <f t="shared" si="115"/>
        <v>21</v>
      </c>
      <c r="J173" s="6">
        <f t="shared" si="116"/>
        <v>21</v>
      </c>
      <c r="K173" s="26">
        <v>4.2000000000000003E-2</v>
      </c>
      <c r="L173" s="2"/>
      <c r="M173" s="15">
        <f t="shared" si="117"/>
        <v>4.2000000000000003E-2</v>
      </c>
      <c r="N173" s="6">
        <f t="shared" si="79"/>
        <v>2</v>
      </c>
      <c r="O173" s="6" t="str">
        <f t="shared" si="80"/>
        <v/>
      </c>
    </row>
    <row r="174" spans="1:15" ht="15" customHeight="1">
      <c r="A174" s="63"/>
      <c r="B174" s="59" t="s">
        <v>123</v>
      </c>
      <c r="C174" s="59"/>
      <c r="D174" s="2">
        <v>5.5</v>
      </c>
      <c r="E174" s="2"/>
      <c r="F174" s="6">
        <f t="shared" si="114"/>
        <v>5.5</v>
      </c>
      <c r="G174" s="2">
        <v>23.5</v>
      </c>
      <c r="H174" s="2"/>
      <c r="I174" s="6">
        <f t="shared" si="115"/>
        <v>23.5</v>
      </c>
      <c r="J174" s="6">
        <f t="shared" si="116"/>
        <v>29</v>
      </c>
      <c r="K174" s="26">
        <v>58.5</v>
      </c>
      <c r="L174" s="2"/>
      <c r="M174" s="6">
        <f t="shared" si="117"/>
        <v>58.5</v>
      </c>
      <c r="N174" s="6">
        <f t="shared" si="79"/>
        <v>2489.36</v>
      </c>
      <c r="O174" s="6" t="str">
        <f t="shared" si="80"/>
        <v/>
      </c>
    </row>
    <row r="175" spans="1:15" ht="15" customHeight="1">
      <c r="A175" s="63"/>
      <c r="B175" s="59" t="s">
        <v>124</v>
      </c>
      <c r="C175" s="59"/>
      <c r="D175" s="2"/>
      <c r="E175" s="2"/>
      <c r="F175" s="6">
        <f t="shared" si="114"/>
        <v>0</v>
      </c>
      <c r="G175" s="2"/>
      <c r="H175" s="2"/>
      <c r="I175" s="6">
        <f t="shared" si="115"/>
        <v>0</v>
      </c>
      <c r="J175" s="6">
        <f t="shared" si="116"/>
        <v>0</v>
      </c>
      <c r="K175" s="26"/>
      <c r="L175" s="2"/>
      <c r="M175" s="6">
        <f t="shared" si="117"/>
        <v>0</v>
      </c>
      <c r="N175" s="6" t="str">
        <f t="shared" si="79"/>
        <v/>
      </c>
      <c r="O175" s="6" t="str">
        <f t="shared" si="80"/>
        <v/>
      </c>
    </row>
    <row r="176" spans="1:15">
      <c r="A176" s="63"/>
      <c r="B176" s="59" t="s">
        <v>125</v>
      </c>
      <c r="C176" s="59"/>
      <c r="D176" s="2"/>
      <c r="E176" s="2"/>
      <c r="F176" s="6">
        <f t="shared" si="114"/>
        <v>0</v>
      </c>
      <c r="G176" s="2"/>
      <c r="H176" s="2"/>
      <c r="I176" s="6">
        <f t="shared" si="115"/>
        <v>0</v>
      </c>
      <c r="J176" s="6">
        <f t="shared" si="116"/>
        <v>0</v>
      </c>
      <c r="K176" s="26"/>
      <c r="L176" s="2"/>
      <c r="M176" s="6">
        <f t="shared" si="117"/>
        <v>0</v>
      </c>
      <c r="N176" s="6" t="str">
        <f t="shared" si="79"/>
        <v/>
      </c>
      <c r="O176" s="6" t="str">
        <f t="shared" si="80"/>
        <v/>
      </c>
    </row>
    <row r="177" spans="1:15" ht="15" customHeight="1">
      <c r="A177" s="63"/>
      <c r="B177" s="59" t="s">
        <v>126</v>
      </c>
      <c r="C177" s="59"/>
      <c r="D177" s="2"/>
      <c r="E177" s="2"/>
      <c r="F177" s="6">
        <f t="shared" si="114"/>
        <v>0</v>
      </c>
      <c r="G177" s="2"/>
      <c r="H177" s="2"/>
      <c r="I177" s="6">
        <f t="shared" si="115"/>
        <v>0</v>
      </c>
      <c r="J177" s="6">
        <f t="shared" si="116"/>
        <v>0</v>
      </c>
      <c r="K177" s="26"/>
      <c r="L177" s="2"/>
      <c r="M177" s="6">
        <f t="shared" si="117"/>
        <v>0</v>
      </c>
      <c r="N177" s="6" t="str">
        <f t="shared" si="79"/>
        <v/>
      </c>
      <c r="O177" s="6" t="str">
        <f t="shared" si="80"/>
        <v/>
      </c>
    </row>
    <row r="178" spans="1:15">
      <c r="A178" s="63"/>
      <c r="B178" s="59" t="s">
        <v>127</v>
      </c>
      <c r="C178" s="59"/>
      <c r="D178" s="2"/>
      <c r="E178" s="2"/>
      <c r="F178" s="6">
        <f t="shared" si="114"/>
        <v>0</v>
      </c>
      <c r="G178" s="2">
        <v>241</v>
      </c>
      <c r="H178" s="2"/>
      <c r="I178" s="6">
        <f t="shared" si="115"/>
        <v>241</v>
      </c>
      <c r="J178" s="6">
        <f t="shared" si="116"/>
        <v>241</v>
      </c>
      <c r="K178" s="26">
        <v>19867</v>
      </c>
      <c r="L178" s="2"/>
      <c r="M178" s="6">
        <f t="shared" si="117"/>
        <v>19867</v>
      </c>
      <c r="N178" s="6">
        <f t="shared" si="79"/>
        <v>82435.679999999993</v>
      </c>
      <c r="O178" s="6" t="str">
        <f t="shared" si="80"/>
        <v/>
      </c>
    </row>
    <row r="179" spans="1:15">
      <c r="A179" s="63"/>
      <c r="B179" s="59" t="s">
        <v>128</v>
      </c>
      <c r="C179" s="59"/>
      <c r="D179" s="2"/>
      <c r="E179" s="2"/>
      <c r="F179" s="6">
        <f t="shared" si="114"/>
        <v>0</v>
      </c>
      <c r="G179" s="2"/>
      <c r="H179" s="2"/>
      <c r="I179" s="6">
        <f t="shared" si="115"/>
        <v>0</v>
      </c>
      <c r="J179" s="6">
        <f t="shared" si="116"/>
        <v>0</v>
      </c>
      <c r="K179" s="26"/>
      <c r="L179" s="2"/>
      <c r="M179" s="6">
        <f t="shared" si="117"/>
        <v>0</v>
      </c>
      <c r="N179" s="6" t="str">
        <f t="shared" si="79"/>
        <v/>
      </c>
      <c r="O179" s="6" t="str">
        <f t="shared" si="80"/>
        <v/>
      </c>
    </row>
    <row r="180" spans="1:15">
      <c r="A180" s="63"/>
      <c r="B180" s="59" t="s">
        <v>129</v>
      </c>
      <c r="C180" s="59"/>
      <c r="D180" s="2"/>
      <c r="E180" s="2"/>
      <c r="F180" s="6">
        <f t="shared" si="114"/>
        <v>0</v>
      </c>
      <c r="G180" s="2"/>
      <c r="H180" s="2"/>
      <c r="I180" s="6">
        <f t="shared" si="115"/>
        <v>0</v>
      </c>
      <c r="J180" s="6">
        <f t="shared" si="116"/>
        <v>0</v>
      </c>
      <c r="K180" s="26"/>
      <c r="L180" s="2"/>
      <c r="M180" s="6">
        <f t="shared" si="117"/>
        <v>0</v>
      </c>
      <c r="N180" s="6" t="str">
        <f t="shared" si="79"/>
        <v/>
      </c>
      <c r="O180" s="6" t="str">
        <f t="shared" si="80"/>
        <v/>
      </c>
    </row>
    <row r="181" spans="1:15">
      <c r="A181" s="63"/>
      <c r="B181" s="60" t="s">
        <v>130</v>
      </c>
      <c r="C181" s="61"/>
      <c r="D181" s="3">
        <f t="shared" ref="D181:M181" si="118">SUM(D171:D180)</f>
        <v>5.5</v>
      </c>
      <c r="E181" s="3">
        <f t="shared" si="118"/>
        <v>0</v>
      </c>
      <c r="F181" s="3">
        <f t="shared" si="118"/>
        <v>5.5</v>
      </c>
      <c r="G181" s="3">
        <f t="shared" si="118"/>
        <v>285.5</v>
      </c>
      <c r="H181" s="3">
        <f t="shared" si="118"/>
        <v>0</v>
      </c>
      <c r="I181" s="3">
        <f t="shared" si="118"/>
        <v>285.5</v>
      </c>
      <c r="J181" s="3">
        <f t="shared" si="118"/>
        <v>291</v>
      </c>
      <c r="K181" s="24">
        <f t="shared" si="118"/>
        <v>19925.542000000001</v>
      </c>
      <c r="L181" s="3">
        <f t="shared" si="118"/>
        <v>0</v>
      </c>
      <c r="M181" s="3">
        <f t="shared" si="118"/>
        <v>19925.542000000001</v>
      </c>
      <c r="N181" s="3">
        <f t="shared" si="79"/>
        <v>69791.740000000005</v>
      </c>
      <c r="O181" s="3" t="str">
        <f t="shared" si="80"/>
        <v/>
      </c>
    </row>
    <row r="182" spans="1:15" ht="21">
      <c r="A182" s="62" t="s">
        <v>131</v>
      </c>
      <c r="B182" s="62"/>
      <c r="C182" s="62"/>
      <c r="D182" s="10">
        <f>D99+D110+D116+D124+D132+D149+D159+D170+D181</f>
        <v>370.5</v>
      </c>
      <c r="E182" s="10">
        <f t="shared" ref="E182:M182" si="119">E99+E110+E116+E124+E132+E149+E159+E170+E181</f>
        <v>0</v>
      </c>
      <c r="F182" s="10">
        <f t="shared" si="119"/>
        <v>370.5</v>
      </c>
      <c r="G182" s="10">
        <f t="shared" si="119"/>
        <v>2002.5</v>
      </c>
      <c r="H182" s="10">
        <f t="shared" si="119"/>
        <v>0</v>
      </c>
      <c r="I182" s="10">
        <f t="shared" si="119"/>
        <v>2002.5</v>
      </c>
      <c r="J182" s="10">
        <f t="shared" si="119"/>
        <v>2373</v>
      </c>
      <c r="K182" s="25">
        <f t="shared" si="119"/>
        <v>26154.542000000001</v>
      </c>
      <c r="L182" s="10">
        <f t="shared" si="119"/>
        <v>0</v>
      </c>
      <c r="M182" s="10">
        <f t="shared" si="119"/>
        <v>26154.542000000001</v>
      </c>
      <c r="N182" s="10">
        <f t="shared" si="79"/>
        <v>13060.94</v>
      </c>
      <c r="O182" s="10" t="str">
        <f t="shared" si="80"/>
        <v/>
      </c>
    </row>
    <row r="183" spans="1:15" ht="18.75">
      <c r="A183" s="74" t="s">
        <v>135</v>
      </c>
      <c r="B183" s="74"/>
      <c r="C183" s="74"/>
      <c r="D183" s="74"/>
      <c r="E183" s="74"/>
      <c r="F183" s="74"/>
      <c r="G183" s="74"/>
      <c r="H183" s="74"/>
      <c r="I183" s="75" t="s">
        <v>2</v>
      </c>
      <c r="J183" s="75"/>
      <c r="K183" s="75"/>
      <c r="L183" s="76" t="s">
        <v>28</v>
      </c>
      <c r="M183" s="76"/>
      <c r="N183" s="76"/>
      <c r="O183" s="76"/>
    </row>
    <row r="184" spans="1:15" ht="15.75" customHeight="1">
      <c r="A184" s="71" t="s">
        <v>29</v>
      </c>
      <c r="B184" s="71"/>
      <c r="C184" s="71"/>
      <c r="D184" s="72" t="s">
        <v>30</v>
      </c>
      <c r="E184" s="72"/>
      <c r="F184" s="72"/>
      <c r="G184" s="72" t="s">
        <v>31</v>
      </c>
      <c r="H184" s="72"/>
      <c r="I184" s="72"/>
      <c r="J184" s="72" t="s">
        <v>32</v>
      </c>
      <c r="K184" s="72" t="s">
        <v>33</v>
      </c>
      <c r="L184" s="72"/>
      <c r="M184" s="72"/>
      <c r="N184" s="73" t="s">
        <v>34</v>
      </c>
      <c r="O184" s="73"/>
    </row>
    <row r="185" spans="1:15" ht="15.75" customHeight="1">
      <c r="A185" s="71"/>
      <c r="B185" s="71"/>
      <c r="C185" s="71"/>
      <c r="D185" s="12" t="s">
        <v>35</v>
      </c>
      <c r="E185" s="12" t="s">
        <v>36</v>
      </c>
      <c r="F185" s="12" t="s">
        <v>0</v>
      </c>
      <c r="G185" s="12" t="s">
        <v>35</v>
      </c>
      <c r="H185" s="12" t="s">
        <v>36</v>
      </c>
      <c r="I185" s="12" t="s">
        <v>0</v>
      </c>
      <c r="J185" s="72"/>
      <c r="K185" s="22" t="s">
        <v>35</v>
      </c>
      <c r="L185" s="12" t="s">
        <v>36</v>
      </c>
      <c r="M185" s="12" t="s">
        <v>0</v>
      </c>
      <c r="N185" s="1" t="s">
        <v>35</v>
      </c>
      <c r="O185" s="1" t="s">
        <v>36</v>
      </c>
    </row>
    <row r="186" spans="1:15" ht="15" customHeight="1">
      <c r="A186" s="63" t="s">
        <v>37</v>
      </c>
      <c r="B186" s="59" t="s">
        <v>38</v>
      </c>
      <c r="C186" s="59"/>
      <c r="D186" s="2">
        <v>1</v>
      </c>
      <c r="E186" s="2"/>
      <c r="F186" s="6">
        <f>D186+E186</f>
        <v>1</v>
      </c>
      <c r="G186" s="2">
        <v>10</v>
      </c>
      <c r="H186" s="2"/>
      <c r="I186" s="6">
        <f>G186+H186</f>
        <v>10</v>
      </c>
      <c r="J186" s="6">
        <f>F186+I186</f>
        <v>11</v>
      </c>
      <c r="K186" s="26">
        <v>65</v>
      </c>
      <c r="L186" s="2"/>
      <c r="M186" s="6">
        <f>K186+L186</f>
        <v>65</v>
      </c>
      <c r="N186" s="6">
        <f t="shared" ref="N186:O189" si="120">IF(G186&gt;0,ROUND(K186/G186*1000,2),"")</f>
        <v>6500</v>
      </c>
      <c r="O186" s="6" t="str">
        <f t="shared" si="120"/>
        <v/>
      </c>
    </row>
    <row r="187" spans="1:15">
      <c r="A187" s="63"/>
      <c r="B187" s="59" t="s">
        <v>39</v>
      </c>
      <c r="C187" s="59"/>
      <c r="D187" s="2"/>
      <c r="E187" s="2"/>
      <c r="F187" s="6">
        <f>D187+E187</f>
        <v>0</v>
      </c>
      <c r="G187" s="2"/>
      <c r="H187" s="2"/>
      <c r="I187" s="6">
        <f>G187+H187</f>
        <v>0</v>
      </c>
      <c r="J187" s="6">
        <f>F187+I187</f>
        <v>0</v>
      </c>
      <c r="K187" s="26"/>
      <c r="L187" s="2"/>
      <c r="M187" s="6">
        <f>K187+L187</f>
        <v>0</v>
      </c>
      <c r="N187" s="6" t="str">
        <f t="shared" si="120"/>
        <v/>
      </c>
      <c r="O187" s="6" t="str">
        <f t="shared" si="120"/>
        <v/>
      </c>
    </row>
    <row r="188" spans="1:15">
      <c r="A188" s="63"/>
      <c r="B188" s="59" t="s">
        <v>40</v>
      </c>
      <c r="C188" s="59"/>
      <c r="D188" s="2">
        <v>50.2</v>
      </c>
      <c r="E188" s="2"/>
      <c r="F188" s="6">
        <f>D188+E188</f>
        <v>50.2</v>
      </c>
      <c r="G188" s="2">
        <v>53</v>
      </c>
      <c r="H188" s="2"/>
      <c r="I188" s="6">
        <f>G188+H188</f>
        <v>53</v>
      </c>
      <c r="J188" s="6">
        <f>F188+I188</f>
        <v>103.2</v>
      </c>
      <c r="K188" s="26">
        <v>540</v>
      </c>
      <c r="L188" s="2"/>
      <c r="M188" s="6">
        <f>K188+L188</f>
        <v>540</v>
      </c>
      <c r="N188" s="6">
        <f t="shared" si="120"/>
        <v>10188.68</v>
      </c>
      <c r="O188" s="6" t="str">
        <f t="shared" si="120"/>
        <v/>
      </c>
    </row>
    <row r="189" spans="1:15" ht="15" customHeight="1">
      <c r="A189" s="63"/>
      <c r="B189" s="59" t="s">
        <v>41</v>
      </c>
      <c r="C189" s="59"/>
      <c r="D189" s="2"/>
      <c r="E189" s="2"/>
      <c r="F189" s="6">
        <f>D189+E189</f>
        <v>0</v>
      </c>
      <c r="G189" s="2"/>
      <c r="H189" s="2"/>
      <c r="I189" s="6">
        <f>G189+H189</f>
        <v>0</v>
      </c>
      <c r="J189" s="6">
        <f>F189+I189</f>
        <v>0</v>
      </c>
      <c r="K189" s="26"/>
      <c r="L189" s="2"/>
      <c r="M189" s="6">
        <f>K189+L189</f>
        <v>0</v>
      </c>
      <c r="N189" s="6" t="str">
        <f t="shared" si="120"/>
        <v/>
      </c>
      <c r="O189" s="6" t="str">
        <f t="shared" si="120"/>
        <v/>
      </c>
    </row>
    <row r="190" spans="1:15">
      <c r="A190" s="63"/>
      <c r="B190" s="60" t="s">
        <v>42</v>
      </c>
      <c r="C190" s="61"/>
      <c r="D190" s="3">
        <f t="shared" ref="D190:M190" si="121">SUM(D186:D189)</f>
        <v>51.2</v>
      </c>
      <c r="E190" s="3">
        <f t="shared" si="121"/>
        <v>0</v>
      </c>
      <c r="F190" s="3">
        <f t="shared" si="121"/>
        <v>51.2</v>
      </c>
      <c r="G190" s="3">
        <f t="shared" si="121"/>
        <v>63</v>
      </c>
      <c r="H190" s="3">
        <f t="shared" si="121"/>
        <v>0</v>
      </c>
      <c r="I190" s="3">
        <f t="shared" si="121"/>
        <v>63</v>
      </c>
      <c r="J190" s="3">
        <f t="shared" si="121"/>
        <v>114.2</v>
      </c>
      <c r="K190" s="24">
        <f t="shared" si="121"/>
        <v>605</v>
      </c>
      <c r="L190" s="3">
        <f t="shared" si="121"/>
        <v>0</v>
      </c>
      <c r="M190" s="3">
        <f t="shared" si="121"/>
        <v>605</v>
      </c>
      <c r="N190" s="3">
        <f t="shared" ref="N190:N273" si="122">IF(G190&gt;0,ROUND(K190/G190*1000,2),"")</f>
        <v>9603.17</v>
      </c>
      <c r="O190" s="3" t="str">
        <f t="shared" ref="O190:O273" si="123">IF(H190&gt;0,ROUND(L190/H190*1000,2),"")</f>
        <v/>
      </c>
    </row>
    <row r="191" spans="1:15" ht="15" customHeight="1">
      <c r="A191" s="63" t="s">
        <v>43</v>
      </c>
      <c r="B191" s="59" t="s">
        <v>44</v>
      </c>
      <c r="C191" s="59"/>
      <c r="D191" s="2"/>
      <c r="E191" s="2"/>
      <c r="F191" s="6">
        <f t="shared" ref="F191:F200" si="124">D191+E191</f>
        <v>0</v>
      </c>
      <c r="G191" s="2"/>
      <c r="H191" s="2"/>
      <c r="I191" s="6">
        <f t="shared" ref="I191:I200" si="125">G191+H191</f>
        <v>0</v>
      </c>
      <c r="J191" s="6">
        <f t="shared" ref="J191:J200" si="126">F191+I191</f>
        <v>0</v>
      </c>
      <c r="K191" s="26"/>
      <c r="L191" s="2"/>
      <c r="M191" s="6">
        <f t="shared" ref="M191:M200" si="127">K191+L191</f>
        <v>0</v>
      </c>
      <c r="N191" s="6" t="str">
        <f t="shared" si="122"/>
        <v/>
      </c>
      <c r="O191" s="6" t="str">
        <f t="shared" si="123"/>
        <v/>
      </c>
    </row>
    <row r="192" spans="1:15">
      <c r="A192" s="63"/>
      <c r="B192" s="59" t="s">
        <v>45</v>
      </c>
      <c r="C192" s="59"/>
      <c r="D192" s="2"/>
      <c r="E192" s="2"/>
      <c r="F192" s="6">
        <f t="shared" si="124"/>
        <v>0</v>
      </c>
      <c r="G192" s="2"/>
      <c r="H192" s="2"/>
      <c r="I192" s="6">
        <f t="shared" si="125"/>
        <v>0</v>
      </c>
      <c r="J192" s="6">
        <f t="shared" si="126"/>
        <v>0</v>
      </c>
      <c r="K192" s="26"/>
      <c r="L192" s="2"/>
      <c r="M192" s="6">
        <f t="shared" si="127"/>
        <v>0</v>
      </c>
      <c r="N192" s="6" t="str">
        <f t="shared" si="122"/>
        <v/>
      </c>
      <c r="O192" s="6" t="str">
        <f t="shared" si="123"/>
        <v/>
      </c>
    </row>
    <row r="193" spans="1:15">
      <c r="A193" s="63"/>
      <c r="B193" s="59" t="s">
        <v>46</v>
      </c>
      <c r="C193" s="59"/>
      <c r="D193" s="2">
        <v>1</v>
      </c>
      <c r="E193" s="2"/>
      <c r="F193" s="6">
        <f t="shared" si="124"/>
        <v>1</v>
      </c>
      <c r="G193" s="2">
        <v>19</v>
      </c>
      <c r="H193" s="2"/>
      <c r="I193" s="6">
        <f t="shared" si="125"/>
        <v>19</v>
      </c>
      <c r="J193" s="6">
        <f t="shared" si="126"/>
        <v>20</v>
      </c>
      <c r="K193" s="26">
        <v>28</v>
      </c>
      <c r="L193" s="2"/>
      <c r="M193" s="6">
        <f t="shared" si="127"/>
        <v>28</v>
      </c>
      <c r="N193" s="6">
        <f t="shared" si="122"/>
        <v>1473.68</v>
      </c>
      <c r="O193" s="6" t="str">
        <f t="shared" si="123"/>
        <v/>
      </c>
    </row>
    <row r="194" spans="1:15">
      <c r="A194" s="63"/>
      <c r="B194" s="59" t="s">
        <v>47</v>
      </c>
      <c r="C194" s="59"/>
      <c r="D194" s="2"/>
      <c r="E194" s="2"/>
      <c r="F194" s="6">
        <f t="shared" si="124"/>
        <v>0</v>
      </c>
      <c r="G194" s="2"/>
      <c r="H194" s="2"/>
      <c r="I194" s="6">
        <f t="shared" si="125"/>
        <v>0</v>
      </c>
      <c r="J194" s="6">
        <f t="shared" si="126"/>
        <v>0</v>
      </c>
      <c r="K194" s="26"/>
      <c r="L194" s="2"/>
      <c r="M194" s="6">
        <f t="shared" si="127"/>
        <v>0</v>
      </c>
      <c r="N194" s="6" t="str">
        <f t="shared" si="122"/>
        <v/>
      </c>
      <c r="O194" s="6" t="str">
        <f t="shared" si="123"/>
        <v/>
      </c>
    </row>
    <row r="195" spans="1:15">
      <c r="A195" s="63"/>
      <c r="B195" s="59" t="s">
        <v>48</v>
      </c>
      <c r="C195" s="59"/>
      <c r="D195" s="2">
        <v>1</v>
      </c>
      <c r="E195" s="2"/>
      <c r="F195" s="6">
        <f t="shared" si="124"/>
        <v>1</v>
      </c>
      <c r="G195" s="2">
        <v>35</v>
      </c>
      <c r="H195" s="2"/>
      <c r="I195" s="6">
        <f t="shared" si="125"/>
        <v>35</v>
      </c>
      <c r="J195" s="6">
        <f t="shared" si="126"/>
        <v>36</v>
      </c>
      <c r="K195" s="26">
        <v>45</v>
      </c>
      <c r="L195" s="2"/>
      <c r="M195" s="6">
        <f t="shared" si="127"/>
        <v>45</v>
      </c>
      <c r="N195" s="6">
        <f t="shared" si="122"/>
        <v>1285.71</v>
      </c>
      <c r="O195" s="6" t="str">
        <f t="shared" si="123"/>
        <v/>
      </c>
    </row>
    <row r="196" spans="1:15">
      <c r="A196" s="63"/>
      <c r="B196" s="59" t="s">
        <v>49</v>
      </c>
      <c r="C196" s="59"/>
      <c r="D196" s="2"/>
      <c r="E196" s="2"/>
      <c r="F196" s="6">
        <f t="shared" si="124"/>
        <v>0</v>
      </c>
      <c r="G196" s="2"/>
      <c r="H196" s="2"/>
      <c r="I196" s="6">
        <f t="shared" si="125"/>
        <v>0</v>
      </c>
      <c r="J196" s="6">
        <f t="shared" si="126"/>
        <v>0</v>
      </c>
      <c r="K196" s="26"/>
      <c r="L196" s="2"/>
      <c r="M196" s="6">
        <f t="shared" si="127"/>
        <v>0</v>
      </c>
      <c r="N196" s="6" t="str">
        <f t="shared" si="122"/>
        <v/>
      </c>
      <c r="O196" s="6" t="str">
        <f t="shared" si="123"/>
        <v/>
      </c>
    </row>
    <row r="197" spans="1:15">
      <c r="A197" s="63"/>
      <c r="B197" s="59" t="s">
        <v>50</v>
      </c>
      <c r="C197" s="59"/>
      <c r="D197" s="2"/>
      <c r="E197" s="2"/>
      <c r="F197" s="6">
        <f t="shared" si="124"/>
        <v>0</v>
      </c>
      <c r="G197" s="2">
        <v>25.5</v>
      </c>
      <c r="H197" s="2"/>
      <c r="I197" s="6">
        <f t="shared" si="125"/>
        <v>25.5</v>
      </c>
      <c r="J197" s="6">
        <f t="shared" si="126"/>
        <v>25.5</v>
      </c>
      <c r="K197" s="26"/>
      <c r="L197" s="2"/>
      <c r="M197" s="6">
        <f t="shared" si="127"/>
        <v>0</v>
      </c>
      <c r="N197" s="6">
        <f t="shared" si="122"/>
        <v>0</v>
      </c>
      <c r="O197" s="6" t="str">
        <f t="shared" si="123"/>
        <v/>
      </c>
    </row>
    <row r="198" spans="1:15">
      <c r="A198" s="63"/>
      <c r="B198" s="59" t="s">
        <v>51</v>
      </c>
      <c r="C198" s="59"/>
      <c r="D198" s="2"/>
      <c r="E198" s="2"/>
      <c r="F198" s="6">
        <f t="shared" si="124"/>
        <v>0</v>
      </c>
      <c r="G198" s="2"/>
      <c r="H198" s="2"/>
      <c r="I198" s="6">
        <f t="shared" si="125"/>
        <v>0</v>
      </c>
      <c r="J198" s="6">
        <f t="shared" si="126"/>
        <v>0</v>
      </c>
      <c r="K198" s="26"/>
      <c r="L198" s="2"/>
      <c r="M198" s="6">
        <f t="shared" si="127"/>
        <v>0</v>
      </c>
      <c r="N198" s="6" t="str">
        <f t="shared" si="122"/>
        <v/>
      </c>
      <c r="O198" s="6" t="str">
        <f t="shared" si="123"/>
        <v/>
      </c>
    </row>
    <row r="199" spans="1:15">
      <c r="A199" s="63"/>
      <c r="B199" s="59" t="s">
        <v>52</v>
      </c>
      <c r="C199" s="59"/>
      <c r="D199" s="2"/>
      <c r="E199" s="2"/>
      <c r="F199" s="6">
        <f t="shared" si="124"/>
        <v>0</v>
      </c>
      <c r="G199" s="2"/>
      <c r="H199" s="2"/>
      <c r="I199" s="6">
        <f t="shared" si="125"/>
        <v>0</v>
      </c>
      <c r="J199" s="6">
        <f t="shared" si="126"/>
        <v>0</v>
      </c>
      <c r="K199" s="26"/>
      <c r="L199" s="2"/>
      <c r="M199" s="6">
        <f t="shared" si="127"/>
        <v>0</v>
      </c>
      <c r="N199" s="6" t="str">
        <f t="shared" si="122"/>
        <v/>
      </c>
      <c r="O199" s="6" t="str">
        <f t="shared" si="123"/>
        <v/>
      </c>
    </row>
    <row r="200" spans="1:15" ht="15" customHeight="1">
      <c r="A200" s="63"/>
      <c r="B200" s="59" t="s">
        <v>53</v>
      </c>
      <c r="C200" s="59"/>
      <c r="D200" s="2"/>
      <c r="E200" s="2"/>
      <c r="F200" s="6">
        <f t="shared" si="124"/>
        <v>0</v>
      </c>
      <c r="G200" s="2"/>
      <c r="H200" s="2"/>
      <c r="I200" s="6">
        <f t="shared" si="125"/>
        <v>0</v>
      </c>
      <c r="J200" s="6">
        <f t="shared" si="126"/>
        <v>0</v>
      </c>
      <c r="K200" s="26"/>
      <c r="L200" s="2"/>
      <c r="M200" s="6">
        <f t="shared" si="127"/>
        <v>0</v>
      </c>
      <c r="N200" s="6" t="str">
        <f t="shared" si="122"/>
        <v/>
      </c>
      <c r="O200" s="6" t="str">
        <f t="shared" si="123"/>
        <v/>
      </c>
    </row>
    <row r="201" spans="1:15">
      <c r="A201" s="63"/>
      <c r="B201" s="60" t="s">
        <v>54</v>
      </c>
      <c r="C201" s="61"/>
      <c r="D201" s="3">
        <f t="shared" ref="D201:M201" si="128">SUM(D191:D200)</f>
        <v>2</v>
      </c>
      <c r="E201" s="3">
        <f t="shared" si="128"/>
        <v>0</v>
      </c>
      <c r="F201" s="3">
        <f t="shared" si="128"/>
        <v>2</v>
      </c>
      <c r="G201" s="3">
        <f t="shared" si="128"/>
        <v>79.5</v>
      </c>
      <c r="H201" s="3">
        <f t="shared" si="128"/>
        <v>0</v>
      </c>
      <c r="I201" s="3">
        <f t="shared" si="128"/>
        <v>79.5</v>
      </c>
      <c r="J201" s="3">
        <f t="shared" si="128"/>
        <v>81.5</v>
      </c>
      <c r="K201" s="24">
        <f t="shared" si="128"/>
        <v>73</v>
      </c>
      <c r="L201" s="3">
        <f t="shared" si="128"/>
        <v>0</v>
      </c>
      <c r="M201" s="3">
        <f t="shared" si="128"/>
        <v>73</v>
      </c>
      <c r="N201" s="3">
        <f t="shared" si="122"/>
        <v>918.24</v>
      </c>
      <c r="O201" s="3" t="str">
        <f t="shared" si="123"/>
        <v/>
      </c>
    </row>
    <row r="202" spans="1:15" ht="15" customHeight="1">
      <c r="A202" s="63" t="s">
        <v>55</v>
      </c>
      <c r="B202" s="59" t="s">
        <v>56</v>
      </c>
      <c r="C202" s="59"/>
      <c r="D202" s="2">
        <v>3.1</v>
      </c>
      <c r="E202" s="2"/>
      <c r="F202" s="6">
        <f>D202+E202</f>
        <v>3.1</v>
      </c>
      <c r="G202" s="2">
        <v>270</v>
      </c>
      <c r="H202" s="2"/>
      <c r="I202" s="6">
        <f>G202+H202</f>
        <v>270</v>
      </c>
      <c r="J202" s="6">
        <f>F202+I202</f>
        <v>273.10000000000002</v>
      </c>
      <c r="K202" s="26">
        <v>540</v>
      </c>
      <c r="L202" s="2"/>
      <c r="M202" s="6">
        <f>K202+L202</f>
        <v>540</v>
      </c>
      <c r="N202" s="6">
        <f t="shared" si="122"/>
        <v>2000</v>
      </c>
      <c r="O202" s="6" t="str">
        <f t="shared" si="123"/>
        <v/>
      </c>
    </row>
    <row r="203" spans="1:15">
      <c r="A203" s="63"/>
      <c r="B203" s="59" t="s">
        <v>57</v>
      </c>
      <c r="C203" s="59"/>
      <c r="D203" s="2"/>
      <c r="E203" s="2"/>
      <c r="F203" s="6">
        <f>D203+E203</f>
        <v>0</v>
      </c>
      <c r="G203" s="2"/>
      <c r="H203" s="2"/>
      <c r="I203" s="6">
        <f>G203+H203</f>
        <v>0</v>
      </c>
      <c r="J203" s="6">
        <f>F203+I203</f>
        <v>0</v>
      </c>
      <c r="K203" s="26"/>
      <c r="L203" s="2"/>
      <c r="M203" s="6">
        <f>K203+L203</f>
        <v>0</v>
      </c>
      <c r="N203" s="6" t="str">
        <f t="shared" si="122"/>
        <v/>
      </c>
      <c r="O203" s="6" t="str">
        <f t="shared" si="123"/>
        <v/>
      </c>
    </row>
    <row r="204" spans="1:15">
      <c r="A204" s="63"/>
      <c r="B204" s="59" t="s">
        <v>58</v>
      </c>
      <c r="C204" s="59"/>
      <c r="D204" s="2"/>
      <c r="E204" s="2"/>
      <c r="F204" s="6">
        <f>D204+E204</f>
        <v>0</v>
      </c>
      <c r="G204" s="2"/>
      <c r="H204" s="2"/>
      <c r="I204" s="6">
        <f>G204+H204</f>
        <v>0</v>
      </c>
      <c r="J204" s="6">
        <f>F204+I204</f>
        <v>0</v>
      </c>
      <c r="K204" s="26"/>
      <c r="L204" s="2"/>
      <c r="M204" s="6">
        <f>K204+L204</f>
        <v>0</v>
      </c>
      <c r="N204" s="6" t="str">
        <f t="shared" si="122"/>
        <v/>
      </c>
      <c r="O204" s="6" t="str">
        <f t="shared" si="123"/>
        <v/>
      </c>
    </row>
    <row r="205" spans="1:15">
      <c r="A205" s="63"/>
      <c r="B205" s="59" t="s">
        <v>59</v>
      </c>
      <c r="C205" s="59"/>
      <c r="D205" s="2"/>
      <c r="E205" s="2"/>
      <c r="F205" s="6">
        <f>D205+E205</f>
        <v>0</v>
      </c>
      <c r="G205" s="2"/>
      <c r="H205" s="2"/>
      <c r="I205" s="6">
        <f>G205+H205</f>
        <v>0</v>
      </c>
      <c r="J205" s="6">
        <f>F205+I205</f>
        <v>0</v>
      </c>
      <c r="K205" s="26"/>
      <c r="L205" s="2"/>
      <c r="M205" s="6">
        <f>K205+L205</f>
        <v>0</v>
      </c>
      <c r="N205" s="6" t="str">
        <f t="shared" si="122"/>
        <v/>
      </c>
      <c r="O205" s="6" t="str">
        <f t="shared" si="123"/>
        <v/>
      </c>
    </row>
    <row r="206" spans="1:15" ht="15" customHeight="1">
      <c r="A206" s="63"/>
      <c r="B206" s="59" t="s">
        <v>60</v>
      </c>
      <c r="C206" s="59"/>
      <c r="D206" s="2"/>
      <c r="E206" s="2"/>
      <c r="F206" s="6">
        <f>D206+E206</f>
        <v>0</v>
      </c>
      <c r="G206" s="2"/>
      <c r="H206" s="2"/>
      <c r="I206" s="6">
        <f>G206+H206</f>
        <v>0</v>
      </c>
      <c r="J206" s="6">
        <f>F206+I206</f>
        <v>0</v>
      </c>
      <c r="K206" s="26"/>
      <c r="L206" s="2"/>
      <c r="M206" s="6">
        <f>K206+L206</f>
        <v>0</v>
      </c>
      <c r="N206" s="6" t="str">
        <f t="shared" si="122"/>
        <v/>
      </c>
      <c r="O206" s="6" t="str">
        <f t="shared" si="123"/>
        <v/>
      </c>
    </row>
    <row r="207" spans="1:15">
      <c r="A207" s="63"/>
      <c r="B207" s="60" t="s">
        <v>61</v>
      </c>
      <c r="C207" s="61"/>
      <c r="D207" s="3">
        <f t="shared" ref="D207:M207" si="129">SUM(D202:D206)</f>
        <v>3.1</v>
      </c>
      <c r="E207" s="3">
        <f t="shared" si="129"/>
        <v>0</v>
      </c>
      <c r="F207" s="3">
        <f t="shared" si="129"/>
        <v>3.1</v>
      </c>
      <c r="G207" s="3">
        <f t="shared" si="129"/>
        <v>270</v>
      </c>
      <c r="H207" s="3">
        <f t="shared" si="129"/>
        <v>0</v>
      </c>
      <c r="I207" s="3">
        <f t="shared" si="129"/>
        <v>270</v>
      </c>
      <c r="J207" s="3">
        <f t="shared" si="129"/>
        <v>273.10000000000002</v>
      </c>
      <c r="K207" s="24">
        <f t="shared" si="129"/>
        <v>540</v>
      </c>
      <c r="L207" s="3">
        <f t="shared" si="129"/>
        <v>0</v>
      </c>
      <c r="M207" s="3">
        <f t="shared" si="129"/>
        <v>540</v>
      </c>
      <c r="N207" s="3">
        <f t="shared" si="122"/>
        <v>2000</v>
      </c>
      <c r="O207" s="3" t="str">
        <f t="shared" si="123"/>
        <v/>
      </c>
    </row>
    <row r="208" spans="1:15" ht="15" customHeight="1">
      <c r="A208" s="77" t="s">
        <v>62</v>
      </c>
      <c r="B208" s="80" t="s">
        <v>63</v>
      </c>
      <c r="C208" s="81"/>
      <c r="D208" s="2">
        <v>397</v>
      </c>
      <c r="E208" s="2"/>
      <c r="F208" s="6">
        <f t="shared" ref="F208:F214" si="130">D208+E208</f>
        <v>397</v>
      </c>
      <c r="G208" s="2">
        <v>1246</v>
      </c>
      <c r="H208" s="2"/>
      <c r="I208" s="6">
        <f t="shared" ref="I208:I214" si="131">G208+H208</f>
        <v>1246</v>
      </c>
      <c r="J208" s="6">
        <f t="shared" ref="J208:J214" si="132">F208+I208</f>
        <v>1643</v>
      </c>
      <c r="K208" s="26">
        <v>1615</v>
      </c>
      <c r="L208" s="2"/>
      <c r="M208" s="6">
        <f t="shared" ref="M208:M214" si="133">K208+L208</f>
        <v>1615</v>
      </c>
      <c r="N208" s="6">
        <f t="shared" si="122"/>
        <v>1296.1500000000001</v>
      </c>
      <c r="O208" s="6" t="str">
        <f t="shared" si="123"/>
        <v/>
      </c>
    </row>
    <row r="209" spans="1:15" ht="15" customHeight="1">
      <c r="A209" s="78"/>
      <c r="B209" s="80" t="s">
        <v>64</v>
      </c>
      <c r="C209" s="81"/>
      <c r="D209" s="2">
        <v>25</v>
      </c>
      <c r="E209" s="2"/>
      <c r="F209" s="6">
        <f t="shared" si="130"/>
        <v>25</v>
      </c>
      <c r="G209" s="2">
        <v>295</v>
      </c>
      <c r="H209" s="2"/>
      <c r="I209" s="6">
        <f t="shared" si="131"/>
        <v>295</v>
      </c>
      <c r="J209" s="6">
        <f t="shared" si="132"/>
        <v>320</v>
      </c>
      <c r="K209" s="26">
        <v>165</v>
      </c>
      <c r="L209" s="2"/>
      <c r="M209" s="6">
        <f t="shared" si="133"/>
        <v>165</v>
      </c>
      <c r="N209" s="6">
        <f t="shared" si="122"/>
        <v>559.32000000000005</v>
      </c>
      <c r="O209" s="6" t="str">
        <f t="shared" si="123"/>
        <v/>
      </c>
    </row>
    <row r="210" spans="1:15" ht="15" customHeight="1">
      <c r="A210" s="78"/>
      <c r="B210" s="80" t="s">
        <v>65</v>
      </c>
      <c r="C210" s="81"/>
      <c r="D210" s="2">
        <v>30</v>
      </c>
      <c r="E210" s="2"/>
      <c r="F210" s="6">
        <f t="shared" si="130"/>
        <v>30</v>
      </c>
      <c r="G210" s="2">
        <v>93</v>
      </c>
      <c r="H210" s="2"/>
      <c r="I210" s="6">
        <f t="shared" si="131"/>
        <v>93</v>
      </c>
      <c r="J210" s="6">
        <f t="shared" si="132"/>
        <v>123</v>
      </c>
      <c r="K210" s="26">
        <v>102</v>
      </c>
      <c r="L210" s="2"/>
      <c r="M210" s="6">
        <f t="shared" si="133"/>
        <v>102</v>
      </c>
      <c r="N210" s="6">
        <f t="shared" si="122"/>
        <v>1096.77</v>
      </c>
      <c r="O210" s="6" t="str">
        <f t="shared" si="123"/>
        <v/>
      </c>
    </row>
    <row r="211" spans="1:15" ht="15" customHeight="1">
      <c r="A211" s="78"/>
      <c r="B211" s="80" t="s">
        <v>66</v>
      </c>
      <c r="C211" s="81"/>
      <c r="D211" s="2"/>
      <c r="E211" s="2"/>
      <c r="F211" s="6">
        <f t="shared" si="130"/>
        <v>0</v>
      </c>
      <c r="G211" s="2"/>
      <c r="H211" s="2"/>
      <c r="I211" s="6">
        <f t="shared" si="131"/>
        <v>0</v>
      </c>
      <c r="J211" s="6">
        <f t="shared" si="132"/>
        <v>0</v>
      </c>
      <c r="K211" s="26"/>
      <c r="L211" s="2"/>
      <c r="M211" s="6">
        <f t="shared" si="133"/>
        <v>0</v>
      </c>
      <c r="N211" s="6" t="str">
        <f t="shared" si="122"/>
        <v/>
      </c>
      <c r="O211" s="6" t="str">
        <f t="shared" si="123"/>
        <v/>
      </c>
    </row>
    <row r="212" spans="1:15" ht="15" customHeight="1">
      <c r="A212" s="78"/>
      <c r="B212" s="80" t="s">
        <v>67</v>
      </c>
      <c r="C212" s="81"/>
      <c r="D212" s="2"/>
      <c r="E212" s="2"/>
      <c r="F212" s="6">
        <f t="shared" si="130"/>
        <v>0</v>
      </c>
      <c r="G212" s="2"/>
      <c r="H212" s="2"/>
      <c r="I212" s="6">
        <f t="shared" si="131"/>
        <v>0</v>
      </c>
      <c r="J212" s="6">
        <f t="shared" si="132"/>
        <v>0</v>
      </c>
      <c r="K212" s="26"/>
      <c r="L212" s="2"/>
      <c r="M212" s="6">
        <f t="shared" si="133"/>
        <v>0</v>
      </c>
      <c r="N212" s="6" t="str">
        <f t="shared" si="122"/>
        <v/>
      </c>
      <c r="O212" s="6" t="str">
        <f t="shared" si="123"/>
        <v/>
      </c>
    </row>
    <row r="213" spans="1:15" ht="15" customHeight="1">
      <c r="A213" s="78"/>
      <c r="B213" s="80" t="s">
        <v>68</v>
      </c>
      <c r="C213" s="81"/>
      <c r="D213" s="2"/>
      <c r="E213" s="2"/>
      <c r="F213" s="6">
        <f t="shared" si="130"/>
        <v>0</v>
      </c>
      <c r="G213" s="2"/>
      <c r="H213" s="2"/>
      <c r="I213" s="6">
        <f t="shared" si="131"/>
        <v>0</v>
      </c>
      <c r="J213" s="6">
        <f t="shared" si="132"/>
        <v>0</v>
      </c>
      <c r="K213" s="26"/>
      <c r="L213" s="2"/>
      <c r="M213" s="6">
        <f t="shared" si="133"/>
        <v>0</v>
      </c>
      <c r="N213" s="6" t="str">
        <f t="shared" si="122"/>
        <v/>
      </c>
      <c r="O213" s="6" t="str">
        <f t="shared" si="123"/>
        <v/>
      </c>
    </row>
    <row r="214" spans="1:15" ht="15" customHeight="1">
      <c r="A214" s="78"/>
      <c r="B214" s="80" t="s">
        <v>69</v>
      </c>
      <c r="C214" s="81"/>
      <c r="D214" s="2"/>
      <c r="E214" s="2"/>
      <c r="F214" s="6">
        <f t="shared" si="130"/>
        <v>0</v>
      </c>
      <c r="G214" s="2"/>
      <c r="H214" s="2"/>
      <c r="I214" s="6">
        <f t="shared" si="131"/>
        <v>0</v>
      </c>
      <c r="J214" s="6">
        <f t="shared" si="132"/>
        <v>0</v>
      </c>
      <c r="K214" s="26"/>
      <c r="L214" s="2"/>
      <c r="M214" s="6">
        <f t="shared" si="133"/>
        <v>0</v>
      </c>
      <c r="N214" s="6" t="str">
        <f t="shared" si="122"/>
        <v/>
      </c>
      <c r="O214" s="6" t="str">
        <f t="shared" si="123"/>
        <v/>
      </c>
    </row>
    <row r="215" spans="1:15" ht="15" customHeight="1">
      <c r="A215" s="79"/>
      <c r="B215" s="60" t="s">
        <v>70</v>
      </c>
      <c r="C215" s="61"/>
      <c r="D215" s="3">
        <f t="shared" ref="D215:M215" si="134">SUM(D208:D214)</f>
        <v>452</v>
      </c>
      <c r="E215" s="3">
        <f t="shared" si="134"/>
        <v>0</v>
      </c>
      <c r="F215" s="3">
        <f t="shared" si="134"/>
        <v>452</v>
      </c>
      <c r="G215" s="3">
        <f t="shared" si="134"/>
        <v>1634</v>
      </c>
      <c r="H215" s="3">
        <f t="shared" si="134"/>
        <v>0</v>
      </c>
      <c r="I215" s="3">
        <f t="shared" si="134"/>
        <v>1634</v>
      </c>
      <c r="J215" s="3">
        <f t="shared" si="134"/>
        <v>2086</v>
      </c>
      <c r="K215" s="24">
        <f t="shared" si="134"/>
        <v>1882</v>
      </c>
      <c r="L215" s="3">
        <f t="shared" si="134"/>
        <v>0</v>
      </c>
      <c r="M215" s="3">
        <f t="shared" si="134"/>
        <v>1882</v>
      </c>
      <c r="N215" s="3">
        <f t="shared" si="122"/>
        <v>1151.77</v>
      </c>
      <c r="O215" s="3" t="str">
        <f t="shared" si="123"/>
        <v/>
      </c>
    </row>
    <row r="216" spans="1:15" ht="15" customHeight="1">
      <c r="A216" s="77" t="s">
        <v>71</v>
      </c>
      <c r="B216" s="80" t="s">
        <v>72</v>
      </c>
      <c r="C216" s="81"/>
      <c r="D216" s="2"/>
      <c r="E216" s="2"/>
      <c r="F216" s="6">
        <f t="shared" ref="F216:F222" si="135">D216+E216</f>
        <v>0</v>
      </c>
      <c r="G216" s="2"/>
      <c r="H216" s="2"/>
      <c r="I216" s="6">
        <f t="shared" ref="I216:I222" si="136">G216+H216</f>
        <v>0</v>
      </c>
      <c r="J216" s="6">
        <f t="shared" ref="J216:J222" si="137">F216+I216</f>
        <v>0</v>
      </c>
      <c r="K216" s="26"/>
      <c r="L216" s="2"/>
      <c r="M216" s="6">
        <f t="shared" ref="M216:M222" si="138">K216+L216</f>
        <v>0</v>
      </c>
      <c r="N216" s="6" t="str">
        <f t="shared" si="122"/>
        <v/>
      </c>
      <c r="O216" s="6" t="str">
        <f t="shared" si="123"/>
        <v/>
      </c>
    </row>
    <row r="217" spans="1:15" ht="15" customHeight="1">
      <c r="A217" s="78"/>
      <c r="B217" s="80" t="s">
        <v>73</v>
      </c>
      <c r="C217" s="81"/>
      <c r="D217" s="2"/>
      <c r="E217" s="2"/>
      <c r="F217" s="6">
        <f t="shared" si="135"/>
        <v>0</v>
      </c>
      <c r="G217" s="2"/>
      <c r="H217" s="2"/>
      <c r="I217" s="6">
        <f t="shared" si="136"/>
        <v>0</v>
      </c>
      <c r="J217" s="6">
        <f t="shared" si="137"/>
        <v>0</v>
      </c>
      <c r="K217" s="26"/>
      <c r="L217" s="2"/>
      <c r="M217" s="6">
        <f t="shared" si="138"/>
        <v>0</v>
      </c>
      <c r="N217" s="6" t="str">
        <f t="shared" si="122"/>
        <v/>
      </c>
      <c r="O217" s="6" t="str">
        <f t="shared" si="123"/>
        <v/>
      </c>
    </row>
    <row r="218" spans="1:15" ht="15" customHeight="1">
      <c r="A218" s="78"/>
      <c r="B218" s="80" t="s">
        <v>74</v>
      </c>
      <c r="C218" s="81"/>
      <c r="D218" s="2"/>
      <c r="E218" s="2"/>
      <c r="F218" s="6">
        <f t="shared" si="135"/>
        <v>0</v>
      </c>
      <c r="G218" s="2"/>
      <c r="H218" s="2"/>
      <c r="I218" s="6">
        <f t="shared" si="136"/>
        <v>0</v>
      </c>
      <c r="J218" s="6">
        <f t="shared" si="137"/>
        <v>0</v>
      </c>
      <c r="K218" s="26"/>
      <c r="L218" s="2"/>
      <c r="M218" s="6">
        <f t="shared" si="138"/>
        <v>0</v>
      </c>
      <c r="N218" s="6" t="str">
        <f t="shared" si="122"/>
        <v/>
      </c>
      <c r="O218" s="6" t="str">
        <f t="shared" si="123"/>
        <v/>
      </c>
    </row>
    <row r="219" spans="1:15" ht="15" customHeight="1">
      <c r="A219" s="78"/>
      <c r="B219" s="80" t="s">
        <v>75</v>
      </c>
      <c r="C219" s="81"/>
      <c r="D219" s="2"/>
      <c r="E219" s="2"/>
      <c r="F219" s="6">
        <f t="shared" si="135"/>
        <v>0</v>
      </c>
      <c r="G219" s="2"/>
      <c r="H219" s="2"/>
      <c r="I219" s="6">
        <f t="shared" si="136"/>
        <v>0</v>
      </c>
      <c r="J219" s="6">
        <f t="shared" si="137"/>
        <v>0</v>
      </c>
      <c r="K219" s="26"/>
      <c r="L219" s="2"/>
      <c r="M219" s="6">
        <f t="shared" si="138"/>
        <v>0</v>
      </c>
      <c r="N219" s="6" t="str">
        <f t="shared" si="122"/>
        <v/>
      </c>
      <c r="O219" s="6" t="str">
        <f t="shared" si="123"/>
        <v/>
      </c>
    </row>
    <row r="220" spans="1:15" ht="15" customHeight="1">
      <c r="A220" s="78"/>
      <c r="B220" s="80" t="s">
        <v>76</v>
      </c>
      <c r="C220" s="81"/>
      <c r="D220" s="2"/>
      <c r="E220" s="2"/>
      <c r="F220" s="6">
        <f t="shared" si="135"/>
        <v>0</v>
      </c>
      <c r="G220" s="2"/>
      <c r="H220" s="2"/>
      <c r="I220" s="6">
        <f t="shared" si="136"/>
        <v>0</v>
      </c>
      <c r="J220" s="6">
        <f t="shared" si="137"/>
        <v>0</v>
      </c>
      <c r="K220" s="26"/>
      <c r="L220" s="2"/>
      <c r="M220" s="6">
        <f t="shared" si="138"/>
        <v>0</v>
      </c>
      <c r="N220" s="6" t="str">
        <f t="shared" si="122"/>
        <v/>
      </c>
      <c r="O220" s="6" t="str">
        <f t="shared" si="123"/>
        <v/>
      </c>
    </row>
    <row r="221" spans="1:15" ht="15" customHeight="1">
      <c r="A221" s="78"/>
      <c r="B221" s="80" t="s">
        <v>77</v>
      </c>
      <c r="C221" s="81"/>
      <c r="D221" s="2"/>
      <c r="E221" s="2"/>
      <c r="F221" s="6">
        <f t="shared" si="135"/>
        <v>0</v>
      </c>
      <c r="G221" s="2"/>
      <c r="H221" s="2"/>
      <c r="I221" s="6">
        <f t="shared" si="136"/>
        <v>0</v>
      </c>
      <c r="J221" s="6">
        <f t="shared" si="137"/>
        <v>0</v>
      </c>
      <c r="K221" s="26"/>
      <c r="L221" s="2"/>
      <c r="M221" s="6">
        <f t="shared" si="138"/>
        <v>0</v>
      </c>
      <c r="N221" s="6" t="str">
        <f t="shared" si="122"/>
        <v/>
      </c>
      <c r="O221" s="6" t="str">
        <f t="shared" si="123"/>
        <v/>
      </c>
    </row>
    <row r="222" spans="1:15" ht="15" customHeight="1">
      <c r="A222" s="78"/>
      <c r="B222" s="80" t="s">
        <v>78</v>
      </c>
      <c r="C222" s="81"/>
      <c r="D222" s="2"/>
      <c r="E222" s="2"/>
      <c r="F222" s="6">
        <f t="shared" si="135"/>
        <v>0</v>
      </c>
      <c r="G222" s="2"/>
      <c r="H222" s="2"/>
      <c r="I222" s="6">
        <f t="shared" si="136"/>
        <v>0</v>
      </c>
      <c r="J222" s="6">
        <f t="shared" si="137"/>
        <v>0</v>
      </c>
      <c r="K222" s="26"/>
      <c r="L222" s="2"/>
      <c r="M222" s="6">
        <f t="shared" si="138"/>
        <v>0</v>
      </c>
      <c r="N222" s="6" t="str">
        <f t="shared" si="122"/>
        <v/>
      </c>
      <c r="O222" s="6" t="str">
        <f t="shared" si="123"/>
        <v/>
      </c>
    </row>
    <row r="223" spans="1:15" ht="15" customHeight="1">
      <c r="A223" s="79"/>
      <c r="B223" s="60" t="s">
        <v>79</v>
      </c>
      <c r="C223" s="61"/>
      <c r="D223" s="3">
        <f t="shared" ref="D223:M223" si="139">SUM(D216:D222)</f>
        <v>0</v>
      </c>
      <c r="E223" s="3">
        <f t="shared" si="139"/>
        <v>0</v>
      </c>
      <c r="F223" s="3">
        <f t="shared" si="139"/>
        <v>0</v>
      </c>
      <c r="G223" s="3">
        <f t="shared" si="139"/>
        <v>0</v>
      </c>
      <c r="H223" s="3">
        <f t="shared" si="139"/>
        <v>0</v>
      </c>
      <c r="I223" s="3">
        <f t="shared" si="139"/>
        <v>0</v>
      </c>
      <c r="J223" s="3">
        <f t="shared" si="139"/>
        <v>0</v>
      </c>
      <c r="K223" s="24">
        <f t="shared" si="139"/>
        <v>0</v>
      </c>
      <c r="L223" s="3">
        <f t="shared" si="139"/>
        <v>0</v>
      </c>
      <c r="M223" s="3">
        <f t="shared" si="139"/>
        <v>0</v>
      </c>
      <c r="N223" s="3" t="str">
        <f t="shared" si="122"/>
        <v/>
      </c>
      <c r="O223" s="3" t="str">
        <f t="shared" si="123"/>
        <v/>
      </c>
    </row>
    <row r="224" spans="1:15" ht="15" customHeight="1">
      <c r="A224" s="77" t="s">
        <v>80</v>
      </c>
      <c r="B224" s="80" t="s">
        <v>81</v>
      </c>
      <c r="C224" s="81"/>
      <c r="D224" s="2"/>
      <c r="E224" s="2"/>
      <c r="F224" s="6">
        <f t="shared" ref="F224:F231" si="140">D224+E224</f>
        <v>0</v>
      </c>
      <c r="G224" s="2"/>
      <c r="H224" s="2"/>
      <c r="I224" s="6">
        <f t="shared" ref="I224:I231" si="141">G224+H224</f>
        <v>0</v>
      </c>
      <c r="J224" s="6">
        <f t="shared" ref="J224:J231" si="142">F224+I224</f>
        <v>0</v>
      </c>
      <c r="K224" s="26"/>
      <c r="L224" s="2"/>
      <c r="M224" s="6">
        <f t="shared" ref="M224:M231" si="143">K224+L224</f>
        <v>0</v>
      </c>
      <c r="N224" s="6" t="str">
        <f t="shared" si="122"/>
        <v/>
      </c>
      <c r="O224" s="6" t="str">
        <f t="shared" si="123"/>
        <v/>
      </c>
    </row>
    <row r="225" spans="1:15" ht="15" customHeight="1">
      <c r="A225" s="78"/>
      <c r="B225" s="103" t="s">
        <v>82</v>
      </c>
      <c r="C225" s="20" t="s">
        <v>83</v>
      </c>
      <c r="D225" s="2"/>
      <c r="E225" s="2"/>
      <c r="F225" s="6">
        <f t="shared" si="140"/>
        <v>0</v>
      </c>
      <c r="G225" s="2"/>
      <c r="H225" s="2"/>
      <c r="I225" s="6">
        <f t="shared" si="141"/>
        <v>0</v>
      </c>
      <c r="J225" s="6">
        <f t="shared" si="142"/>
        <v>0</v>
      </c>
      <c r="K225" s="26"/>
      <c r="L225" s="2"/>
      <c r="M225" s="6">
        <f t="shared" si="143"/>
        <v>0</v>
      </c>
      <c r="N225" s="6" t="str">
        <f t="shared" si="122"/>
        <v/>
      </c>
      <c r="O225" s="6" t="str">
        <f t="shared" si="123"/>
        <v/>
      </c>
    </row>
    <row r="226" spans="1:15" ht="15" customHeight="1">
      <c r="A226" s="78"/>
      <c r="B226" s="104"/>
      <c r="C226" s="20" t="s">
        <v>84</v>
      </c>
      <c r="D226" s="2"/>
      <c r="E226" s="2"/>
      <c r="F226" s="6">
        <f t="shared" si="140"/>
        <v>0</v>
      </c>
      <c r="G226" s="2"/>
      <c r="H226" s="2"/>
      <c r="I226" s="6">
        <f t="shared" si="141"/>
        <v>0</v>
      </c>
      <c r="J226" s="6">
        <f t="shared" si="142"/>
        <v>0</v>
      </c>
      <c r="K226" s="26"/>
      <c r="L226" s="2"/>
      <c r="M226" s="6">
        <f t="shared" si="143"/>
        <v>0</v>
      </c>
      <c r="N226" s="6" t="str">
        <f t="shared" si="122"/>
        <v/>
      </c>
      <c r="O226" s="6" t="str">
        <f t="shared" si="123"/>
        <v/>
      </c>
    </row>
    <row r="227" spans="1:15" ht="15" customHeight="1">
      <c r="A227" s="78"/>
      <c r="B227" s="104"/>
      <c r="C227" s="20" t="s">
        <v>85</v>
      </c>
      <c r="D227" s="2"/>
      <c r="E227" s="2"/>
      <c r="F227" s="6">
        <f t="shared" si="140"/>
        <v>0</v>
      </c>
      <c r="G227" s="2"/>
      <c r="H227" s="2"/>
      <c r="I227" s="6">
        <f t="shared" si="141"/>
        <v>0</v>
      </c>
      <c r="J227" s="6">
        <f t="shared" si="142"/>
        <v>0</v>
      </c>
      <c r="K227" s="26"/>
      <c r="L227" s="2"/>
      <c r="M227" s="6">
        <f t="shared" si="143"/>
        <v>0</v>
      </c>
      <c r="N227" s="6" t="str">
        <f t="shared" si="122"/>
        <v/>
      </c>
      <c r="O227" s="6" t="str">
        <f t="shared" si="123"/>
        <v/>
      </c>
    </row>
    <row r="228" spans="1:15" ht="15" customHeight="1">
      <c r="A228" s="78"/>
      <c r="B228" s="104"/>
      <c r="C228" s="20" t="s">
        <v>86</v>
      </c>
      <c r="D228" s="2"/>
      <c r="E228" s="2"/>
      <c r="F228" s="6">
        <f t="shared" si="140"/>
        <v>0</v>
      </c>
      <c r="G228" s="2"/>
      <c r="H228" s="2"/>
      <c r="I228" s="6">
        <f t="shared" si="141"/>
        <v>0</v>
      </c>
      <c r="J228" s="6">
        <f t="shared" si="142"/>
        <v>0</v>
      </c>
      <c r="K228" s="26"/>
      <c r="L228" s="2"/>
      <c r="M228" s="6">
        <f t="shared" si="143"/>
        <v>0</v>
      </c>
      <c r="N228" s="6" t="str">
        <f t="shared" si="122"/>
        <v/>
      </c>
      <c r="O228" s="6" t="str">
        <f t="shared" si="123"/>
        <v/>
      </c>
    </row>
    <row r="229" spans="1:15" ht="15" customHeight="1">
      <c r="A229" s="78"/>
      <c r="B229" s="104"/>
      <c r="C229" s="20" t="s">
        <v>87</v>
      </c>
      <c r="D229" s="2"/>
      <c r="E229" s="2"/>
      <c r="F229" s="6">
        <f t="shared" si="140"/>
        <v>0</v>
      </c>
      <c r="G229" s="2"/>
      <c r="H229" s="2"/>
      <c r="I229" s="6">
        <f t="shared" si="141"/>
        <v>0</v>
      </c>
      <c r="J229" s="6">
        <f t="shared" si="142"/>
        <v>0</v>
      </c>
      <c r="K229" s="26"/>
      <c r="L229" s="2"/>
      <c r="M229" s="6">
        <f t="shared" si="143"/>
        <v>0</v>
      </c>
      <c r="N229" s="6" t="str">
        <f t="shared" si="122"/>
        <v/>
      </c>
      <c r="O229" s="6" t="str">
        <f t="shared" si="123"/>
        <v/>
      </c>
    </row>
    <row r="230" spans="1:15" ht="15" customHeight="1">
      <c r="A230" s="78"/>
      <c r="B230" s="104"/>
      <c r="C230" s="20" t="s">
        <v>88</v>
      </c>
      <c r="D230" s="2"/>
      <c r="E230" s="2"/>
      <c r="F230" s="6">
        <f t="shared" si="140"/>
        <v>0</v>
      </c>
      <c r="G230" s="2"/>
      <c r="H230" s="2"/>
      <c r="I230" s="6">
        <f t="shared" si="141"/>
        <v>0</v>
      </c>
      <c r="J230" s="6">
        <f t="shared" si="142"/>
        <v>0</v>
      </c>
      <c r="K230" s="26"/>
      <c r="L230" s="2"/>
      <c r="M230" s="6">
        <f t="shared" si="143"/>
        <v>0</v>
      </c>
      <c r="N230" s="6" t="str">
        <f t="shared" si="122"/>
        <v/>
      </c>
      <c r="O230" s="6" t="str">
        <f t="shared" si="123"/>
        <v/>
      </c>
    </row>
    <row r="231" spans="1:15" ht="15" customHeight="1">
      <c r="A231" s="78"/>
      <c r="B231" s="104"/>
      <c r="C231" s="20" t="s">
        <v>89</v>
      </c>
      <c r="D231" s="2"/>
      <c r="E231" s="2"/>
      <c r="F231" s="6">
        <f t="shared" si="140"/>
        <v>0</v>
      </c>
      <c r="G231" s="2"/>
      <c r="H231" s="2"/>
      <c r="I231" s="6">
        <f t="shared" si="141"/>
        <v>0</v>
      </c>
      <c r="J231" s="6">
        <f t="shared" si="142"/>
        <v>0</v>
      </c>
      <c r="K231" s="26"/>
      <c r="L231" s="2"/>
      <c r="M231" s="6">
        <f t="shared" si="143"/>
        <v>0</v>
      </c>
      <c r="N231" s="6" t="str">
        <f t="shared" si="122"/>
        <v/>
      </c>
      <c r="O231" s="6" t="str">
        <f t="shared" si="123"/>
        <v/>
      </c>
    </row>
    <row r="232" spans="1:15" ht="15" customHeight="1">
      <c r="A232" s="78"/>
      <c r="B232" s="105"/>
      <c r="C232" s="3" t="s">
        <v>90</v>
      </c>
      <c r="D232" s="3">
        <f t="shared" ref="D232:M232" si="144">SUM(D225:D231)</f>
        <v>0</v>
      </c>
      <c r="E232" s="3">
        <f t="shared" si="144"/>
        <v>0</v>
      </c>
      <c r="F232" s="3">
        <f t="shared" si="144"/>
        <v>0</v>
      </c>
      <c r="G232" s="3">
        <f t="shared" si="144"/>
        <v>0</v>
      </c>
      <c r="H232" s="3">
        <f t="shared" si="144"/>
        <v>0</v>
      </c>
      <c r="I232" s="3">
        <f t="shared" si="144"/>
        <v>0</v>
      </c>
      <c r="J232" s="3">
        <f t="shared" si="144"/>
        <v>0</v>
      </c>
      <c r="K232" s="24">
        <f t="shared" si="144"/>
        <v>0</v>
      </c>
      <c r="L232" s="3">
        <f t="shared" si="144"/>
        <v>0</v>
      </c>
      <c r="M232" s="3">
        <f t="shared" si="144"/>
        <v>0</v>
      </c>
      <c r="N232" s="3" t="str">
        <f t="shared" si="122"/>
        <v/>
      </c>
      <c r="O232" s="3" t="str">
        <f t="shared" si="123"/>
        <v/>
      </c>
    </row>
    <row r="233" spans="1:15" ht="15" customHeight="1">
      <c r="A233" s="78"/>
      <c r="B233" s="80" t="s">
        <v>91</v>
      </c>
      <c r="C233" s="81"/>
      <c r="D233" s="2">
        <v>180</v>
      </c>
      <c r="E233" s="2"/>
      <c r="F233" s="6">
        <f t="shared" ref="F233:F239" si="145">D233+E233</f>
        <v>180</v>
      </c>
      <c r="G233" s="2">
        <v>1694</v>
      </c>
      <c r="H233" s="2"/>
      <c r="I233" s="6">
        <f t="shared" ref="I233:I239" si="146">G233+H233</f>
        <v>1694</v>
      </c>
      <c r="J233" s="6">
        <f t="shared" ref="J233:J239" si="147">F233+I233</f>
        <v>1874</v>
      </c>
      <c r="K233" s="26">
        <v>29540</v>
      </c>
      <c r="L233" s="2"/>
      <c r="M233" s="6">
        <f t="shared" ref="M233:M239" si="148">K233+L233</f>
        <v>29540</v>
      </c>
      <c r="N233" s="6">
        <f t="shared" si="122"/>
        <v>17438.02</v>
      </c>
      <c r="O233" s="6" t="str">
        <f t="shared" si="123"/>
        <v/>
      </c>
    </row>
    <row r="234" spans="1:15" ht="15" customHeight="1">
      <c r="A234" s="78"/>
      <c r="B234" s="80" t="s">
        <v>92</v>
      </c>
      <c r="C234" s="81"/>
      <c r="D234" s="2"/>
      <c r="E234" s="2"/>
      <c r="F234" s="6">
        <f t="shared" si="145"/>
        <v>0</v>
      </c>
      <c r="G234" s="2"/>
      <c r="H234" s="2"/>
      <c r="I234" s="6">
        <f t="shared" si="146"/>
        <v>0</v>
      </c>
      <c r="J234" s="6">
        <f t="shared" si="147"/>
        <v>0</v>
      </c>
      <c r="K234" s="26"/>
      <c r="L234" s="2"/>
      <c r="M234" s="6">
        <f t="shared" si="148"/>
        <v>0</v>
      </c>
      <c r="N234" s="6" t="str">
        <f t="shared" si="122"/>
        <v/>
      </c>
      <c r="O234" s="6" t="str">
        <f t="shared" si="123"/>
        <v/>
      </c>
    </row>
    <row r="235" spans="1:15" ht="15" customHeight="1">
      <c r="A235" s="78"/>
      <c r="B235" s="80" t="s">
        <v>93</v>
      </c>
      <c r="C235" s="81"/>
      <c r="D235" s="2"/>
      <c r="E235" s="2"/>
      <c r="F235" s="6">
        <f t="shared" si="145"/>
        <v>0</v>
      </c>
      <c r="G235" s="2"/>
      <c r="H235" s="2"/>
      <c r="I235" s="6">
        <f t="shared" si="146"/>
        <v>0</v>
      </c>
      <c r="J235" s="6">
        <f t="shared" si="147"/>
        <v>0</v>
      </c>
      <c r="K235" s="26"/>
      <c r="L235" s="2"/>
      <c r="M235" s="6">
        <f t="shared" si="148"/>
        <v>0</v>
      </c>
      <c r="N235" s="6" t="str">
        <f t="shared" si="122"/>
        <v/>
      </c>
      <c r="O235" s="6" t="str">
        <f t="shared" si="123"/>
        <v/>
      </c>
    </row>
    <row r="236" spans="1:15" ht="15" customHeight="1">
      <c r="A236" s="78"/>
      <c r="B236" s="80" t="s">
        <v>94</v>
      </c>
      <c r="C236" s="81"/>
      <c r="D236" s="2"/>
      <c r="E236" s="2"/>
      <c r="F236" s="6">
        <f t="shared" si="145"/>
        <v>0</v>
      </c>
      <c r="G236" s="2"/>
      <c r="H236" s="2"/>
      <c r="I236" s="6">
        <f t="shared" si="146"/>
        <v>0</v>
      </c>
      <c r="J236" s="6">
        <f t="shared" si="147"/>
        <v>0</v>
      </c>
      <c r="K236" s="26"/>
      <c r="L236" s="2"/>
      <c r="M236" s="6">
        <f t="shared" si="148"/>
        <v>0</v>
      </c>
      <c r="N236" s="6" t="str">
        <f t="shared" si="122"/>
        <v/>
      </c>
      <c r="O236" s="6" t="str">
        <f t="shared" si="123"/>
        <v/>
      </c>
    </row>
    <row r="237" spans="1:15" ht="15" customHeight="1">
      <c r="A237" s="78"/>
      <c r="B237" s="80" t="s">
        <v>95</v>
      </c>
      <c r="C237" s="81"/>
      <c r="D237" s="2"/>
      <c r="E237" s="2"/>
      <c r="F237" s="6">
        <f t="shared" si="145"/>
        <v>0</v>
      </c>
      <c r="G237" s="2"/>
      <c r="H237" s="2"/>
      <c r="I237" s="6">
        <f t="shared" si="146"/>
        <v>0</v>
      </c>
      <c r="J237" s="6">
        <f t="shared" si="147"/>
        <v>0</v>
      </c>
      <c r="K237" s="26"/>
      <c r="L237" s="2"/>
      <c r="M237" s="6">
        <f t="shared" si="148"/>
        <v>0</v>
      </c>
      <c r="N237" s="6" t="str">
        <f t="shared" si="122"/>
        <v/>
      </c>
      <c r="O237" s="6" t="str">
        <f t="shared" si="123"/>
        <v/>
      </c>
    </row>
    <row r="238" spans="1:15" ht="15" customHeight="1">
      <c r="A238" s="78"/>
      <c r="B238" s="80" t="s">
        <v>96</v>
      </c>
      <c r="C238" s="81"/>
      <c r="D238" s="2">
        <v>5</v>
      </c>
      <c r="E238" s="2"/>
      <c r="F238" s="6">
        <f t="shared" si="145"/>
        <v>5</v>
      </c>
      <c r="G238" s="2">
        <v>39</v>
      </c>
      <c r="H238" s="2"/>
      <c r="I238" s="6">
        <f t="shared" si="146"/>
        <v>39</v>
      </c>
      <c r="J238" s="6">
        <f t="shared" si="147"/>
        <v>44</v>
      </c>
      <c r="K238" s="26">
        <v>67.5</v>
      </c>
      <c r="L238" s="2"/>
      <c r="M238" s="6">
        <f t="shared" si="148"/>
        <v>67.5</v>
      </c>
      <c r="N238" s="6">
        <f t="shared" si="122"/>
        <v>1730.77</v>
      </c>
      <c r="O238" s="6" t="str">
        <f t="shared" si="123"/>
        <v/>
      </c>
    </row>
    <row r="239" spans="1:15" ht="15" customHeight="1">
      <c r="A239" s="78"/>
      <c r="B239" s="80" t="s">
        <v>97</v>
      </c>
      <c r="C239" s="81"/>
      <c r="D239" s="2"/>
      <c r="E239" s="2"/>
      <c r="F239" s="6">
        <f t="shared" si="145"/>
        <v>0</v>
      </c>
      <c r="G239" s="2"/>
      <c r="H239" s="2"/>
      <c r="I239" s="6">
        <f t="shared" si="146"/>
        <v>0</v>
      </c>
      <c r="J239" s="6">
        <f t="shared" si="147"/>
        <v>0</v>
      </c>
      <c r="K239" s="26"/>
      <c r="L239" s="2"/>
      <c r="M239" s="6">
        <f t="shared" si="148"/>
        <v>0</v>
      </c>
      <c r="N239" s="6" t="str">
        <f t="shared" si="122"/>
        <v/>
      </c>
      <c r="O239" s="6" t="str">
        <f t="shared" si="123"/>
        <v/>
      </c>
    </row>
    <row r="240" spans="1:15" ht="15" customHeight="1">
      <c r="A240" s="79"/>
      <c r="B240" s="60" t="s">
        <v>98</v>
      </c>
      <c r="C240" s="61"/>
      <c r="D240" s="3">
        <f t="shared" ref="D240:M240" si="149">SUM(D224:D239)-D232</f>
        <v>185</v>
      </c>
      <c r="E240" s="3">
        <f t="shared" si="149"/>
        <v>0</v>
      </c>
      <c r="F240" s="3">
        <f t="shared" si="149"/>
        <v>185</v>
      </c>
      <c r="G240" s="3">
        <f t="shared" si="149"/>
        <v>1733</v>
      </c>
      <c r="H240" s="3">
        <f t="shared" si="149"/>
        <v>0</v>
      </c>
      <c r="I240" s="3">
        <f t="shared" si="149"/>
        <v>1733</v>
      </c>
      <c r="J240" s="3">
        <f t="shared" si="149"/>
        <v>1918</v>
      </c>
      <c r="K240" s="24">
        <f t="shared" si="149"/>
        <v>29607.5</v>
      </c>
      <c r="L240" s="3">
        <f t="shared" si="149"/>
        <v>0</v>
      </c>
      <c r="M240" s="3">
        <f t="shared" si="149"/>
        <v>29607.5</v>
      </c>
      <c r="N240" s="3">
        <f t="shared" si="122"/>
        <v>17084.54</v>
      </c>
      <c r="O240" s="3" t="str">
        <f t="shared" si="123"/>
        <v/>
      </c>
    </row>
    <row r="241" spans="1:15" ht="15" customHeight="1">
      <c r="A241" s="77" t="s">
        <v>99</v>
      </c>
      <c r="B241" s="80" t="s">
        <v>100</v>
      </c>
      <c r="C241" s="81"/>
      <c r="D241" s="2"/>
      <c r="E241" s="2"/>
      <c r="F241" s="6">
        <f t="shared" ref="F241:F249" si="150">D241+E241</f>
        <v>0</v>
      </c>
      <c r="G241" s="2"/>
      <c r="H241" s="2"/>
      <c r="I241" s="6">
        <f t="shared" ref="I241:I249" si="151">G241+H241</f>
        <v>0</v>
      </c>
      <c r="J241" s="6">
        <f t="shared" ref="J241:J249" si="152">F241+I241</f>
        <v>0</v>
      </c>
      <c r="K241" s="26"/>
      <c r="L241" s="2"/>
      <c r="M241" s="6">
        <f t="shared" ref="M241:M249" si="153">K241+L241</f>
        <v>0</v>
      </c>
      <c r="N241" s="6" t="str">
        <f t="shared" si="122"/>
        <v/>
      </c>
      <c r="O241" s="6" t="str">
        <f t="shared" si="123"/>
        <v/>
      </c>
    </row>
    <row r="242" spans="1:15" ht="15" customHeight="1">
      <c r="A242" s="78"/>
      <c r="B242" s="80" t="s">
        <v>101</v>
      </c>
      <c r="C242" s="81"/>
      <c r="D242" s="2"/>
      <c r="E242" s="2"/>
      <c r="F242" s="6">
        <f t="shared" si="150"/>
        <v>0</v>
      </c>
      <c r="G242" s="2"/>
      <c r="H242" s="2"/>
      <c r="I242" s="6">
        <f t="shared" si="151"/>
        <v>0</v>
      </c>
      <c r="J242" s="6">
        <f t="shared" si="152"/>
        <v>0</v>
      </c>
      <c r="K242" s="26"/>
      <c r="L242" s="2"/>
      <c r="M242" s="6">
        <f t="shared" si="153"/>
        <v>0</v>
      </c>
      <c r="N242" s="6" t="str">
        <f t="shared" si="122"/>
        <v/>
      </c>
      <c r="O242" s="6" t="str">
        <f t="shared" si="123"/>
        <v/>
      </c>
    </row>
    <row r="243" spans="1:15" ht="15" customHeight="1">
      <c r="A243" s="78"/>
      <c r="B243" s="80" t="s">
        <v>102</v>
      </c>
      <c r="C243" s="81"/>
      <c r="D243" s="2"/>
      <c r="E243" s="2"/>
      <c r="F243" s="6">
        <f t="shared" si="150"/>
        <v>0</v>
      </c>
      <c r="G243" s="2"/>
      <c r="H243" s="2"/>
      <c r="I243" s="6">
        <f t="shared" si="151"/>
        <v>0</v>
      </c>
      <c r="J243" s="6">
        <f t="shared" si="152"/>
        <v>0</v>
      </c>
      <c r="K243" s="26"/>
      <c r="L243" s="2"/>
      <c r="M243" s="6">
        <f t="shared" si="153"/>
        <v>0</v>
      </c>
      <c r="N243" s="6" t="str">
        <f t="shared" si="122"/>
        <v/>
      </c>
      <c r="O243" s="6" t="str">
        <f t="shared" si="123"/>
        <v/>
      </c>
    </row>
    <row r="244" spans="1:15" ht="15" customHeight="1">
      <c r="A244" s="78"/>
      <c r="B244" s="80" t="s">
        <v>103</v>
      </c>
      <c r="C244" s="81"/>
      <c r="D244" s="2"/>
      <c r="E244" s="2"/>
      <c r="F244" s="6">
        <f t="shared" si="150"/>
        <v>0</v>
      </c>
      <c r="G244" s="2"/>
      <c r="H244" s="2"/>
      <c r="I244" s="6">
        <f t="shared" si="151"/>
        <v>0</v>
      </c>
      <c r="J244" s="6">
        <f t="shared" si="152"/>
        <v>0</v>
      </c>
      <c r="K244" s="26"/>
      <c r="L244" s="2"/>
      <c r="M244" s="6">
        <f t="shared" si="153"/>
        <v>0</v>
      </c>
      <c r="N244" s="6" t="str">
        <f t="shared" si="122"/>
        <v/>
      </c>
      <c r="O244" s="6" t="str">
        <f t="shared" si="123"/>
        <v/>
      </c>
    </row>
    <row r="245" spans="1:15" ht="15" customHeight="1">
      <c r="A245" s="78"/>
      <c r="B245" s="80" t="s">
        <v>104</v>
      </c>
      <c r="C245" s="81"/>
      <c r="D245" s="2"/>
      <c r="E245" s="2"/>
      <c r="F245" s="6">
        <f t="shared" si="150"/>
        <v>0</v>
      </c>
      <c r="G245" s="2"/>
      <c r="H245" s="2"/>
      <c r="I245" s="6">
        <f t="shared" si="151"/>
        <v>0</v>
      </c>
      <c r="J245" s="6">
        <f t="shared" si="152"/>
        <v>0</v>
      </c>
      <c r="K245" s="26"/>
      <c r="L245" s="2"/>
      <c r="M245" s="6">
        <f t="shared" si="153"/>
        <v>0</v>
      </c>
      <c r="N245" s="6" t="str">
        <f t="shared" si="122"/>
        <v/>
      </c>
      <c r="O245" s="6" t="str">
        <f t="shared" si="123"/>
        <v/>
      </c>
    </row>
    <row r="246" spans="1:15" ht="15" customHeight="1">
      <c r="A246" s="78"/>
      <c r="B246" s="80" t="s">
        <v>105</v>
      </c>
      <c r="C246" s="81"/>
      <c r="D246" s="2"/>
      <c r="E246" s="2"/>
      <c r="F246" s="6">
        <f t="shared" si="150"/>
        <v>0</v>
      </c>
      <c r="G246" s="2"/>
      <c r="H246" s="2"/>
      <c r="I246" s="6">
        <f t="shared" si="151"/>
        <v>0</v>
      </c>
      <c r="J246" s="6">
        <f t="shared" si="152"/>
        <v>0</v>
      </c>
      <c r="K246" s="26"/>
      <c r="L246" s="2"/>
      <c r="M246" s="6">
        <f t="shared" si="153"/>
        <v>0</v>
      </c>
      <c r="N246" s="6" t="str">
        <f t="shared" si="122"/>
        <v/>
      </c>
      <c r="O246" s="6" t="str">
        <f t="shared" si="123"/>
        <v/>
      </c>
    </row>
    <row r="247" spans="1:15" ht="15" customHeight="1">
      <c r="A247" s="78"/>
      <c r="B247" s="80" t="s">
        <v>106</v>
      </c>
      <c r="C247" s="81"/>
      <c r="D247" s="2"/>
      <c r="E247" s="2"/>
      <c r="F247" s="6">
        <f t="shared" si="150"/>
        <v>0</v>
      </c>
      <c r="G247" s="2"/>
      <c r="H247" s="2"/>
      <c r="I247" s="6">
        <f t="shared" si="151"/>
        <v>0</v>
      </c>
      <c r="J247" s="6">
        <f t="shared" si="152"/>
        <v>0</v>
      </c>
      <c r="K247" s="26"/>
      <c r="L247" s="2"/>
      <c r="M247" s="6">
        <f t="shared" si="153"/>
        <v>0</v>
      </c>
      <c r="N247" s="6" t="str">
        <f t="shared" si="122"/>
        <v/>
      </c>
      <c r="O247" s="6" t="str">
        <f t="shared" si="123"/>
        <v/>
      </c>
    </row>
    <row r="248" spans="1:15" ht="15" customHeight="1">
      <c r="A248" s="78"/>
      <c r="B248" s="80" t="s">
        <v>107</v>
      </c>
      <c r="C248" s="81"/>
      <c r="D248" s="2"/>
      <c r="E248" s="2"/>
      <c r="F248" s="6">
        <f t="shared" si="150"/>
        <v>0</v>
      </c>
      <c r="G248" s="2"/>
      <c r="H248" s="2"/>
      <c r="I248" s="6">
        <f t="shared" si="151"/>
        <v>0</v>
      </c>
      <c r="J248" s="6">
        <f t="shared" si="152"/>
        <v>0</v>
      </c>
      <c r="K248" s="26"/>
      <c r="L248" s="2"/>
      <c r="M248" s="6">
        <f t="shared" si="153"/>
        <v>0</v>
      </c>
      <c r="N248" s="6" t="str">
        <f t="shared" si="122"/>
        <v/>
      </c>
      <c r="O248" s="6" t="str">
        <f t="shared" si="123"/>
        <v/>
      </c>
    </row>
    <row r="249" spans="1:15" ht="15" customHeight="1">
      <c r="A249" s="78"/>
      <c r="B249" s="80" t="s">
        <v>108</v>
      </c>
      <c r="C249" s="81"/>
      <c r="D249" s="2"/>
      <c r="E249" s="2"/>
      <c r="F249" s="6">
        <f t="shared" si="150"/>
        <v>0</v>
      </c>
      <c r="G249" s="2"/>
      <c r="H249" s="2"/>
      <c r="I249" s="6">
        <f t="shared" si="151"/>
        <v>0</v>
      </c>
      <c r="J249" s="6">
        <f t="shared" si="152"/>
        <v>0</v>
      </c>
      <c r="K249" s="26"/>
      <c r="L249" s="2"/>
      <c r="M249" s="6">
        <f t="shared" si="153"/>
        <v>0</v>
      </c>
      <c r="N249" s="6" t="str">
        <f t="shared" si="122"/>
        <v/>
      </c>
      <c r="O249" s="6" t="str">
        <f t="shared" si="123"/>
        <v/>
      </c>
    </row>
    <row r="250" spans="1:15" ht="15" customHeight="1">
      <c r="A250" s="79"/>
      <c r="B250" s="64" t="s">
        <v>109</v>
      </c>
      <c r="C250" s="65"/>
      <c r="D250" s="3">
        <f t="shared" ref="D250:M250" si="154">SUM(D241:D249)</f>
        <v>0</v>
      </c>
      <c r="E250" s="3">
        <f t="shared" si="154"/>
        <v>0</v>
      </c>
      <c r="F250" s="3">
        <f t="shared" si="154"/>
        <v>0</v>
      </c>
      <c r="G250" s="3">
        <f t="shared" si="154"/>
        <v>0</v>
      </c>
      <c r="H250" s="3">
        <f t="shared" si="154"/>
        <v>0</v>
      </c>
      <c r="I250" s="3">
        <f t="shared" si="154"/>
        <v>0</v>
      </c>
      <c r="J250" s="3">
        <f t="shared" si="154"/>
        <v>0</v>
      </c>
      <c r="K250" s="24">
        <f t="shared" si="154"/>
        <v>0</v>
      </c>
      <c r="L250" s="3">
        <f t="shared" si="154"/>
        <v>0</v>
      </c>
      <c r="M250" s="3">
        <f t="shared" si="154"/>
        <v>0</v>
      </c>
      <c r="N250" s="3" t="str">
        <f t="shared" si="122"/>
        <v/>
      </c>
      <c r="O250" s="3" t="str">
        <f t="shared" si="123"/>
        <v/>
      </c>
    </row>
    <row r="251" spans="1:15" ht="15" customHeight="1">
      <c r="A251" s="66" t="s">
        <v>110</v>
      </c>
      <c r="B251" s="66" t="s">
        <v>111</v>
      </c>
      <c r="C251" s="20" t="s">
        <v>112</v>
      </c>
      <c r="D251" s="2"/>
      <c r="E251" s="2"/>
      <c r="F251" s="6">
        <f>D251+E251</f>
        <v>0</v>
      </c>
      <c r="G251" s="2"/>
      <c r="H251" s="2"/>
      <c r="I251" s="6">
        <f>G251+H251</f>
        <v>0</v>
      </c>
      <c r="J251" s="6">
        <f>F251+I251</f>
        <v>0</v>
      </c>
      <c r="K251" s="26"/>
      <c r="L251" s="2"/>
      <c r="M251" s="6">
        <f>K251+L251</f>
        <v>0</v>
      </c>
      <c r="N251" s="13" t="str">
        <f t="shared" si="122"/>
        <v/>
      </c>
      <c r="O251" s="13" t="str">
        <f t="shared" si="123"/>
        <v/>
      </c>
    </row>
    <row r="252" spans="1:15" ht="15" customHeight="1">
      <c r="A252" s="67"/>
      <c r="B252" s="67"/>
      <c r="C252" s="20" t="s">
        <v>24</v>
      </c>
      <c r="D252" s="2"/>
      <c r="E252" s="2"/>
      <c r="F252" s="6">
        <f>D252+E252</f>
        <v>0</v>
      </c>
      <c r="G252" s="2"/>
      <c r="H252" s="2"/>
      <c r="I252" s="6">
        <f>G252+H252</f>
        <v>0</v>
      </c>
      <c r="J252" s="6">
        <f>F252+I252</f>
        <v>0</v>
      </c>
      <c r="K252" s="26"/>
      <c r="L252" s="2"/>
      <c r="M252" s="6">
        <f>K252+L252</f>
        <v>0</v>
      </c>
      <c r="N252" s="13" t="str">
        <f t="shared" si="122"/>
        <v/>
      </c>
      <c r="O252" s="13" t="str">
        <f t="shared" si="123"/>
        <v/>
      </c>
    </row>
    <row r="253" spans="1:15" ht="15" customHeight="1">
      <c r="A253" s="67"/>
      <c r="B253" s="67"/>
      <c r="C253" s="20" t="s">
        <v>25</v>
      </c>
      <c r="D253" s="2"/>
      <c r="E253" s="2"/>
      <c r="F253" s="6">
        <f>D253+E253</f>
        <v>0</v>
      </c>
      <c r="G253" s="2"/>
      <c r="H253" s="2"/>
      <c r="I253" s="6">
        <f>G253+H253</f>
        <v>0</v>
      </c>
      <c r="J253" s="6">
        <f>F253+I253</f>
        <v>0</v>
      </c>
      <c r="K253" s="26"/>
      <c r="L253" s="2"/>
      <c r="M253" s="6">
        <f>K253+L253</f>
        <v>0</v>
      </c>
      <c r="N253" s="13" t="str">
        <f t="shared" si="122"/>
        <v/>
      </c>
      <c r="O253" s="13" t="str">
        <f t="shared" si="123"/>
        <v/>
      </c>
    </row>
    <row r="254" spans="1:15" ht="15" customHeight="1">
      <c r="A254" s="67"/>
      <c r="B254" s="67"/>
      <c r="C254" s="20" t="s">
        <v>26</v>
      </c>
      <c r="D254" s="2"/>
      <c r="E254" s="2"/>
      <c r="F254" s="6">
        <f>D254+E254</f>
        <v>0</v>
      </c>
      <c r="G254" s="2"/>
      <c r="H254" s="2"/>
      <c r="I254" s="6">
        <f>G254+H254</f>
        <v>0</v>
      </c>
      <c r="J254" s="6">
        <f>F254+I254</f>
        <v>0</v>
      </c>
      <c r="K254" s="26"/>
      <c r="L254" s="2"/>
      <c r="M254" s="6">
        <f>K254+L254</f>
        <v>0</v>
      </c>
      <c r="N254" s="13" t="str">
        <f t="shared" si="122"/>
        <v/>
      </c>
      <c r="O254" s="13" t="str">
        <f t="shared" si="123"/>
        <v/>
      </c>
    </row>
    <row r="255" spans="1:15" ht="15" customHeight="1">
      <c r="A255" s="67"/>
      <c r="B255" s="67"/>
      <c r="C255" s="20" t="s">
        <v>27</v>
      </c>
      <c r="D255" s="2"/>
      <c r="E255" s="2"/>
      <c r="F255" s="6">
        <f>D255+E255</f>
        <v>0</v>
      </c>
      <c r="G255" s="2"/>
      <c r="H255" s="2"/>
      <c r="I255" s="6">
        <f>G255+H255</f>
        <v>0</v>
      </c>
      <c r="J255" s="6">
        <f>F255+I255</f>
        <v>0</v>
      </c>
      <c r="K255" s="26"/>
      <c r="L255" s="2"/>
      <c r="M255" s="6">
        <f>K255+L255</f>
        <v>0</v>
      </c>
      <c r="N255" s="13" t="str">
        <f t="shared" si="122"/>
        <v/>
      </c>
      <c r="O255" s="13" t="str">
        <f t="shared" si="123"/>
        <v/>
      </c>
    </row>
    <row r="256" spans="1:15" ht="15.75" customHeight="1">
      <c r="A256" s="67"/>
      <c r="B256" s="68"/>
      <c r="C256" s="4" t="s">
        <v>113</v>
      </c>
      <c r="D256" s="3">
        <f t="shared" ref="D256:M256" si="155">SUM(D251:D255)</f>
        <v>0</v>
      </c>
      <c r="E256" s="3">
        <f t="shared" si="155"/>
        <v>0</v>
      </c>
      <c r="F256" s="3">
        <f t="shared" si="155"/>
        <v>0</v>
      </c>
      <c r="G256" s="3">
        <f t="shared" si="155"/>
        <v>0</v>
      </c>
      <c r="H256" s="3">
        <f t="shared" si="155"/>
        <v>0</v>
      </c>
      <c r="I256" s="3">
        <f t="shared" si="155"/>
        <v>0</v>
      </c>
      <c r="J256" s="3">
        <f t="shared" si="155"/>
        <v>0</v>
      </c>
      <c r="K256" s="24">
        <f t="shared" si="155"/>
        <v>0</v>
      </c>
      <c r="L256" s="3">
        <f t="shared" si="155"/>
        <v>0</v>
      </c>
      <c r="M256" s="3">
        <f t="shared" si="155"/>
        <v>0</v>
      </c>
      <c r="N256" s="16" t="str">
        <f t="shared" si="122"/>
        <v/>
      </c>
      <c r="O256" s="16" t="str">
        <f t="shared" si="123"/>
        <v/>
      </c>
    </row>
    <row r="257" spans="1:15" ht="15" customHeight="1">
      <c r="A257" s="67"/>
      <c r="B257" s="66" t="s">
        <v>114</v>
      </c>
      <c r="C257" s="20" t="s">
        <v>23</v>
      </c>
      <c r="D257" s="2"/>
      <c r="E257" s="2"/>
      <c r="F257" s="6">
        <f>D257+E257</f>
        <v>0</v>
      </c>
      <c r="G257" s="2"/>
      <c r="H257" s="2"/>
      <c r="I257" s="6">
        <f>G257+H257</f>
        <v>0</v>
      </c>
      <c r="J257" s="6">
        <f>F257+I257</f>
        <v>0</v>
      </c>
      <c r="K257" s="26"/>
      <c r="L257" s="2"/>
      <c r="M257" s="6">
        <f>K257+L257</f>
        <v>0</v>
      </c>
      <c r="N257" s="6" t="str">
        <f t="shared" si="122"/>
        <v/>
      </c>
      <c r="O257" s="6" t="str">
        <f t="shared" si="123"/>
        <v/>
      </c>
    </row>
    <row r="258" spans="1:15" ht="15" customHeight="1">
      <c r="A258" s="67"/>
      <c r="B258" s="67"/>
      <c r="C258" s="20" t="s">
        <v>115</v>
      </c>
      <c r="D258" s="2"/>
      <c r="E258" s="2"/>
      <c r="F258" s="6">
        <f>D258+E258</f>
        <v>0</v>
      </c>
      <c r="G258" s="2"/>
      <c r="H258" s="2"/>
      <c r="I258" s="6">
        <f>G258+H258</f>
        <v>0</v>
      </c>
      <c r="J258" s="6">
        <f>F258+I258</f>
        <v>0</v>
      </c>
      <c r="K258" s="26"/>
      <c r="L258" s="2"/>
      <c r="M258" s="6">
        <f>K258+L258</f>
        <v>0</v>
      </c>
      <c r="N258" s="13" t="str">
        <f t="shared" si="122"/>
        <v/>
      </c>
      <c r="O258" s="13" t="str">
        <f t="shared" si="123"/>
        <v/>
      </c>
    </row>
    <row r="259" spans="1:15" ht="15" customHeight="1">
      <c r="A259" s="67"/>
      <c r="B259" s="67"/>
      <c r="C259" s="20" t="s">
        <v>116</v>
      </c>
      <c r="D259" s="2"/>
      <c r="E259" s="2"/>
      <c r="F259" s="6">
        <f>D259+E259</f>
        <v>0</v>
      </c>
      <c r="G259" s="2"/>
      <c r="H259" s="2"/>
      <c r="I259" s="6">
        <f>G259+H259</f>
        <v>0</v>
      </c>
      <c r="J259" s="6">
        <f>F259+I259</f>
        <v>0</v>
      </c>
      <c r="K259" s="26"/>
      <c r="L259" s="2"/>
      <c r="M259" s="6">
        <f>K259+L259</f>
        <v>0</v>
      </c>
      <c r="N259" s="6" t="str">
        <f t="shared" si="122"/>
        <v/>
      </c>
      <c r="O259" s="6" t="str">
        <f t="shared" si="123"/>
        <v/>
      </c>
    </row>
    <row r="260" spans="1:15" ht="15.75" customHeight="1">
      <c r="A260" s="67"/>
      <c r="B260" s="68"/>
      <c r="C260" s="4" t="s">
        <v>117</v>
      </c>
      <c r="D260" s="8">
        <f>SUM(D257:D259)</f>
        <v>0</v>
      </c>
      <c r="E260" s="8">
        <f>SUM(E257:E259)</f>
        <v>0</v>
      </c>
      <c r="F260" s="9">
        <f>D260+E260</f>
        <v>0</v>
      </c>
      <c r="G260" s="8">
        <f>SUM(G257:G259)</f>
        <v>0</v>
      </c>
      <c r="H260" s="8">
        <f>SUM(H257:H259)</f>
        <v>0</v>
      </c>
      <c r="I260" s="9">
        <f>G260+H260</f>
        <v>0</v>
      </c>
      <c r="J260" s="9">
        <f>F260+I260</f>
        <v>0</v>
      </c>
      <c r="K260" s="27">
        <f>SUM(K257:K259)</f>
        <v>0</v>
      </c>
      <c r="L260" s="8">
        <f>SUM(L257:L259)</f>
        <v>0</v>
      </c>
      <c r="M260" s="9">
        <f>K260+L260</f>
        <v>0</v>
      </c>
      <c r="N260" s="16" t="str">
        <f t="shared" si="122"/>
        <v/>
      </c>
      <c r="O260" s="16" t="str">
        <f t="shared" si="123"/>
        <v/>
      </c>
    </row>
    <row r="261" spans="1:15" ht="15.75" customHeight="1">
      <c r="A261" s="68"/>
      <c r="B261" s="101" t="s">
        <v>118</v>
      </c>
      <c r="C261" s="102"/>
      <c r="D261" s="9">
        <f t="shared" ref="D261:M261" si="156">D260+D256</f>
        <v>0</v>
      </c>
      <c r="E261" s="9">
        <f t="shared" si="156"/>
        <v>0</v>
      </c>
      <c r="F261" s="9">
        <f t="shared" si="156"/>
        <v>0</v>
      </c>
      <c r="G261" s="9">
        <f t="shared" si="156"/>
        <v>0</v>
      </c>
      <c r="H261" s="9">
        <f t="shared" si="156"/>
        <v>0</v>
      </c>
      <c r="I261" s="9">
        <f t="shared" si="156"/>
        <v>0</v>
      </c>
      <c r="J261" s="9">
        <f t="shared" si="156"/>
        <v>0</v>
      </c>
      <c r="K261" s="24">
        <f t="shared" si="156"/>
        <v>0</v>
      </c>
      <c r="L261" s="9">
        <f t="shared" si="156"/>
        <v>0</v>
      </c>
      <c r="M261" s="9">
        <f t="shared" si="156"/>
        <v>0</v>
      </c>
      <c r="N261" s="16" t="str">
        <f t="shared" si="122"/>
        <v/>
      </c>
      <c r="O261" s="16" t="str">
        <f t="shared" si="123"/>
        <v/>
      </c>
    </row>
    <row r="262" spans="1:15" ht="15" customHeight="1">
      <c r="A262" s="77" t="s">
        <v>119</v>
      </c>
      <c r="B262" s="80" t="s">
        <v>120</v>
      </c>
      <c r="C262" s="81"/>
      <c r="D262" s="2"/>
      <c r="E262" s="2"/>
      <c r="F262" s="6">
        <f t="shared" ref="F262:F271" si="157">D262+E262</f>
        <v>0</v>
      </c>
      <c r="G262" s="2"/>
      <c r="H262" s="2"/>
      <c r="I262" s="6">
        <f t="shared" ref="I262:I271" si="158">G262+H262</f>
        <v>0</v>
      </c>
      <c r="J262" s="6">
        <f t="shared" ref="J262:J271" si="159">F262+I262</f>
        <v>0</v>
      </c>
      <c r="K262" s="26"/>
      <c r="L262" s="2"/>
      <c r="M262" s="6">
        <f t="shared" ref="M262:M271" si="160">K262+L262</f>
        <v>0</v>
      </c>
      <c r="N262" s="6" t="str">
        <f t="shared" si="122"/>
        <v/>
      </c>
      <c r="O262" s="6" t="str">
        <f t="shared" si="123"/>
        <v/>
      </c>
    </row>
    <row r="263" spans="1:15" ht="15" customHeight="1">
      <c r="A263" s="78"/>
      <c r="B263" s="80" t="s">
        <v>121</v>
      </c>
      <c r="C263" s="81"/>
      <c r="D263" s="2"/>
      <c r="E263" s="2"/>
      <c r="F263" s="6">
        <f t="shared" si="157"/>
        <v>0</v>
      </c>
      <c r="G263" s="2"/>
      <c r="H263" s="2"/>
      <c r="I263" s="6">
        <f t="shared" si="158"/>
        <v>0</v>
      </c>
      <c r="J263" s="6">
        <f t="shared" si="159"/>
        <v>0</v>
      </c>
      <c r="K263" s="26"/>
      <c r="L263" s="2"/>
      <c r="M263" s="6">
        <f t="shared" si="160"/>
        <v>0</v>
      </c>
      <c r="N263" s="6" t="str">
        <f t="shared" si="122"/>
        <v/>
      </c>
      <c r="O263" s="6" t="str">
        <f t="shared" si="123"/>
        <v/>
      </c>
    </row>
    <row r="264" spans="1:15" ht="15" customHeight="1">
      <c r="A264" s="78"/>
      <c r="B264" s="80" t="s">
        <v>122</v>
      </c>
      <c r="C264" s="81"/>
      <c r="D264" s="2">
        <v>15.8</v>
      </c>
      <c r="E264" s="2"/>
      <c r="F264" s="6">
        <f t="shared" si="157"/>
        <v>15.8</v>
      </c>
      <c r="G264" s="2">
        <v>53</v>
      </c>
      <c r="H264" s="2"/>
      <c r="I264" s="6">
        <f t="shared" si="158"/>
        <v>53</v>
      </c>
      <c r="J264" s="6">
        <f t="shared" si="159"/>
        <v>68.8</v>
      </c>
      <c r="K264" s="26">
        <v>0.24399999999999999</v>
      </c>
      <c r="L264" s="2"/>
      <c r="M264" s="15">
        <f t="shared" si="160"/>
        <v>0.24399999999999999</v>
      </c>
      <c r="N264" s="6">
        <f t="shared" si="122"/>
        <v>4.5999999999999996</v>
      </c>
      <c r="O264" s="6" t="str">
        <f t="shared" si="123"/>
        <v/>
      </c>
    </row>
    <row r="265" spans="1:15" ht="15" customHeight="1">
      <c r="A265" s="78"/>
      <c r="B265" s="80" t="s">
        <v>123</v>
      </c>
      <c r="C265" s="81"/>
      <c r="D265" s="2">
        <v>5</v>
      </c>
      <c r="E265" s="2"/>
      <c r="F265" s="6">
        <f t="shared" si="157"/>
        <v>5</v>
      </c>
      <c r="G265" s="2">
        <v>7</v>
      </c>
      <c r="H265" s="2"/>
      <c r="I265" s="6">
        <f t="shared" si="158"/>
        <v>7</v>
      </c>
      <c r="J265" s="6">
        <f t="shared" si="159"/>
        <v>12</v>
      </c>
      <c r="K265" s="26">
        <v>5</v>
      </c>
      <c r="L265" s="2"/>
      <c r="M265" s="6">
        <f t="shared" si="160"/>
        <v>5</v>
      </c>
      <c r="N265" s="6">
        <f t="shared" si="122"/>
        <v>714.29</v>
      </c>
      <c r="O265" s="6" t="str">
        <f t="shared" si="123"/>
        <v/>
      </c>
    </row>
    <row r="266" spans="1:15" ht="15" customHeight="1">
      <c r="A266" s="78"/>
      <c r="B266" s="80" t="s">
        <v>124</v>
      </c>
      <c r="C266" s="81"/>
      <c r="D266" s="2"/>
      <c r="E266" s="2"/>
      <c r="F266" s="6">
        <f t="shared" si="157"/>
        <v>0</v>
      </c>
      <c r="G266" s="2"/>
      <c r="H266" s="2"/>
      <c r="I266" s="6">
        <f t="shared" si="158"/>
        <v>0</v>
      </c>
      <c r="J266" s="6">
        <f t="shared" si="159"/>
        <v>0</v>
      </c>
      <c r="K266" s="26"/>
      <c r="L266" s="2"/>
      <c r="M266" s="6">
        <f t="shared" si="160"/>
        <v>0</v>
      </c>
      <c r="N266" s="6" t="str">
        <f t="shared" si="122"/>
        <v/>
      </c>
      <c r="O266" s="6" t="str">
        <f t="shared" si="123"/>
        <v/>
      </c>
    </row>
    <row r="267" spans="1:15" ht="15" customHeight="1">
      <c r="A267" s="78"/>
      <c r="B267" s="80" t="s">
        <v>125</v>
      </c>
      <c r="C267" s="81"/>
      <c r="D267" s="2">
        <v>10</v>
      </c>
      <c r="E267" s="2"/>
      <c r="F267" s="6">
        <f t="shared" si="157"/>
        <v>10</v>
      </c>
      <c r="G267" s="2">
        <v>141</v>
      </c>
      <c r="H267" s="2"/>
      <c r="I267" s="6">
        <f t="shared" si="158"/>
        <v>141</v>
      </c>
      <c r="J267" s="6">
        <f t="shared" si="159"/>
        <v>151</v>
      </c>
      <c r="K267" s="26">
        <v>635</v>
      </c>
      <c r="L267" s="2"/>
      <c r="M267" s="6">
        <f t="shared" si="160"/>
        <v>635</v>
      </c>
      <c r="N267" s="6">
        <f t="shared" si="122"/>
        <v>4503.55</v>
      </c>
      <c r="O267" s="6" t="str">
        <f t="shared" si="123"/>
        <v/>
      </c>
    </row>
    <row r="268" spans="1:15" ht="15" customHeight="1">
      <c r="A268" s="78"/>
      <c r="B268" s="80" t="s">
        <v>126</v>
      </c>
      <c r="C268" s="81"/>
      <c r="D268" s="2"/>
      <c r="E268" s="2"/>
      <c r="F268" s="6">
        <f t="shared" si="157"/>
        <v>0</v>
      </c>
      <c r="G268" s="2"/>
      <c r="H268" s="2"/>
      <c r="I268" s="6">
        <f t="shared" si="158"/>
        <v>0</v>
      </c>
      <c r="J268" s="6">
        <f t="shared" si="159"/>
        <v>0</v>
      </c>
      <c r="K268" s="26"/>
      <c r="L268" s="2"/>
      <c r="M268" s="6">
        <f t="shared" si="160"/>
        <v>0</v>
      </c>
      <c r="N268" s="6" t="str">
        <f t="shared" si="122"/>
        <v/>
      </c>
      <c r="O268" s="6" t="str">
        <f t="shared" si="123"/>
        <v/>
      </c>
    </row>
    <row r="269" spans="1:15" ht="15" customHeight="1">
      <c r="A269" s="78"/>
      <c r="B269" s="80" t="s">
        <v>127</v>
      </c>
      <c r="C269" s="81"/>
      <c r="D269" s="2"/>
      <c r="E269" s="2"/>
      <c r="F269" s="6">
        <f t="shared" si="157"/>
        <v>0</v>
      </c>
      <c r="G269" s="2"/>
      <c r="H269" s="2"/>
      <c r="I269" s="6">
        <f t="shared" si="158"/>
        <v>0</v>
      </c>
      <c r="J269" s="6">
        <f t="shared" si="159"/>
        <v>0</v>
      </c>
      <c r="K269" s="26"/>
      <c r="L269" s="2"/>
      <c r="M269" s="6">
        <f t="shared" si="160"/>
        <v>0</v>
      </c>
      <c r="N269" s="6" t="str">
        <f t="shared" si="122"/>
        <v/>
      </c>
      <c r="O269" s="6" t="str">
        <f t="shared" si="123"/>
        <v/>
      </c>
    </row>
    <row r="270" spans="1:15" ht="15" customHeight="1">
      <c r="A270" s="78"/>
      <c r="B270" s="80" t="s">
        <v>128</v>
      </c>
      <c r="C270" s="81"/>
      <c r="D270" s="2"/>
      <c r="E270" s="2"/>
      <c r="F270" s="6">
        <f t="shared" si="157"/>
        <v>0</v>
      </c>
      <c r="G270" s="2">
        <v>0.49919999999999998</v>
      </c>
      <c r="H270" s="2"/>
      <c r="I270" s="6">
        <f t="shared" si="158"/>
        <v>0.49919999999999998</v>
      </c>
      <c r="J270" s="6">
        <f t="shared" si="159"/>
        <v>0.49919999999999998</v>
      </c>
      <c r="K270" s="26"/>
      <c r="L270" s="2"/>
      <c r="M270" s="6">
        <f t="shared" si="160"/>
        <v>0</v>
      </c>
      <c r="N270" s="6">
        <f t="shared" si="122"/>
        <v>0</v>
      </c>
      <c r="O270" s="6" t="str">
        <f t="shared" si="123"/>
        <v/>
      </c>
    </row>
    <row r="271" spans="1:15" ht="15" customHeight="1">
      <c r="A271" s="78"/>
      <c r="B271" s="80" t="s">
        <v>129</v>
      </c>
      <c r="C271" s="81"/>
      <c r="D271" s="2"/>
      <c r="E271" s="2"/>
      <c r="F271" s="6">
        <f t="shared" si="157"/>
        <v>0</v>
      </c>
      <c r="G271" s="2"/>
      <c r="H271" s="2"/>
      <c r="I271" s="6">
        <f t="shared" si="158"/>
        <v>0</v>
      </c>
      <c r="J271" s="6">
        <f t="shared" si="159"/>
        <v>0</v>
      </c>
      <c r="K271" s="26"/>
      <c r="L271" s="2"/>
      <c r="M271" s="6">
        <f t="shared" si="160"/>
        <v>0</v>
      </c>
      <c r="N271" s="6" t="str">
        <f t="shared" si="122"/>
        <v/>
      </c>
      <c r="O271" s="6" t="str">
        <f t="shared" si="123"/>
        <v/>
      </c>
    </row>
    <row r="272" spans="1:15" ht="15" customHeight="1">
      <c r="A272" s="79"/>
      <c r="B272" s="60" t="s">
        <v>130</v>
      </c>
      <c r="C272" s="61"/>
      <c r="D272" s="3">
        <f t="shared" ref="D272:M272" si="161">SUM(D262:D271)</f>
        <v>30.8</v>
      </c>
      <c r="E272" s="3">
        <f t="shared" si="161"/>
        <v>0</v>
      </c>
      <c r="F272" s="3">
        <f t="shared" si="161"/>
        <v>30.8</v>
      </c>
      <c r="G272" s="3">
        <f t="shared" si="161"/>
        <v>201.4992</v>
      </c>
      <c r="H272" s="3">
        <f t="shared" si="161"/>
        <v>0</v>
      </c>
      <c r="I272" s="3">
        <f t="shared" si="161"/>
        <v>201.4992</v>
      </c>
      <c r="J272" s="3">
        <f t="shared" si="161"/>
        <v>232.29920000000001</v>
      </c>
      <c r="K272" s="24">
        <f t="shared" si="161"/>
        <v>640.24400000000003</v>
      </c>
      <c r="L272" s="3">
        <f t="shared" si="161"/>
        <v>0</v>
      </c>
      <c r="M272" s="3">
        <f t="shared" si="161"/>
        <v>640.24400000000003</v>
      </c>
      <c r="N272" s="3">
        <f t="shared" si="122"/>
        <v>3177.4</v>
      </c>
      <c r="O272" s="3" t="str">
        <f t="shared" si="123"/>
        <v/>
      </c>
    </row>
    <row r="273" spans="1:15" ht="21" customHeight="1">
      <c r="A273" s="95" t="s">
        <v>131</v>
      </c>
      <c r="B273" s="96"/>
      <c r="C273" s="97"/>
      <c r="D273" s="10">
        <f>D190+D201+D207+D215+D223+D240+D250+D261+D272</f>
        <v>724.09999999999991</v>
      </c>
      <c r="E273" s="10">
        <f t="shared" ref="E273:M273" si="162">E190+E201+E207+E215+E223+E240+E250+E261+E272</f>
        <v>0</v>
      </c>
      <c r="F273" s="10">
        <f t="shared" si="162"/>
        <v>724.09999999999991</v>
      </c>
      <c r="G273" s="10">
        <f t="shared" si="162"/>
        <v>3980.9992000000002</v>
      </c>
      <c r="H273" s="10">
        <f t="shared" si="162"/>
        <v>0</v>
      </c>
      <c r="I273" s="10">
        <f t="shared" si="162"/>
        <v>3980.9992000000002</v>
      </c>
      <c r="J273" s="10">
        <f t="shared" si="162"/>
        <v>4705.0992000000006</v>
      </c>
      <c r="K273" s="25">
        <f t="shared" si="162"/>
        <v>33347.743999999999</v>
      </c>
      <c r="L273" s="10">
        <f t="shared" si="162"/>
        <v>0</v>
      </c>
      <c r="M273" s="10">
        <f t="shared" si="162"/>
        <v>33347.743999999999</v>
      </c>
      <c r="N273" s="10">
        <f t="shared" si="122"/>
        <v>8376.73</v>
      </c>
      <c r="O273" s="10" t="str">
        <f t="shared" si="123"/>
        <v/>
      </c>
    </row>
    <row r="274" spans="1:15" ht="18.75" customHeight="1">
      <c r="A274" s="98" t="s">
        <v>135</v>
      </c>
      <c r="B274" s="98"/>
      <c r="C274" s="98"/>
      <c r="D274" s="98"/>
      <c r="E274" s="98"/>
      <c r="F274" s="98"/>
      <c r="G274" s="98"/>
      <c r="H274" s="98"/>
      <c r="I274" s="99" t="s">
        <v>3</v>
      </c>
      <c r="J274" s="99"/>
      <c r="K274" s="99"/>
      <c r="L274" s="100" t="s">
        <v>28</v>
      </c>
      <c r="M274" s="100"/>
      <c r="N274" s="100"/>
      <c r="O274" s="100"/>
    </row>
    <row r="275" spans="1:15" ht="15.75" customHeight="1">
      <c r="A275" s="82" t="s">
        <v>29</v>
      </c>
      <c r="B275" s="83"/>
      <c r="C275" s="84"/>
      <c r="D275" s="88" t="s">
        <v>30</v>
      </c>
      <c r="E275" s="89"/>
      <c r="F275" s="90"/>
      <c r="G275" s="88" t="s">
        <v>31</v>
      </c>
      <c r="H275" s="89"/>
      <c r="I275" s="90"/>
      <c r="J275" s="91" t="s">
        <v>32</v>
      </c>
      <c r="K275" s="88" t="s">
        <v>33</v>
      </c>
      <c r="L275" s="89"/>
      <c r="M275" s="90"/>
      <c r="N275" s="93" t="s">
        <v>34</v>
      </c>
      <c r="O275" s="94"/>
    </row>
    <row r="276" spans="1:15" ht="15.75" customHeight="1">
      <c r="A276" s="85"/>
      <c r="B276" s="86"/>
      <c r="C276" s="87"/>
      <c r="D276" s="21" t="s">
        <v>35</v>
      </c>
      <c r="E276" s="21" t="s">
        <v>36</v>
      </c>
      <c r="F276" s="21" t="s">
        <v>0</v>
      </c>
      <c r="G276" s="21" t="s">
        <v>35</v>
      </c>
      <c r="H276" s="21" t="s">
        <v>36</v>
      </c>
      <c r="I276" s="21" t="s">
        <v>0</v>
      </c>
      <c r="J276" s="92"/>
      <c r="K276" s="22" t="s">
        <v>35</v>
      </c>
      <c r="L276" s="21" t="s">
        <v>36</v>
      </c>
      <c r="M276" s="21" t="s">
        <v>0</v>
      </c>
      <c r="N276" s="1" t="s">
        <v>35</v>
      </c>
      <c r="O276" s="1" t="s">
        <v>36</v>
      </c>
    </row>
    <row r="277" spans="1:15" ht="15" customHeight="1">
      <c r="A277" s="77" t="s">
        <v>37</v>
      </c>
      <c r="B277" s="80" t="s">
        <v>38</v>
      </c>
      <c r="C277" s="81"/>
      <c r="D277" s="2">
        <v>4.4000000000000004</v>
      </c>
      <c r="E277" s="2"/>
      <c r="F277" s="6">
        <f>D277+E277</f>
        <v>4.4000000000000004</v>
      </c>
      <c r="G277" s="2">
        <v>39</v>
      </c>
      <c r="H277" s="2"/>
      <c r="I277" s="6">
        <f>G277+H277</f>
        <v>39</v>
      </c>
      <c r="J277" s="6">
        <f>F277+I277</f>
        <v>43.4</v>
      </c>
      <c r="K277" s="26">
        <v>295</v>
      </c>
      <c r="L277" s="2"/>
      <c r="M277" s="6">
        <f>K277+L277</f>
        <v>295</v>
      </c>
      <c r="N277" s="6">
        <f t="shared" ref="N277:O280" si="163">IF(G277&gt;0,ROUND(K277/G277*1000,2),"")</f>
        <v>7564.1</v>
      </c>
      <c r="O277" s="6" t="str">
        <f t="shared" si="163"/>
        <v/>
      </c>
    </row>
    <row r="278" spans="1:15" ht="15" customHeight="1">
      <c r="A278" s="78"/>
      <c r="B278" s="80" t="s">
        <v>39</v>
      </c>
      <c r="C278" s="81"/>
      <c r="D278" s="2">
        <v>2</v>
      </c>
      <c r="E278" s="2"/>
      <c r="F278" s="6">
        <f>D278+E278</f>
        <v>2</v>
      </c>
      <c r="G278" s="2">
        <v>26.7</v>
      </c>
      <c r="H278" s="2"/>
      <c r="I278" s="6">
        <f>G278+H278</f>
        <v>26.7</v>
      </c>
      <c r="J278" s="6">
        <f>F278+I278</f>
        <v>28.7</v>
      </c>
      <c r="K278" s="26">
        <v>210</v>
      </c>
      <c r="L278" s="2"/>
      <c r="M278" s="6">
        <f>K278+L278</f>
        <v>210</v>
      </c>
      <c r="N278" s="6">
        <f t="shared" si="163"/>
        <v>7865.17</v>
      </c>
      <c r="O278" s="6" t="str">
        <f t="shared" si="163"/>
        <v/>
      </c>
    </row>
    <row r="279" spans="1:15" ht="15" customHeight="1">
      <c r="A279" s="78"/>
      <c r="B279" s="80" t="s">
        <v>40</v>
      </c>
      <c r="C279" s="81"/>
      <c r="D279" s="2">
        <v>17.5</v>
      </c>
      <c r="E279" s="2"/>
      <c r="F279" s="6">
        <f>D279+E279</f>
        <v>17.5</v>
      </c>
      <c r="G279" s="2">
        <v>45</v>
      </c>
      <c r="H279" s="2"/>
      <c r="I279" s="6">
        <f>G279+H279</f>
        <v>45</v>
      </c>
      <c r="J279" s="6">
        <f>F279+I279</f>
        <v>62.5</v>
      </c>
      <c r="K279" s="26">
        <v>290</v>
      </c>
      <c r="L279" s="2"/>
      <c r="M279" s="6">
        <f>K279+L279</f>
        <v>290</v>
      </c>
      <c r="N279" s="6">
        <f t="shared" si="163"/>
        <v>6444.44</v>
      </c>
      <c r="O279" s="6" t="str">
        <f t="shared" si="163"/>
        <v/>
      </c>
    </row>
    <row r="280" spans="1:15" ht="15" customHeight="1">
      <c r="A280" s="78"/>
      <c r="B280" s="80" t="s">
        <v>41</v>
      </c>
      <c r="C280" s="81"/>
      <c r="D280" s="2"/>
      <c r="E280" s="2"/>
      <c r="F280" s="6">
        <f>D280+E280</f>
        <v>0</v>
      </c>
      <c r="G280" s="2"/>
      <c r="H280" s="2"/>
      <c r="I280" s="6">
        <f>G280+H280</f>
        <v>0</v>
      </c>
      <c r="J280" s="6">
        <f>F280+I280</f>
        <v>0</v>
      </c>
      <c r="K280" s="26"/>
      <c r="L280" s="2"/>
      <c r="M280" s="6">
        <f>K280+L280</f>
        <v>0</v>
      </c>
      <c r="N280" s="6" t="str">
        <f t="shared" si="163"/>
        <v/>
      </c>
      <c r="O280" s="6" t="str">
        <f t="shared" si="163"/>
        <v/>
      </c>
    </row>
    <row r="281" spans="1:15" ht="15" customHeight="1">
      <c r="A281" s="79"/>
      <c r="B281" s="60" t="s">
        <v>42</v>
      </c>
      <c r="C281" s="61"/>
      <c r="D281" s="3">
        <f t="shared" ref="D281:M281" si="164">SUM(D277:D280)</f>
        <v>23.9</v>
      </c>
      <c r="E281" s="3">
        <f t="shared" si="164"/>
        <v>0</v>
      </c>
      <c r="F281" s="3">
        <f t="shared" si="164"/>
        <v>23.9</v>
      </c>
      <c r="G281" s="3">
        <f t="shared" si="164"/>
        <v>110.7</v>
      </c>
      <c r="H281" s="3">
        <f t="shared" si="164"/>
        <v>0</v>
      </c>
      <c r="I281" s="3">
        <f t="shared" si="164"/>
        <v>110.7</v>
      </c>
      <c r="J281" s="3">
        <f t="shared" si="164"/>
        <v>134.6</v>
      </c>
      <c r="K281" s="24">
        <f t="shared" si="164"/>
        <v>795</v>
      </c>
      <c r="L281" s="3">
        <f t="shared" si="164"/>
        <v>0</v>
      </c>
      <c r="M281" s="3">
        <f t="shared" si="164"/>
        <v>795</v>
      </c>
      <c r="N281" s="3">
        <f t="shared" ref="N281:N364" si="165">IF(G281&gt;0,ROUND(K281/G281*1000,2),"")</f>
        <v>7181.57</v>
      </c>
      <c r="O281" s="3" t="str">
        <f t="shared" ref="O281:O364" si="166">IF(H281&gt;0,ROUND(L281/H281*1000,2),"")</f>
        <v/>
      </c>
    </row>
    <row r="282" spans="1:15" ht="15" customHeight="1">
      <c r="A282" s="77" t="s">
        <v>43</v>
      </c>
      <c r="B282" s="80" t="s">
        <v>44</v>
      </c>
      <c r="C282" s="81"/>
      <c r="D282" s="2">
        <v>6.5</v>
      </c>
      <c r="E282" s="2"/>
      <c r="F282" s="6">
        <f t="shared" ref="F282:F291" si="167">D282+E282</f>
        <v>6.5</v>
      </c>
      <c r="G282" s="2">
        <v>55</v>
      </c>
      <c r="H282" s="2"/>
      <c r="I282" s="6">
        <f t="shared" ref="I282:I291" si="168">G282+H282</f>
        <v>55</v>
      </c>
      <c r="J282" s="6">
        <f t="shared" ref="J282:J291" si="169">F282+I282</f>
        <v>61.5</v>
      </c>
      <c r="K282" s="26">
        <v>360</v>
      </c>
      <c r="L282" s="2"/>
      <c r="M282" s="6">
        <f t="shared" ref="M282:M291" si="170">K282+L282</f>
        <v>360</v>
      </c>
      <c r="N282" s="6">
        <f t="shared" si="165"/>
        <v>6545.45</v>
      </c>
      <c r="O282" s="6" t="str">
        <f t="shared" si="166"/>
        <v/>
      </c>
    </row>
    <row r="283" spans="1:15" ht="15" customHeight="1">
      <c r="A283" s="78"/>
      <c r="B283" s="80" t="s">
        <v>45</v>
      </c>
      <c r="C283" s="81"/>
      <c r="D283" s="2">
        <v>16.5</v>
      </c>
      <c r="E283" s="2"/>
      <c r="F283" s="6">
        <f t="shared" si="167"/>
        <v>16.5</v>
      </c>
      <c r="G283" s="2">
        <v>119</v>
      </c>
      <c r="H283" s="2"/>
      <c r="I283" s="6">
        <f t="shared" si="168"/>
        <v>119</v>
      </c>
      <c r="J283" s="6">
        <f t="shared" si="169"/>
        <v>135.5</v>
      </c>
      <c r="K283" s="26">
        <v>110</v>
      </c>
      <c r="L283" s="2"/>
      <c r="M283" s="6">
        <f t="shared" si="170"/>
        <v>110</v>
      </c>
      <c r="N283" s="6">
        <f t="shared" si="165"/>
        <v>924.37</v>
      </c>
      <c r="O283" s="6" t="str">
        <f t="shared" si="166"/>
        <v/>
      </c>
    </row>
    <row r="284" spans="1:15" ht="15" customHeight="1">
      <c r="A284" s="78"/>
      <c r="B284" s="80" t="s">
        <v>46</v>
      </c>
      <c r="C284" s="81"/>
      <c r="D284" s="2">
        <v>2</v>
      </c>
      <c r="E284" s="2"/>
      <c r="F284" s="6">
        <f t="shared" si="167"/>
        <v>2</v>
      </c>
      <c r="G284" s="2">
        <v>16</v>
      </c>
      <c r="H284" s="2"/>
      <c r="I284" s="6">
        <f t="shared" si="168"/>
        <v>16</v>
      </c>
      <c r="J284" s="6">
        <f t="shared" si="169"/>
        <v>18</v>
      </c>
      <c r="K284" s="26">
        <v>141</v>
      </c>
      <c r="L284" s="2"/>
      <c r="M284" s="6">
        <f t="shared" si="170"/>
        <v>141</v>
      </c>
      <c r="N284" s="6">
        <f t="shared" si="165"/>
        <v>8812.5</v>
      </c>
      <c r="O284" s="6" t="str">
        <f t="shared" si="166"/>
        <v/>
      </c>
    </row>
    <row r="285" spans="1:15" ht="15" customHeight="1">
      <c r="A285" s="78"/>
      <c r="B285" s="80" t="s">
        <v>47</v>
      </c>
      <c r="C285" s="81"/>
      <c r="D285" s="2">
        <v>1</v>
      </c>
      <c r="E285" s="2"/>
      <c r="F285" s="6">
        <f t="shared" si="167"/>
        <v>1</v>
      </c>
      <c r="G285" s="2">
        <v>31</v>
      </c>
      <c r="H285" s="2"/>
      <c r="I285" s="6">
        <f t="shared" si="168"/>
        <v>31</v>
      </c>
      <c r="J285" s="6">
        <f t="shared" si="169"/>
        <v>32</v>
      </c>
      <c r="K285" s="26">
        <v>240</v>
      </c>
      <c r="L285" s="2"/>
      <c r="M285" s="6">
        <f t="shared" si="170"/>
        <v>240</v>
      </c>
      <c r="N285" s="6">
        <f t="shared" si="165"/>
        <v>7741.94</v>
      </c>
      <c r="O285" s="6" t="str">
        <f t="shared" si="166"/>
        <v/>
      </c>
    </row>
    <row r="286" spans="1:15" ht="15" customHeight="1">
      <c r="A286" s="78"/>
      <c r="B286" s="80" t="s">
        <v>48</v>
      </c>
      <c r="C286" s="81"/>
      <c r="D286" s="2">
        <v>15</v>
      </c>
      <c r="E286" s="2"/>
      <c r="F286" s="6">
        <f t="shared" si="167"/>
        <v>15</v>
      </c>
      <c r="G286" s="2">
        <v>22</v>
      </c>
      <c r="H286" s="2"/>
      <c r="I286" s="6">
        <f t="shared" si="168"/>
        <v>22</v>
      </c>
      <c r="J286" s="6">
        <f t="shared" si="169"/>
        <v>37</v>
      </c>
      <c r="K286" s="26">
        <v>288</v>
      </c>
      <c r="L286" s="2"/>
      <c r="M286" s="6">
        <f t="shared" si="170"/>
        <v>288</v>
      </c>
      <c r="N286" s="6">
        <f t="shared" si="165"/>
        <v>13090.91</v>
      </c>
      <c r="O286" s="6" t="str">
        <f t="shared" si="166"/>
        <v/>
      </c>
    </row>
    <row r="287" spans="1:15" ht="15" customHeight="1">
      <c r="A287" s="78"/>
      <c r="B287" s="80" t="s">
        <v>49</v>
      </c>
      <c r="C287" s="81"/>
      <c r="D287" s="2"/>
      <c r="E287" s="2"/>
      <c r="F287" s="6">
        <f t="shared" si="167"/>
        <v>0</v>
      </c>
      <c r="G287" s="2"/>
      <c r="H287" s="2"/>
      <c r="I287" s="6">
        <f t="shared" si="168"/>
        <v>0</v>
      </c>
      <c r="J287" s="6">
        <f t="shared" si="169"/>
        <v>0</v>
      </c>
      <c r="K287" s="26"/>
      <c r="L287" s="2"/>
      <c r="M287" s="6">
        <f t="shared" si="170"/>
        <v>0</v>
      </c>
      <c r="N287" s="6" t="str">
        <f t="shared" si="165"/>
        <v/>
      </c>
      <c r="O287" s="6" t="str">
        <f t="shared" si="166"/>
        <v/>
      </c>
    </row>
    <row r="288" spans="1:15" ht="15" customHeight="1">
      <c r="A288" s="78"/>
      <c r="B288" s="80" t="s">
        <v>50</v>
      </c>
      <c r="C288" s="81"/>
      <c r="D288" s="2">
        <v>22.5</v>
      </c>
      <c r="E288" s="2"/>
      <c r="F288" s="6">
        <f t="shared" si="167"/>
        <v>22.5</v>
      </c>
      <c r="G288" s="2">
        <v>113</v>
      </c>
      <c r="H288" s="2"/>
      <c r="I288" s="6">
        <f t="shared" si="168"/>
        <v>113</v>
      </c>
      <c r="J288" s="6">
        <f t="shared" si="169"/>
        <v>135.5</v>
      </c>
      <c r="K288" s="26">
        <v>1500</v>
      </c>
      <c r="L288" s="2"/>
      <c r="M288" s="6">
        <f t="shared" si="170"/>
        <v>1500</v>
      </c>
      <c r="N288" s="6">
        <f t="shared" si="165"/>
        <v>13274.34</v>
      </c>
      <c r="O288" s="6" t="str">
        <f t="shared" si="166"/>
        <v/>
      </c>
    </row>
    <row r="289" spans="1:15" ht="15" customHeight="1">
      <c r="A289" s="78"/>
      <c r="B289" s="80" t="s">
        <v>51</v>
      </c>
      <c r="C289" s="81"/>
      <c r="D289" s="2">
        <v>1</v>
      </c>
      <c r="E289" s="2"/>
      <c r="F289" s="6">
        <f t="shared" si="167"/>
        <v>1</v>
      </c>
      <c r="G289" s="2">
        <v>1</v>
      </c>
      <c r="H289" s="2"/>
      <c r="I289" s="6">
        <f t="shared" si="168"/>
        <v>1</v>
      </c>
      <c r="J289" s="6">
        <f t="shared" si="169"/>
        <v>2</v>
      </c>
      <c r="K289" s="26">
        <v>12</v>
      </c>
      <c r="L289" s="2"/>
      <c r="M289" s="6">
        <f t="shared" si="170"/>
        <v>12</v>
      </c>
      <c r="N289" s="6">
        <f t="shared" si="165"/>
        <v>12000</v>
      </c>
      <c r="O289" s="6" t="str">
        <f t="shared" si="166"/>
        <v/>
      </c>
    </row>
    <row r="290" spans="1:15" ht="15" customHeight="1">
      <c r="A290" s="78"/>
      <c r="B290" s="80" t="s">
        <v>52</v>
      </c>
      <c r="C290" s="81"/>
      <c r="D290" s="2"/>
      <c r="E290" s="2"/>
      <c r="F290" s="6">
        <f t="shared" si="167"/>
        <v>0</v>
      </c>
      <c r="G290" s="2"/>
      <c r="H290" s="2"/>
      <c r="I290" s="6">
        <f t="shared" si="168"/>
        <v>0</v>
      </c>
      <c r="J290" s="6">
        <f t="shared" si="169"/>
        <v>0</v>
      </c>
      <c r="K290" s="26"/>
      <c r="L290" s="2"/>
      <c r="M290" s="6">
        <f t="shared" si="170"/>
        <v>0</v>
      </c>
      <c r="N290" s="6" t="str">
        <f t="shared" si="165"/>
        <v/>
      </c>
      <c r="O290" s="6" t="str">
        <f t="shared" si="166"/>
        <v/>
      </c>
    </row>
    <row r="291" spans="1:15" ht="15" customHeight="1">
      <c r="A291" s="78"/>
      <c r="B291" s="80" t="s">
        <v>53</v>
      </c>
      <c r="C291" s="81"/>
      <c r="D291" s="2"/>
      <c r="E291" s="2"/>
      <c r="F291" s="6">
        <f t="shared" si="167"/>
        <v>0</v>
      </c>
      <c r="G291" s="2"/>
      <c r="H291" s="2"/>
      <c r="I291" s="6">
        <f t="shared" si="168"/>
        <v>0</v>
      </c>
      <c r="J291" s="6">
        <f t="shared" si="169"/>
        <v>0</v>
      </c>
      <c r="K291" s="26"/>
      <c r="L291" s="2"/>
      <c r="M291" s="6">
        <f t="shared" si="170"/>
        <v>0</v>
      </c>
      <c r="N291" s="6" t="str">
        <f t="shared" si="165"/>
        <v/>
      </c>
      <c r="O291" s="6" t="str">
        <f t="shared" si="166"/>
        <v/>
      </c>
    </row>
    <row r="292" spans="1:15" ht="15" customHeight="1">
      <c r="A292" s="79"/>
      <c r="B292" s="60" t="s">
        <v>54</v>
      </c>
      <c r="C292" s="61"/>
      <c r="D292" s="3">
        <f t="shared" ref="D292:M292" si="171">SUM(D282:D291)</f>
        <v>64.5</v>
      </c>
      <c r="E292" s="3">
        <f t="shared" si="171"/>
        <v>0</v>
      </c>
      <c r="F292" s="3">
        <f t="shared" si="171"/>
        <v>64.5</v>
      </c>
      <c r="G292" s="3">
        <f t="shared" si="171"/>
        <v>357</v>
      </c>
      <c r="H292" s="3">
        <f t="shared" si="171"/>
        <v>0</v>
      </c>
      <c r="I292" s="3">
        <f t="shared" si="171"/>
        <v>357</v>
      </c>
      <c r="J292" s="3">
        <f t="shared" si="171"/>
        <v>421.5</v>
      </c>
      <c r="K292" s="24">
        <f t="shared" si="171"/>
        <v>2651</v>
      </c>
      <c r="L292" s="3">
        <f t="shared" si="171"/>
        <v>0</v>
      </c>
      <c r="M292" s="3">
        <f t="shared" si="171"/>
        <v>2651</v>
      </c>
      <c r="N292" s="3">
        <f t="shared" si="165"/>
        <v>7425.77</v>
      </c>
      <c r="O292" s="3" t="str">
        <f t="shared" si="166"/>
        <v/>
      </c>
    </row>
    <row r="293" spans="1:15" ht="15" customHeight="1">
      <c r="A293" s="77" t="s">
        <v>55</v>
      </c>
      <c r="B293" s="80" t="s">
        <v>56</v>
      </c>
      <c r="C293" s="81"/>
      <c r="D293" s="2"/>
      <c r="E293" s="2"/>
      <c r="F293" s="6">
        <f>D293+E293</f>
        <v>0</v>
      </c>
      <c r="G293" s="2">
        <v>68.5</v>
      </c>
      <c r="H293" s="2"/>
      <c r="I293" s="6">
        <f>G293+H293</f>
        <v>68.5</v>
      </c>
      <c r="J293" s="6">
        <f>F293+I293</f>
        <v>68.5</v>
      </c>
      <c r="K293" s="26">
        <v>530</v>
      </c>
      <c r="L293" s="2"/>
      <c r="M293" s="6">
        <f>K293+L293</f>
        <v>530</v>
      </c>
      <c r="N293" s="6">
        <f t="shared" si="165"/>
        <v>7737.23</v>
      </c>
      <c r="O293" s="6" t="str">
        <f t="shared" si="166"/>
        <v/>
      </c>
    </row>
    <row r="294" spans="1:15" ht="15" customHeight="1">
      <c r="A294" s="78"/>
      <c r="B294" s="80" t="s">
        <v>57</v>
      </c>
      <c r="C294" s="81"/>
      <c r="D294" s="2"/>
      <c r="E294" s="2"/>
      <c r="F294" s="6">
        <f>D294+E294</f>
        <v>0</v>
      </c>
      <c r="G294" s="2"/>
      <c r="H294" s="2"/>
      <c r="I294" s="6">
        <f>G294+H294</f>
        <v>0</v>
      </c>
      <c r="J294" s="6">
        <f>F294+I294</f>
        <v>0</v>
      </c>
      <c r="K294" s="26"/>
      <c r="L294" s="2"/>
      <c r="M294" s="6">
        <f>K294+L294</f>
        <v>0</v>
      </c>
      <c r="N294" s="6" t="str">
        <f t="shared" si="165"/>
        <v/>
      </c>
      <c r="O294" s="6" t="str">
        <f t="shared" si="166"/>
        <v/>
      </c>
    </row>
    <row r="295" spans="1:15" ht="15" customHeight="1">
      <c r="A295" s="78"/>
      <c r="B295" s="80" t="s">
        <v>58</v>
      </c>
      <c r="C295" s="81"/>
      <c r="D295" s="2"/>
      <c r="E295" s="2"/>
      <c r="F295" s="6">
        <f>D295+E295</f>
        <v>0</v>
      </c>
      <c r="G295" s="2"/>
      <c r="H295" s="2"/>
      <c r="I295" s="6">
        <f>G295+H295</f>
        <v>0</v>
      </c>
      <c r="J295" s="6">
        <f>F295+I295</f>
        <v>0</v>
      </c>
      <c r="K295" s="26"/>
      <c r="L295" s="2"/>
      <c r="M295" s="6">
        <f>K295+L295</f>
        <v>0</v>
      </c>
      <c r="N295" s="6" t="str">
        <f t="shared" si="165"/>
        <v/>
      </c>
      <c r="O295" s="6" t="str">
        <f t="shared" si="166"/>
        <v/>
      </c>
    </row>
    <row r="296" spans="1:15" ht="15" customHeight="1">
      <c r="A296" s="78"/>
      <c r="B296" s="80" t="s">
        <v>59</v>
      </c>
      <c r="C296" s="81"/>
      <c r="D296" s="2"/>
      <c r="E296" s="2"/>
      <c r="F296" s="6">
        <f>D296+E296</f>
        <v>0</v>
      </c>
      <c r="G296" s="2"/>
      <c r="H296" s="2"/>
      <c r="I296" s="6">
        <f>G296+H296</f>
        <v>0</v>
      </c>
      <c r="J296" s="6">
        <f>F296+I296</f>
        <v>0</v>
      </c>
      <c r="K296" s="26"/>
      <c r="L296" s="2"/>
      <c r="M296" s="6">
        <f>K296+L296</f>
        <v>0</v>
      </c>
      <c r="N296" s="6" t="str">
        <f t="shared" si="165"/>
        <v/>
      </c>
      <c r="O296" s="6" t="str">
        <f t="shared" si="166"/>
        <v/>
      </c>
    </row>
    <row r="297" spans="1:15" ht="15" customHeight="1">
      <c r="A297" s="78"/>
      <c r="B297" s="80" t="s">
        <v>60</v>
      </c>
      <c r="C297" s="81"/>
      <c r="D297" s="2"/>
      <c r="E297" s="2"/>
      <c r="F297" s="6">
        <f>D297+E297</f>
        <v>0</v>
      </c>
      <c r="G297" s="2"/>
      <c r="H297" s="2"/>
      <c r="I297" s="6">
        <f>G297+H297</f>
        <v>0</v>
      </c>
      <c r="J297" s="6">
        <f>F297+I297</f>
        <v>0</v>
      </c>
      <c r="K297" s="26"/>
      <c r="L297" s="2"/>
      <c r="M297" s="6">
        <f>K297+L297</f>
        <v>0</v>
      </c>
      <c r="N297" s="6" t="str">
        <f t="shared" si="165"/>
        <v/>
      </c>
      <c r="O297" s="6" t="str">
        <f t="shared" si="166"/>
        <v/>
      </c>
    </row>
    <row r="298" spans="1:15" ht="15" customHeight="1">
      <c r="A298" s="79"/>
      <c r="B298" s="60" t="s">
        <v>61</v>
      </c>
      <c r="C298" s="61"/>
      <c r="D298" s="3">
        <f t="shared" ref="D298:M298" si="172">SUM(D293:D297)</f>
        <v>0</v>
      </c>
      <c r="E298" s="3">
        <f t="shared" si="172"/>
        <v>0</v>
      </c>
      <c r="F298" s="3">
        <f t="shared" si="172"/>
        <v>0</v>
      </c>
      <c r="G298" s="3">
        <f t="shared" si="172"/>
        <v>68.5</v>
      </c>
      <c r="H298" s="3">
        <f t="shared" si="172"/>
        <v>0</v>
      </c>
      <c r="I298" s="3">
        <f t="shared" si="172"/>
        <v>68.5</v>
      </c>
      <c r="J298" s="3">
        <f t="shared" si="172"/>
        <v>68.5</v>
      </c>
      <c r="K298" s="24">
        <f t="shared" si="172"/>
        <v>530</v>
      </c>
      <c r="L298" s="3">
        <f t="shared" si="172"/>
        <v>0</v>
      </c>
      <c r="M298" s="3">
        <f t="shared" si="172"/>
        <v>530</v>
      </c>
      <c r="N298" s="3">
        <f t="shared" si="165"/>
        <v>7737.23</v>
      </c>
      <c r="O298" s="3" t="str">
        <f t="shared" si="166"/>
        <v/>
      </c>
    </row>
    <row r="299" spans="1:15" ht="15" customHeight="1">
      <c r="A299" s="77" t="s">
        <v>62</v>
      </c>
      <c r="B299" s="80" t="s">
        <v>63</v>
      </c>
      <c r="C299" s="81"/>
      <c r="D299" s="2">
        <v>195</v>
      </c>
      <c r="E299" s="2"/>
      <c r="F299" s="6">
        <f t="shared" ref="F299:F305" si="173">D299+E299</f>
        <v>195</v>
      </c>
      <c r="G299" s="2">
        <v>285</v>
      </c>
      <c r="H299" s="2"/>
      <c r="I299" s="6">
        <f t="shared" ref="I299:I305" si="174">G299+H299</f>
        <v>285</v>
      </c>
      <c r="J299" s="6">
        <f t="shared" ref="J299:J305" si="175">F299+I299</f>
        <v>480</v>
      </c>
      <c r="K299" s="26">
        <v>187</v>
      </c>
      <c r="L299" s="2"/>
      <c r="M299" s="6">
        <f t="shared" ref="M299:M305" si="176">K299+L299</f>
        <v>187</v>
      </c>
      <c r="N299" s="6">
        <f t="shared" si="165"/>
        <v>656.14</v>
      </c>
      <c r="O299" s="6" t="str">
        <f t="shared" si="166"/>
        <v/>
      </c>
    </row>
    <row r="300" spans="1:15" ht="15" customHeight="1">
      <c r="A300" s="78"/>
      <c r="B300" s="80" t="s">
        <v>64</v>
      </c>
      <c r="C300" s="81"/>
      <c r="D300" s="2">
        <v>14</v>
      </c>
      <c r="E300" s="2"/>
      <c r="F300" s="6">
        <f t="shared" si="173"/>
        <v>14</v>
      </c>
      <c r="G300" s="2">
        <v>320.5</v>
      </c>
      <c r="H300" s="2"/>
      <c r="I300" s="6">
        <f t="shared" si="174"/>
        <v>320.5</v>
      </c>
      <c r="J300" s="6">
        <f t="shared" si="175"/>
        <v>334.5</v>
      </c>
      <c r="K300" s="26">
        <v>50</v>
      </c>
      <c r="L300" s="2"/>
      <c r="M300" s="6">
        <f t="shared" si="176"/>
        <v>50</v>
      </c>
      <c r="N300" s="6">
        <f t="shared" si="165"/>
        <v>156.01</v>
      </c>
      <c r="O300" s="6" t="str">
        <f t="shared" si="166"/>
        <v/>
      </c>
    </row>
    <row r="301" spans="1:15" ht="15" customHeight="1">
      <c r="A301" s="78"/>
      <c r="B301" s="80" t="s">
        <v>65</v>
      </c>
      <c r="C301" s="81"/>
      <c r="D301" s="2">
        <v>19</v>
      </c>
      <c r="E301" s="2"/>
      <c r="F301" s="6">
        <f t="shared" si="173"/>
        <v>19</v>
      </c>
      <c r="G301" s="2">
        <v>92</v>
      </c>
      <c r="H301" s="2"/>
      <c r="I301" s="6">
        <f t="shared" si="174"/>
        <v>92</v>
      </c>
      <c r="J301" s="6">
        <f t="shared" si="175"/>
        <v>111</v>
      </c>
      <c r="K301" s="26">
        <v>200</v>
      </c>
      <c r="L301" s="2"/>
      <c r="M301" s="6">
        <f t="shared" si="176"/>
        <v>200</v>
      </c>
      <c r="N301" s="6">
        <f t="shared" si="165"/>
        <v>2173.91</v>
      </c>
      <c r="O301" s="6" t="str">
        <f t="shared" si="166"/>
        <v/>
      </c>
    </row>
    <row r="302" spans="1:15" ht="15" customHeight="1">
      <c r="A302" s="78"/>
      <c r="B302" s="80" t="s">
        <v>66</v>
      </c>
      <c r="C302" s="81"/>
      <c r="D302" s="2"/>
      <c r="E302" s="2"/>
      <c r="F302" s="6">
        <f t="shared" si="173"/>
        <v>0</v>
      </c>
      <c r="G302" s="2"/>
      <c r="H302" s="2"/>
      <c r="I302" s="6">
        <f t="shared" si="174"/>
        <v>0</v>
      </c>
      <c r="J302" s="6">
        <f t="shared" si="175"/>
        <v>0</v>
      </c>
      <c r="K302" s="26"/>
      <c r="L302" s="2"/>
      <c r="M302" s="6">
        <f t="shared" si="176"/>
        <v>0</v>
      </c>
      <c r="N302" s="6" t="str">
        <f t="shared" si="165"/>
        <v/>
      </c>
      <c r="O302" s="6" t="str">
        <f t="shared" si="166"/>
        <v/>
      </c>
    </row>
    <row r="303" spans="1:15" ht="15" customHeight="1">
      <c r="A303" s="78"/>
      <c r="B303" s="80" t="s">
        <v>67</v>
      </c>
      <c r="C303" s="81"/>
      <c r="D303" s="2"/>
      <c r="E303" s="2"/>
      <c r="F303" s="6">
        <f t="shared" si="173"/>
        <v>0</v>
      </c>
      <c r="G303" s="2"/>
      <c r="H303" s="2"/>
      <c r="I303" s="6">
        <f t="shared" si="174"/>
        <v>0</v>
      </c>
      <c r="J303" s="6">
        <f t="shared" si="175"/>
        <v>0</v>
      </c>
      <c r="K303" s="26"/>
      <c r="L303" s="2"/>
      <c r="M303" s="6">
        <f t="shared" si="176"/>
        <v>0</v>
      </c>
      <c r="N303" s="6" t="str">
        <f t="shared" si="165"/>
        <v/>
      </c>
      <c r="O303" s="6" t="str">
        <f t="shared" si="166"/>
        <v/>
      </c>
    </row>
    <row r="304" spans="1:15" ht="15" customHeight="1">
      <c r="A304" s="78"/>
      <c r="B304" s="80" t="s">
        <v>68</v>
      </c>
      <c r="C304" s="81"/>
      <c r="D304" s="2"/>
      <c r="E304" s="2"/>
      <c r="F304" s="6">
        <f t="shared" si="173"/>
        <v>0</v>
      </c>
      <c r="G304" s="2"/>
      <c r="H304" s="2"/>
      <c r="I304" s="6">
        <f t="shared" si="174"/>
        <v>0</v>
      </c>
      <c r="J304" s="6">
        <f t="shared" si="175"/>
        <v>0</v>
      </c>
      <c r="K304" s="26"/>
      <c r="L304" s="2"/>
      <c r="M304" s="6">
        <f t="shared" si="176"/>
        <v>0</v>
      </c>
      <c r="N304" s="6" t="str">
        <f t="shared" si="165"/>
        <v/>
      </c>
      <c r="O304" s="6" t="str">
        <f t="shared" si="166"/>
        <v/>
      </c>
    </row>
    <row r="305" spans="1:15" ht="15" customHeight="1">
      <c r="A305" s="78"/>
      <c r="B305" s="80" t="s">
        <v>69</v>
      </c>
      <c r="C305" s="81"/>
      <c r="D305" s="2"/>
      <c r="E305" s="2"/>
      <c r="F305" s="6">
        <f t="shared" si="173"/>
        <v>0</v>
      </c>
      <c r="G305" s="2"/>
      <c r="H305" s="2"/>
      <c r="I305" s="6">
        <f t="shared" si="174"/>
        <v>0</v>
      </c>
      <c r="J305" s="6">
        <f t="shared" si="175"/>
        <v>0</v>
      </c>
      <c r="K305" s="26"/>
      <c r="L305" s="2"/>
      <c r="M305" s="6">
        <f t="shared" si="176"/>
        <v>0</v>
      </c>
      <c r="N305" s="6" t="str">
        <f t="shared" si="165"/>
        <v/>
      </c>
      <c r="O305" s="6" t="str">
        <f t="shared" si="166"/>
        <v/>
      </c>
    </row>
    <row r="306" spans="1:15" ht="15" customHeight="1">
      <c r="A306" s="79"/>
      <c r="B306" s="60" t="s">
        <v>70</v>
      </c>
      <c r="C306" s="61"/>
      <c r="D306" s="3">
        <f t="shared" ref="D306:M306" si="177">SUM(D299:D305)</f>
        <v>228</v>
      </c>
      <c r="E306" s="3">
        <f t="shared" si="177"/>
        <v>0</v>
      </c>
      <c r="F306" s="3">
        <f t="shared" si="177"/>
        <v>228</v>
      </c>
      <c r="G306" s="3">
        <f t="shared" si="177"/>
        <v>697.5</v>
      </c>
      <c r="H306" s="3">
        <f t="shared" si="177"/>
        <v>0</v>
      </c>
      <c r="I306" s="3">
        <f t="shared" si="177"/>
        <v>697.5</v>
      </c>
      <c r="J306" s="3">
        <f t="shared" si="177"/>
        <v>925.5</v>
      </c>
      <c r="K306" s="24">
        <f t="shared" si="177"/>
        <v>437</v>
      </c>
      <c r="L306" s="3">
        <f t="shared" si="177"/>
        <v>0</v>
      </c>
      <c r="M306" s="3">
        <f t="shared" si="177"/>
        <v>437</v>
      </c>
      <c r="N306" s="3">
        <f t="shared" si="165"/>
        <v>626.52</v>
      </c>
      <c r="O306" s="3" t="str">
        <f t="shared" si="166"/>
        <v/>
      </c>
    </row>
    <row r="307" spans="1:15" ht="15" customHeight="1">
      <c r="A307" s="77" t="s">
        <v>71</v>
      </c>
      <c r="B307" s="80" t="s">
        <v>72</v>
      </c>
      <c r="C307" s="81"/>
      <c r="D307" s="2"/>
      <c r="E307" s="2"/>
      <c r="F307" s="6">
        <f t="shared" ref="F307:F313" si="178">D307+E307</f>
        <v>0</v>
      </c>
      <c r="G307" s="2"/>
      <c r="H307" s="2"/>
      <c r="I307" s="6">
        <f t="shared" ref="I307:I313" si="179">G307+H307</f>
        <v>0</v>
      </c>
      <c r="J307" s="6">
        <f t="shared" ref="J307:J313" si="180">F307+I307</f>
        <v>0</v>
      </c>
      <c r="K307" s="26"/>
      <c r="L307" s="2"/>
      <c r="M307" s="6">
        <f t="shared" ref="M307:M313" si="181">K307+L307</f>
        <v>0</v>
      </c>
      <c r="N307" s="6" t="str">
        <f t="shared" si="165"/>
        <v/>
      </c>
      <c r="O307" s="6" t="str">
        <f t="shared" si="166"/>
        <v/>
      </c>
    </row>
    <row r="308" spans="1:15" ht="15" customHeight="1">
      <c r="A308" s="78"/>
      <c r="B308" s="80" t="s">
        <v>73</v>
      </c>
      <c r="C308" s="81"/>
      <c r="D308" s="2"/>
      <c r="E308" s="2"/>
      <c r="F308" s="6">
        <f t="shared" si="178"/>
        <v>0</v>
      </c>
      <c r="G308" s="2"/>
      <c r="H308" s="2"/>
      <c r="I308" s="6">
        <f t="shared" si="179"/>
        <v>0</v>
      </c>
      <c r="J308" s="6">
        <f t="shared" si="180"/>
        <v>0</v>
      </c>
      <c r="K308" s="26"/>
      <c r="L308" s="2"/>
      <c r="M308" s="6">
        <f t="shared" si="181"/>
        <v>0</v>
      </c>
      <c r="N308" s="6" t="str">
        <f t="shared" si="165"/>
        <v/>
      </c>
      <c r="O308" s="6" t="str">
        <f t="shared" si="166"/>
        <v/>
      </c>
    </row>
    <row r="309" spans="1:15" ht="15" customHeight="1">
      <c r="A309" s="78"/>
      <c r="B309" s="80" t="s">
        <v>74</v>
      </c>
      <c r="C309" s="81"/>
      <c r="D309" s="2"/>
      <c r="E309" s="2"/>
      <c r="F309" s="6">
        <f t="shared" si="178"/>
        <v>0</v>
      </c>
      <c r="G309" s="2"/>
      <c r="H309" s="2"/>
      <c r="I309" s="6">
        <f t="shared" si="179"/>
        <v>0</v>
      </c>
      <c r="J309" s="6">
        <f t="shared" si="180"/>
        <v>0</v>
      </c>
      <c r="K309" s="26"/>
      <c r="L309" s="2"/>
      <c r="M309" s="6">
        <f t="shared" si="181"/>
        <v>0</v>
      </c>
      <c r="N309" s="6" t="str">
        <f t="shared" si="165"/>
        <v/>
      </c>
      <c r="O309" s="6" t="str">
        <f t="shared" si="166"/>
        <v/>
      </c>
    </row>
    <row r="310" spans="1:15" ht="15" customHeight="1">
      <c r="A310" s="78"/>
      <c r="B310" s="80" t="s">
        <v>75</v>
      </c>
      <c r="C310" s="81"/>
      <c r="D310" s="2"/>
      <c r="E310" s="2"/>
      <c r="F310" s="6">
        <f t="shared" si="178"/>
        <v>0</v>
      </c>
      <c r="G310" s="2"/>
      <c r="H310" s="2"/>
      <c r="I310" s="6">
        <f t="shared" si="179"/>
        <v>0</v>
      </c>
      <c r="J310" s="6">
        <f t="shared" si="180"/>
        <v>0</v>
      </c>
      <c r="K310" s="26"/>
      <c r="L310" s="2"/>
      <c r="M310" s="6">
        <f t="shared" si="181"/>
        <v>0</v>
      </c>
      <c r="N310" s="6" t="str">
        <f t="shared" si="165"/>
        <v/>
      </c>
      <c r="O310" s="6" t="str">
        <f t="shared" si="166"/>
        <v/>
      </c>
    </row>
    <row r="311" spans="1:15" ht="15" customHeight="1">
      <c r="A311" s="78"/>
      <c r="B311" s="80" t="s">
        <v>76</v>
      </c>
      <c r="C311" s="81"/>
      <c r="D311" s="2"/>
      <c r="E311" s="2"/>
      <c r="F311" s="6">
        <f t="shared" si="178"/>
        <v>0</v>
      </c>
      <c r="G311" s="2"/>
      <c r="H311" s="2"/>
      <c r="I311" s="6">
        <f t="shared" si="179"/>
        <v>0</v>
      </c>
      <c r="J311" s="6">
        <f t="shared" si="180"/>
        <v>0</v>
      </c>
      <c r="K311" s="26"/>
      <c r="L311" s="2"/>
      <c r="M311" s="6">
        <f t="shared" si="181"/>
        <v>0</v>
      </c>
      <c r="N311" s="6" t="str">
        <f t="shared" si="165"/>
        <v/>
      </c>
      <c r="O311" s="6" t="str">
        <f t="shared" si="166"/>
        <v/>
      </c>
    </row>
    <row r="312" spans="1:15" ht="15" customHeight="1">
      <c r="A312" s="78"/>
      <c r="B312" s="80" t="s">
        <v>77</v>
      </c>
      <c r="C312" s="81"/>
      <c r="D312" s="2"/>
      <c r="E312" s="2"/>
      <c r="F312" s="6">
        <f t="shared" si="178"/>
        <v>0</v>
      </c>
      <c r="G312" s="2">
        <v>7.8</v>
      </c>
      <c r="H312" s="2"/>
      <c r="I312" s="6">
        <f t="shared" si="179"/>
        <v>7.8</v>
      </c>
      <c r="J312" s="6">
        <f t="shared" si="180"/>
        <v>7.8</v>
      </c>
      <c r="K312" s="26">
        <v>12</v>
      </c>
      <c r="L312" s="2"/>
      <c r="M312" s="6">
        <f t="shared" si="181"/>
        <v>12</v>
      </c>
      <c r="N312" s="6">
        <f t="shared" si="165"/>
        <v>1538.46</v>
      </c>
      <c r="O312" s="6" t="str">
        <f t="shared" si="166"/>
        <v/>
      </c>
    </row>
    <row r="313" spans="1:15" ht="15" customHeight="1">
      <c r="A313" s="78"/>
      <c r="B313" s="80" t="s">
        <v>78</v>
      </c>
      <c r="C313" s="81"/>
      <c r="D313" s="2"/>
      <c r="E313" s="2"/>
      <c r="F313" s="6">
        <f t="shared" si="178"/>
        <v>0</v>
      </c>
      <c r="G313" s="2"/>
      <c r="H313" s="2"/>
      <c r="I313" s="6">
        <f t="shared" si="179"/>
        <v>0</v>
      </c>
      <c r="J313" s="6">
        <f t="shared" si="180"/>
        <v>0</v>
      </c>
      <c r="K313" s="26"/>
      <c r="L313" s="2"/>
      <c r="M313" s="6">
        <f t="shared" si="181"/>
        <v>0</v>
      </c>
      <c r="N313" s="6" t="str">
        <f t="shared" si="165"/>
        <v/>
      </c>
      <c r="O313" s="6" t="str">
        <f t="shared" si="166"/>
        <v/>
      </c>
    </row>
    <row r="314" spans="1:15" ht="15" customHeight="1">
      <c r="A314" s="79"/>
      <c r="B314" s="60" t="s">
        <v>79</v>
      </c>
      <c r="C314" s="61"/>
      <c r="D314" s="3">
        <f t="shared" ref="D314:M314" si="182">SUM(D307:D313)</f>
        <v>0</v>
      </c>
      <c r="E314" s="3">
        <f t="shared" si="182"/>
        <v>0</v>
      </c>
      <c r="F314" s="3">
        <f t="shared" si="182"/>
        <v>0</v>
      </c>
      <c r="G314" s="3">
        <f t="shared" si="182"/>
        <v>7.8</v>
      </c>
      <c r="H314" s="3">
        <f t="shared" si="182"/>
        <v>0</v>
      </c>
      <c r="I314" s="3">
        <f t="shared" si="182"/>
        <v>7.8</v>
      </c>
      <c r="J314" s="3">
        <f t="shared" si="182"/>
        <v>7.8</v>
      </c>
      <c r="K314" s="24">
        <f t="shared" si="182"/>
        <v>12</v>
      </c>
      <c r="L314" s="3">
        <f t="shared" si="182"/>
        <v>0</v>
      </c>
      <c r="M314" s="3">
        <f t="shared" si="182"/>
        <v>12</v>
      </c>
      <c r="N314" s="3">
        <f t="shared" si="165"/>
        <v>1538.46</v>
      </c>
      <c r="O314" s="3" t="str">
        <f t="shared" si="166"/>
        <v/>
      </c>
    </row>
    <row r="315" spans="1:15" ht="15" customHeight="1">
      <c r="A315" s="77" t="s">
        <v>80</v>
      </c>
      <c r="B315" s="80" t="s">
        <v>81</v>
      </c>
      <c r="C315" s="81"/>
      <c r="D315" s="2"/>
      <c r="E315" s="2"/>
      <c r="F315" s="6">
        <f t="shared" ref="F315:F322" si="183">D315+E315</f>
        <v>0</v>
      </c>
      <c r="G315" s="2"/>
      <c r="H315" s="2"/>
      <c r="I315" s="6">
        <f t="shared" ref="I315:I322" si="184">G315+H315</f>
        <v>0</v>
      </c>
      <c r="J315" s="6">
        <f t="shared" ref="J315:J322" si="185">F315+I315</f>
        <v>0</v>
      </c>
      <c r="K315" s="26"/>
      <c r="L315" s="2"/>
      <c r="M315" s="6">
        <f t="shared" ref="M315:M322" si="186">K315+L315</f>
        <v>0</v>
      </c>
      <c r="N315" s="6" t="str">
        <f t="shared" si="165"/>
        <v/>
      </c>
      <c r="O315" s="6" t="str">
        <f t="shared" si="166"/>
        <v/>
      </c>
    </row>
    <row r="316" spans="1:15" ht="15" customHeight="1">
      <c r="A316" s="78"/>
      <c r="B316" s="103" t="s">
        <v>82</v>
      </c>
      <c r="C316" s="20" t="s">
        <v>83</v>
      </c>
      <c r="D316" s="2"/>
      <c r="E316" s="2"/>
      <c r="F316" s="6">
        <f t="shared" si="183"/>
        <v>0</v>
      </c>
      <c r="G316" s="2"/>
      <c r="H316" s="2"/>
      <c r="I316" s="6">
        <f t="shared" si="184"/>
        <v>0</v>
      </c>
      <c r="J316" s="6">
        <f t="shared" si="185"/>
        <v>0</v>
      </c>
      <c r="K316" s="26"/>
      <c r="L316" s="2"/>
      <c r="M316" s="6">
        <f t="shared" si="186"/>
        <v>0</v>
      </c>
      <c r="N316" s="6" t="str">
        <f t="shared" si="165"/>
        <v/>
      </c>
      <c r="O316" s="6" t="str">
        <f t="shared" si="166"/>
        <v/>
      </c>
    </row>
    <row r="317" spans="1:15" ht="15" customHeight="1">
      <c r="A317" s="78"/>
      <c r="B317" s="104"/>
      <c r="C317" s="20" t="s">
        <v>84</v>
      </c>
      <c r="D317" s="2"/>
      <c r="E317" s="2"/>
      <c r="F317" s="6">
        <f t="shared" si="183"/>
        <v>0</v>
      </c>
      <c r="G317" s="2"/>
      <c r="H317" s="2"/>
      <c r="I317" s="6">
        <f t="shared" si="184"/>
        <v>0</v>
      </c>
      <c r="J317" s="6">
        <f t="shared" si="185"/>
        <v>0</v>
      </c>
      <c r="K317" s="26"/>
      <c r="L317" s="2"/>
      <c r="M317" s="6">
        <f t="shared" si="186"/>
        <v>0</v>
      </c>
      <c r="N317" s="6" t="str">
        <f t="shared" si="165"/>
        <v/>
      </c>
      <c r="O317" s="6" t="str">
        <f t="shared" si="166"/>
        <v/>
      </c>
    </row>
    <row r="318" spans="1:15" ht="15" customHeight="1">
      <c r="A318" s="78"/>
      <c r="B318" s="104"/>
      <c r="C318" s="20" t="s">
        <v>85</v>
      </c>
      <c r="D318" s="2"/>
      <c r="E318" s="2"/>
      <c r="F318" s="6">
        <f t="shared" si="183"/>
        <v>0</v>
      </c>
      <c r="G318" s="2"/>
      <c r="H318" s="2"/>
      <c r="I318" s="6">
        <f t="shared" si="184"/>
        <v>0</v>
      </c>
      <c r="J318" s="6">
        <f t="shared" si="185"/>
        <v>0</v>
      </c>
      <c r="K318" s="26"/>
      <c r="L318" s="2"/>
      <c r="M318" s="6">
        <f t="shared" si="186"/>
        <v>0</v>
      </c>
      <c r="N318" s="6" t="str">
        <f t="shared" si="165"/>
        <v/>
      </c>
      <c r="O318" s="6" t="str">
        <f t="shared" si="166"/>
        <v/>
      </c>
    </row>
    <row r="319" spans="1:15" ht="15" customHeight="1">
      <c r="A319" s="78"/>
      <c r="B319" s="104"/>
      <c r="C319" s="20" t="s">
        <v>86</v>
      </c>
      <c r="D319" s="2"/>
      <c r="E319" s="2"/>
      <c r="F319" s="6">
        <f t="shared" si="183"/>
        <v>0</v>
      </c>
      <c r="G319" s="2"/>
      <c r="H319" s="2"/>
      <c r="I319" s="6">
        <f t="shared" si="184"/>
        <v>0</v>
      </c>
      <c r="J319" s="6">
        <f t="shared" si="185"/>
        <v>0</v>
      </c>
      <c r="K319" s="26"/>
      <c r="L319" s="2"/>
      <c r="M319" s="6">
        <f t="shared" si="186"/>
        <v>0</v>
      </c>
      <c r="N319" s="6" t="str">
        <f t="shared" si="165"/>
        <v/>
      </c>
      <c r="O319" s="6" t="str">
        <f t="shared" si="166"/>
        <v/>
      </c>
    </row>
    <row r="320" spans="1:15" ht="15" customHeight="1">
      <c r="A320" s="78"/>
      <c r="B320" s="104"/>
      <c r="C320" s="20" t="s">
        <v>87</v>
      </c>
      <c r="D320" s="2"/>
      <c r="E320" s="2"/>
      <c r="F320" s="6">
        <f t="shared" si="183"/>
        <v>0</v>
      </c>
      <c r="G320" s="2"/>
      <c r="H320" s="2"/>
      <c r="I320" s="6">
        <f t="shared" si="184"/>
        <v>0</v>
      </c>
      <c r="J320" s="6">
        <f t="shared" si="185"/>
        <v>0</v>
      </c>
      <c r="K320" s="26"/>
      <c r="L320" s="2"/>
      <c r="M320" s="6">
        <f t="shared" si="186"/>
        <v>0</v>
      </c>
      <c r="N320" s="6" t="str">
        <f t="shared" si="165"/>
        <v/>
      </c>
      <c r="O320" s="6" t="str">
        <f t="shared" si="166"/>
        <v/>
      </c>
    </row>
    <row r="321" spans="1:15" ht="15" customHeight="1">
      <c r="A321" s="78"/>
      <c r="B321" s="104"/>
      <c r="C321" s="20" t="s">
        <v>88</v>
      </c>
      <c r="D321" s="2"/>
      <c r="E321" s="2"/>
      <c r="F321" s="6">
        <f t="shared" si="183"/>
        <v>0</v>
      </c>
      <c r="G321" s="2"/>
      <c r="H321" s="2"/>
      <c r="I321" s="6">
        <f t="shared" si="184"/>
        <v>0</v>
      </c>
      <c r="J321" s="6">
        <f t="shared" si="185"/>
        <v>0</v>
      </c>
      <c r="K321" s="26"/>
      <c r="L321" s="2"/>
      <c r="M321" s="6">
        <f t="shared" si="186"/>
        <v>0</v>
      </c>
      <c r="N321" s="6" t="str">
        <f t="shared" si="165"/>
        <v/>
      </c>
      <c r="O321" s="6" t="str">
        <f t="shared" si="166"/>
        <v/>
      </c>
    </row>
    <row r="322" spans="1:15" ht="15" customHeight="1">
      <c r="A322" s="78"/>
      <c r="B322" s="104"/>
      <c r="C322" s="20" t="s">
        <v>89</v>
      </c>
      <c r="D322" s="2"/>
      <c r="E322" s="2"/>
      <c r="F322" s="6">
        <f t="shared" si="183"/>
        <v>0</v>
      </c>
      <c r="G322" s="2"/>
      <c r="H322" s="2"/>
      <c r="I322" s="6">
        <f t="shared" si="184"/>
        <v>0</v>
      </c>
      <c r="J322" s="6">
        <f t="shared" si="185"/>
        <v>0</v>
      </c>
      <c r="K322" s="26"/>
      <c r="L322" s="2"/>
      <c r="M322" s="6">
        <f t="shared" si="186"/>
        <v>0</v>
      </c>
      <c r="N322" s="6" t="str">
        <f t="shared" si="165"/>
        <v/>
      </c>
      <c r="O322" s="6" t="str">
        <f t="shared" si="166"/>
        <v/>
      </c>
    </row>
    <row r="323" spans="1:15" ht="15" customHeight="1">
      <c r="A323" s="78"/>
      <c r="B323" s="105"/>
      <c r="C323" s="3" t="s">
        <v>90</v>
      </c>
      <c r="D323" s="3">
        <f t="shared" ref="D323:M323" si="187">SUM(D316:D322)</f>
        <v>0</v>
      </c>
      <c r="E323" s="3">
        <f t="shared" si="187"/>
        <v>0</v>
      </c>
      <c r="F323" s="3">
        <f t="shared" si="187"/>
        <v>0</v>
      </c>
      <c r="G323" s="3">
        <f t="shared" si="187"/>
        <v>0</v>
      </c>
      <c r="H323" s="3">
        <f t="shared" si="187"/>
        <v>0</v>
      </c>
      <c r="I323" s="3">
        <f t="shared" si="187"/>
        <v>0</v>
      </c>
      <c r="J323" s="3">
        <f t="shared" si="187"/>
        <v>0</v>
      </c>
      <c r="K323" s="24">
        <f t="shared" si="187"/>
        <v>0</v>
      </c>
      <c r="L323" s="3">
        <f t="shared" si="187"/>
        <v>0</v>
      </c>
      <c r="M323" s="3">
        <f t="shared" si="187"/>
        <v>0</v>
      </c>
      <c r="N323" s="3" t="str">
        <f t="shared" si="165"/>
        <v/>
      </c>
      <c r="O323" s="3" t="str">
        <f t="shared" si="166"/>
        <v/>
      </c>
    </row>
    <row r="324" spans="1:15" ht="15" customHeight="1">
      <c r="A324" s="78"/>
      <c r="B324" s="80" t="s">
        <v>91</v>
      </c>
      <c r="C324" s="81"/>
      <c r="D324" s="2">
        <v>166</v>
      </c>
      <c r="E324" s="2"/>
      <c r="F324" s="6">
        <f t="shared" ref="F324:F330" si="188">D324+E324</f>
        <v>166</v>
      </c>
      <c r="G324" s="2">
        <v>316</v>
      </c>
      <c r="H324" s="2"/>
      <c r="I324" s="6">
        <f t="shared" ref="I324:I330" si="189">G324+H324</f>
        <v>316</v>
      </c>
      <c r="J324" s="6">
        <f t="shared" ref="J324:J330" si="190">F324+I324</f>
        <v>482</v>
      </c>
      <c r="K324" s="26">
        <v>1200</v>
      </c>
      <c r="L324" s="2"/>
      <c r="M324" s="6">
        <f t="shared" ref="M324:M330" si="191">K324+L324</f>
        <v>1200</v>
      </c>
      <c r="N324" s="6">
        <f t="shared" si="165"/>
        <v>3797.47</v>
      </c>
      <c r="O324" s="6" t="str">
        <f t="shared" si="166"/>
        <v/>
      </c>
    </row>
    <row r="325" spans="1:15" ht="15" customHeight="1">
      <c r="A325" s="78"/>
      <c r="B325" s="80" t="s">
        <v>92</v>
      </c>
      <c r="C325" s="81"/>
      <c r="D325" s="2"/>
      <c r="E325" s="2"/>
      <c r="F325" s="6">
        <f t="shared" si="188"/>
        <v>0</v>
      </c>
      <c r="G325" s="2"/>
      <c r="H325" s="2"/>
      <c r="I325" s="6">
        <f t="shared" si="189"/>
        <v>0</v>
      </c>
      <c r="J325" s="6">
        <f t="shared" si="190"/>
        <v>0</v>
      </c>
      <c r="K325" s="26"/>
      <c r="L325" s="2"/>
      <c r="M325" s="6">
        <f t="shared" si="191"/>
        <v>0</v>
      </c>
      <c r="N325" s="6" t="str">
        <f t="shared" si="165"/>
        <v/>
      </c>
      <c r="O325" s="6" t="str">
        <f t="shared" si="166"/>
        <v/>
      </c>
    </row>
    <row r="326" spans="1:15" ht="15" customHeight="1">
      <c r="A326" s="78"/>
      <c r="B326" s="80" t="s">
        <v>93</v>
      </c>
      <c r="C326" s="81"/>
      <c r="D326" s="2"/>
      <c r="E326" s="2"/>
      <c r="F326" s="6">
        <f t="shared" si="188"/>
        <v>0</v>
      </c>
      <c r="G326" s="2">
        <v>12.5</v>
      </c>
      <c r="H326" s="2"/>
      <c r="I326" s="6">
        <f t="shared" si="189"/>
        <v>12.5</v>
      </c>
      <c r="J326" s="6">
        <f t="shared" si="190"/>
        <v>12.5</v>
      </c>
      <c r="K326" s="26">
        <v>80</v>
      </c>
      <c r="L326" s="2"/>
      <c r="M326" s="6">
        <f t="shared" si="191"/>
        <v>80</v>
      </c>
      <c r="N326" s="6">
        <f t="shared" si="165"/>
        <v>6400</v>
      </c>
      <c r="O326" s="6" t="str">
        <f t="shared" si="166"/>
        <v/>
      </c>
    </row>
    <row r="327" spans="1:15" ht="15" customHeight="1">
      <c r="A327" s="78"/>
      <c r="B327" s="80" t="s">
        <v>94</v>
      </c>
      <c r="C327" s="81"/>
      <c r="D327" s="2"/>
      <c r="E327" s="2"/>
      <c r="F327" s="6">
        <f t="shared" si="188"/>
        <v>0</v>
      </c>
      <c r="G327" s="2"/>
      <c r="H327" s="2"/>
      <c r="I327" s="6">
        <f t="shared" si="189"/>
        <v>0</v>
      </c>
      <c r="J327" s="6">
        <f t="shared" si="190"/>
        <v>0</v>
      </c>
      <c r="K327" s="26"/>
      <c r="L327" s="2"/>
      <c r="M327" s="6">
        <f t="shared" si="191"/>
        <v>0</v>
      </c>
      <c r="N327" s="6" t="str">
        <f t="shared" si="165"/>
        <v/>
      </c>
      <c r="O327" s="6" t="str">
        <f t="shared" si="166"/>
        <v/>
      </c>
    </row>
    <row r="328" spans="1:15" ht="15" customHeight="1">
      <c r="A328" s="78"/>
      <c r="B328" s="80" t="s">
        <v>95</v>
      </c>
      <c r="C328" s="81"/>
      <c r="D328" s="2"/>
      <c r="E328" s="2"/>
      <c r="F328" s="6">
        <f t="shared" si="188"/>
        <v>0</v>
      </c>
      <c r="G328" s="2"/>
      <c r="H328" s="2"/>
      <c r="I328" s="6">
        <f t="shared" si="189"/>
        <v>0</v>
      </c>
      <c r="J328" s="6">
        <f t="shared" si="190"/>
        <v>0</v>
      </c>
      <c r="K328" s="26"/>
      <c r="L328" s="2"/>
      <c r="M328" s="6">
        <f t="shared" si="191"/>
        <v>0</v>
      </c>
      <c r="N328" s="6" t="str">
        <f t="shared" si="165"/>
        <v/>
      </c>
      <c r="O328" s="6" t="str">
        <f t="shared" si="166"/>
        <v/>
      </c>
    </row>
    <row r="329" spans="1:15" ht="15" customHeight="1">
      <c r="A329" s="78"/>
      <c r="B329" s="80" t="s">
        <v>96</v>
      </c>
      <c r="C329" s="81"/>
      <c r="D329" s="2">
        <v>78</v>
      </c>
      <c r="E329" s="2"/>
      <c r="F329" s="6">
        <f t="shared" si="188"/>
        <v>78</v>
      </c>
      <c r="G329" s="2">
        <v>162</v>
      </c>
      <c r="H329" s="2"/>
      <c r="I329" s="6">
        <f t="shared" si="189"/>
        <v>162</v>
      </c>
      <c r="J329" s="6">
        <f t="shared" si="190"/>
        <v>240</v>
      </c>
      <c r="K329" s="26">
        <v>60</v>
      </c>
      <c r="L329" s="2"/>
      <c r="M329" s="6">
        <f t="shared" si="191"/>
        <v>60</v>
      </c>
      <c r="N329" s="6">
        <f t="shared" si="165"/>
        <v>370.37</v>
      </c>
      <c r="O329" s="6" t="str">
        <f t="shared" si="166"/>
        <v/>
      </c>
    </row>
    <row r="330" spans="1:15" ht="15" customHeight="1">
      <c r="A330" s="78"/>
      <c r="B330" s="80" t="s">
        <v>97</v>
      </c>
      <c r="C330" s="81"/>
      <c r="D330" s="2"/>
      <c r="E330" s="2"/>
      <c r="F330" s="6">
        <f t="shared" si="188"/>
        <v>0</v>
      </c>
      <c r="G330" s="2"/>
      <c r="H330" s="2"/>
      <c r="I330" s="6">
        <f t="shared" si="189"/>
        <v>0</v>
      </c>
      <c r="J330" s="6">
        <f t="shared" si="190"/>
        <v>0</v>
      </c>
      <c r="K330" s="26"/>
      <c r="L330" s="2"/>
      <c r="M330" s="6">
        <f t="shared" si="191"/>
        <v>0</v>
      </c>
      <c r="N330" s="6" t="str">
        <f t="shared" si="165"/>
        <v/>
      </c>
      <c r="O330" s="6" t="str">
        <f t="shared" si="166"/>
        <v/>
      </c>
    </row>
    <row r="331" spans="1:15" ht="15" customHeight="1">
      <c r="A331" s="79"/>
      <c r="B331" s="60" t="s">
        <v>98</v>
      </c>
      <c r="C331" s="61"/>
      <c r="D331" s="3">
        <f t="shared" ref="D331:M331" si="192">SUM(D315:D330)-D323</f>
        <v>244</v>
      </c>
      <c r="E331" s="3">
        <f t="shared" si="192"/>
        <v>0</v>
      </c>
      <c r="F331" s="3">
        <f t="shared" si="192"/>
        <v>244</v>
      </c>
      <c r="G331" s="3">
        <f t="shared" si="192"/>
        <v>490.5</v>
      </c>
      <c r="H331" s="3">
        <f t="shared" si="192"/>
        <v>0</v>
      </c>
      <c r="I331" s="3">
        <f t="shared" si="192"/>
        <v>490.5</v>
      </c>
      <c r="J331" s="3">
        <f t="shared" si="192"/>
        <v>734.5</v>
      </c>
      <c r="K331" s="24">
        <f t="shared" si="192"/>
        <v>1340</v>
      </c>
      <c r="L331" s="3">
        <f t="shared" si="192"/>
        <v>0</v>
      </c>
      <c r="M331" s="3">
        <f t="shared" si="192"/>
        <v>1340</v>
      </c>
      <c r="N331" s="3">
        <f t="shared" si="165"/>
        <v>2731.91</v>
      </c>
      <c r="O331" s="3" t="str">
        <f t="shared" si="166"/>
        <v/>
      </c>
    </row>
    <row r="332" spans="1:15" ht="15" customHeight="1">
      <c r="A332" s="77" t="s">
        <v>99</v>
      </c>
      <c r="B332" s="80" t="s">
        <v>100</v>
      </c>
      <c r="C332" s="81"/>
      <c r="D332" s="2"/>
      <c r="E332" s="2"/>
      <c r="F332" s="6">
        <f t="shared" ref="F332:F340" si="193">D332+E332</f>
        <v>0</v>
      </c>
      <c r="G332" s="2"/>
      <c r="H332" s="2"/>
      <c r="I332" s="6">
        <f t="shared" ref="I332:I340" si="194">G332+H332</f>
        <v>0</v>
      </c>
      <c r="J332" s="6">
        <f t="shared" ref="J332:J340" si="195">F332+I332</f>
        <v>0</v>
      </c>
      <c r="K332" s="26"/>
      <c r="L332" s="2"/>
      <c r="M332" s="6">
        <f t="shared" ref="M332:M340" si="196">K332+L332</f>
        <v>0</v>
      </c>
      <c r="N332" s="6" t="str">
        <f t="shared" si="165"/>
        <v/>
      </c>
      <c r="O332" s="6" t="str">
        <f t="shared" si="166"/>
        <v/>
      </c>
    </row>
    <row r="333" spans="1:15" ht="15" customHeight="1">
      <c r="A333" s="78"/>
      <c r="B333" s="80" t="s">
        <v>101</v>
      </c>
      <c r="C333" s="81"/>
      <c r="D333" s="2"/>
      <c r="E333" s="2"/>
      <c r="F333" s="6">
        <f t="shared" si="193"/>
        <v>0</v>
      </c>
      <c r="G333" s="2"/>
      <c r="H333" s="2"/>
      <c r="I333" s="6">
        <f t="shared" si="194"/>
        <v>0</v>
      </c>
      <c r="J333" s="6">
        <f t="shared" si="195"/>
        <v>0</v>
      </c>
      <c r="K333" s="26"/>
      <c r="L333" s="2"/>
      <c r="M333" s="6">
        <f t="shared" si="196"/>
        <v>0</v>
      </c>
      <c r="N333" s="6" t="str">
        <f t="shared" si="165"/>
        <v/>
      </c>
      <c r="O333" s="6" t="str">
        <f t="shared" si="166"/>
        <v/>
      </c>
    </row>
    <row r="334" spans="1:15" ht="15" customHeight="1">
      <c r="A334" s="78"/>
      <c r="B334" s="80" t="s">
        <v>102</v>
      </c>
      <c r="C334" s="81"/>
      <c r="D334" s="2"/>
      <c r="E334" s="2"/>
      <c r="F334" s="6">
        <f t="shared" si="193"/>
        <v>0</v>
      </c>
      <c r="G334" s="2"/>
      <c r="H334" s="2"/>
      <c r="I334" s="6">
        <f t="shared" si="194"/>
        <v>0</v>
      </c>
      <c r="J334" s="6">
        <f t="shared" si="195"/>
        <v>0</v>
      </c>
      <c r="K334" s="26"/>
      <c r="L334" s="2"/>
      <c r="M334" s="6">
        <f t="shared" si="196"/>
        <v>0</v>
      </c>
      <c r="N334" s="6" t="str">
        <f t="shared" si="165"/>
        <v/>
      </c>
      <c r="O334" s="6" t="str">
        <f t="shared" si="166"/>
        <v/>
      </c>
    </row>
    <row r="335" spans="1:15" ht="15" customHeight="1">
      <c r="A335" s="78"/>
      <c r="B335" s="80" t="s">
        <v>103</v>
      </c>
      <c r="C335" s="81"/>
      <c r="D335" s="2"/>
      <c r="E335" s="2"/>
      <c r="F335" s="6">
        <f t="shared" si="193"/>
        <v>0</v>
      </c>
      <c r="G335" s="2"/>
      <c r="H335" s="2"/>
      <c r="I335" s="6">
        <f t="shared" si="194"/>
        <v>0</v>
      </c>
      <c r="J335" s="6">
        <f t="shared" si="195"/>
        <v>0</v>
      </c>
      <c r="K335" s="26"/>
      <c r="L335" s="2"/>
      <c r="M335" s="6">
        <f t="shared" si="196"/>
        <v>0</v>
      </c>
      <c r="N335" s="6" t="str">
        <f t="shared" si="165"/>
        <v/>
      </c>
      <c r="O335" s="6" t="str">
        <f t="shared" si="166"/>
        <v/>
      </c>
    </row>
    <row r="336" spans="1:15" ht="15" customHeight="1">
      <c r="A336" s="78"/>
      <c r="B336" s="80" t="s">
        <v>104</v>
      </c>
      <c r="C336" s="81"/>
      <c r="D336" s="2"/>
      <c r="E336" s="2"/>
      <c r="F336" s="6">
        <f t="shared" si="193"/>
        <v>0</v>
      </c>
      <c r="G336" s="2"/>
      <c r="H336" s="2"/>
      <c r="I336" s="6">
        <f t="shared" si="194"/>
        <v>0</v>
      </c>
      <c r="J336" s="6">
        <f t="shared" si="195"/>
        <v>0</v>
      </c>
      <c r="K336" s="26"/>
      <c r="L336" s="2"/>
      <c r="M336" s="6">
        <f t="shared" si="196"/>
        <v>0</v>
      </c>
      <c r="N336" s="6" t="str">
        <f t="shared" si="165"/>
        <v/>
      </c>
      <c r="O336" s="6" t="str">
        <f t="shared" si="166"/>
        <v/>
      </c>
    </row>
    <row r="337" spans="1:15" ht="15" customHeight="1">
      <c r="A337" s="78"/>
      <c r="B337" s="80" t="s">
        <v>105</v>
      </c>
      <c r="C337" s="81"/>
      <c r="D337" s="2"/>
      <c r="E337" s="2"/>
      <c r="F337" s="6">
        <f t="shared" si="193"/>
        <v>0</v>
      </c>
      <c r="G337" s="2"/>
      <c r="H337" s="2"/>
      <c r="I337" s="6">
        <f t="shared" si="194"/>
        <v>0</v>
      </c>
      <c r="J337" s="6">
        <f t="shared" si="195"/>
        <v>0</v>
      </c>
      <c r="K337" s="26"/>
      <c r="L337" s="2"/>
      <c r="M337" s="6">
        <f t="shared" si="196"/>
        <v>0</v>
      </c>
      <c r="N337" s="6" t="str">
        <f t="shared" si="165"/>
        <v/>
      </c>
      <c r="O337" s="6" t="str">
        <f t="shared" si="166"/>
        <v/>
      </c>
    </row>
    <row r="338" spans="1:15" ht="15" customHeight="1">
      <c r="A338" s="78"/>
      <c r="B338" s="80" t="s">
        <v>106</v>
      </c>
      <c r="C338" s="81"/>
      <c r="D338" s="2"/>
      <c r="E338" s="2"/>
      <c r="F338" s="6">
        <f t="shared" si="193"/>
        <v>0</v>
      </c>
      <c r="G338" s="2"/>
      <c r="H338" s="2"/>
      <c r="I338" s="6">
        <f t="shared" si="194"/>
        <v>0</v>
      </c>
      <c r="J338" s="6">
        <f t="shared" si="195"/>
        <v>0</v>
      </c>
      <c r="K338" s="26"/>
      <c r="L338" s="2"/>
      <c r="M338" s="6">
        <f t="shared" si="196"/>
        <v>0</v>
      </c>
      <c r="N338" s="6" t="str">
        <f t="shared" si="165"/>
        <v/>
      </c>
      <c r="O338" s="6" t="str">
        <f t="shared" si="166"/>
        <v/>
      </c>
    </row>
    <row r="339" spans="1:15" ht="15" customHeight="1">
      <c r="A339" s="78"/>
      <c r="B339" s="80" t="s">
        <v>107</v>
      </c>
      <c r="C339" s="81"/>
      <c r="D339" s="2"/>
      <c r="E339" s="2"/>
      <c r="F339" s="6">
        <f t="shared" si="193"/>
        <v>0</v>
      </c>
      <c r="G339" s="2"/>
      <c r="H339" s="2"/>
      <c r="I339" s="6">
        <f t="shared" si="194"/>
        <v>0</v>
      </c>
      <c r="J339" s="6">
        <f t="shared" si="195"/>
        <v>0</v>
      </c>
      <c r="K339" s="26"/>
      <c r="L339" s="2"/>
      <c r="M339" s="6">
        <f t="shared" si="196"/>
        <v>0</v>
      </c>
      <c r="N339" s="6" t="str">
        <f t="shared" si="165"/>
        <v/>
      </c>
      <c r="O339" s="6" t="str">
        <f t="shared" si="166"/>
        <v/>
      </c>
    </row>
    <row r="340" spans="1:15" ht="15" customHeight="1">
      <c r="A340" s="78"/>
      <c r="B340" s="80" t="s">
        <v>108</v>
      </c>
      <c r="C340" s="81"/>
      <c r="D340" s="2"/>
      <c r="E340" s="2"/>
      <c r="F340" s="6">
        <f t="shared" si="193"/>
        <v>0</v>
      </c>
      <c r="G340" s="2"/>
      <c r="H340" s="2"/>
      <c r="I340" s="6">
        <f t="shared" si="194"/>
        <v>0</v>
      </c>
      <c r="J340" s="6">
        <f t="shared" si="195"/>
        <v>0</v>
      </c>
      <c r="K340" s="26"/>
      <c r="L340" s="2"/>
      <c r="M340" s="6">
        <f t="shared" si="196"/>
        <v>0</v>
      </c>
      <c r="N340" s="6" t="str">
        <f t="shared" si="165"/>
        <v/>
      </c>
      <c r="O340" s="6" t="str">
        <f t="shared" si="166"/>
        <v/>
      </c>
    </row>
    <row r="341" spans="1:15" ht="15" customHeight="1">
      <c r="A341" s="79"/>
      <c r="B341" s="64" t="s">
        <v>109</v>
      </c>
      <c r="C341" s="65"/>
      <c r="D341" s="3">
        <f t="shared" ref="D341:M341" si="197">SUM(D332:D340)</f>
        <v>0</v>
      </c>
      <c r="E341" s="3">
        <f t="shared" si="197"/>
        <v>0</v>
      </c>
      <c r="F341" s="3">
        <f t="shared" si="197"/>
        <v>0</v>
      </c>
      <c r="G341" s="3">
        <f t="shared" si="197"/>
        <v>0</v>
      </c>
      <c r="H341" s="3">
        <f t="shared" si="197"/>
        <v>0</v>
      </c>
      <c r="I341" s="3">
        <f t="shared" si="197"/>
        <v>0</v>
      </c>
      <c r="J341" s="3">
        <f t="shared" si="197"/>
        <v>0</v>
      </c>
      <c r="K341" s="24">
        <f t="shared" si="197"/>
        <v>0</v>
      </c>
      <c r="L341" s="3">
        <f t="shared" si="197"/>
        <v>0</v>
      </c>
      <c r="M341" s="3">
        <f t="shared" si="197"/>
        <v>0</v>
      </c>
      <c r="N341" s="3" t="str">
        <f t="shared" si="165"/>
        <v/>
      </c>
      <c r="O341" s="3" t="str">
        <f t="shared" si="166"/>
        <v/>
      </c>
    </row>
    <row r="342" spans="1:15" ht="15" customHeight="1">
      <c r="A342" s="66" t="s">
        <v>110</v>
      </c>
      <c r="B342" s="66" t="s">
        <v>111</v>
      </c>
      <c r="C342" s="20" t="s">
        <v>112</v>
      </c>
      <c r="D342" s="2"/>
      <c r="E342" s="2"/>
      <c r="F342" s="6">
        <f>D342+E342</f>
        <v>0</v>
      </c>
      <c r="G342" s="29">
        <v>53.7</v>
      </c>
      <c r="H342" s="29">
        <v>0</v>
      </c>
      <c r="I342" s="6">
        <f>G342+H342</f>
        <v>53.7</v>
      </c>
      <c r="J342" s="6">
        <f>F342+I342</f>
        <v>53.7</v>
      </c>
      <c r="K342" s="29">
        <v>17083</v>
      </c>
      <c r="L342" s="29">
        <v>0</v>
      </c>
      <c r="M342" s="6">
        <f>K342+L342</f>
        <v>17083</v>
      </c>
      <c r="N342" s="13">
        <f t="shared" si="165"/>
        <v>318119.18</v>
      </c>
      <c r="O342" s="13" t="str">
        <f t="shared" si="166"/>
        <v/>
      </c>
    </row>
    <row r="343" spans="1:15" ht="15" customHeight="1">
      <c r="A343" s="67"/>
      <c r="B343" s="67"/>
      <c r="C343" s="20" t="s">
        <v>24</v>
      </c>
      <c r="D343" s="2"/>
      <c r="E343" s="2"/>
      <c r="F343" s="6">
        <f>D343+E343</f>
        <v>0</v>
      </c>
      <c r="G343" s="29">
        <v>20.5</v>
      </c>
      <c r="H343" s="29">
        <v>0</v>
      </c>
      <c r="I343" s="6">
        <f>G343+H343</f>
        <v>20.5</v>
      </c>
      <c r="J343" s="6">
        <f>F343+I343</f>
        <v>20.5</v>
      </c>
      <c r="K343" s="29">
        <v>5125</v>
      </c>
      <c r="L343" s="29">
        <v>0</v>
      </c>
      <c r="M343" s="6">
        <f>K343+L343</f>
        <v>5125</v>
      </c>
      <c r="N343" s="13">
        <f t="shared" si="165"/>
        <v>250000</v>
      </c>
      <c r="O343" s="13" t="str">
        <f t="shared" si="166"/>
        <v/>
      </c>
    </row>
    <row r="344" spans="1:15" ht="15" customHeight="1">
      <c r="A344" s="67"/>
      <c r="B344" s="67"/>
      <c r="C344" s="20" t="s">
        <v>25</v>
      </c>
      <c r="D344" s="2"/>
      <c r="E344" s="2"/>
      <c r="F344" s="6">
        <f>D344+E344</f>
        <v>0</v>
      </c>
      <c r="G344" s="29">
        <v>19.5</v>
      </c>
      <c r="H344" s="29">
        <v>0</v>
      </c>
      <c r="I344" s="6">
        <f>G344+H344</f>
        <v>19.5</v>
      </c>
      <c r="J344" s="6">
        <f>F344+I344</f>
        <v>19.5</v>
      </c>
      <c r="K344" s="29">
        <v>3900</v>
      </c>
      <c r="L344" s="29">
        <v>0</v>
      </c>
      <c r="M344" s="6">
        <f>K344+L344</f>
        <v>3900</v>
      </c>
      <c r="N344" s="13">
        <f t="shared" si="165"/>
        <v>200000</v>
      </c>
      <c r="O344" s="13" t="str">
        <f t="shared" si="166"/>
        <v/>
      </c>
    </row>
    <row r="345" spans="1:15" ht="15" customHeight="1">
      <c r="A345" s="67"/>
      <c r="B345" s="67"/>
      <c r="C345" s="20" t="s">
        <v>26</v>
      </c>
      <c r="D345" s="2"/>
      <c r="E345" s="2"/>
      <c r="F345" s="6">
        <f>D345+E345</f>
        <v>0</v>
      </c>
      <c r="G345" s="29">
        <v>0.9</v>
      </c>
      <c r="H345" s="29">
        <v>0</v>
      </c>
      <c r="I345" s="6">
        <f>G345+H345</f>
        <v>0.9</v>
      </c>
      <c r="J345" s="6">
        <f>F345+I345</f>
        <v>0.9</v>
      </c>
      <c r="K345" s="29">
        <v>225</v>
      </c>
      <c r="L345" s="29">
        <v>0</v>
      </c>
      <c r="M345" s="6">
        <f>K345+L345</f>
        <v>225</v>
      </c>
      <c r="N345" s="13">
        <f t="shared" si="165"/>
        <v>250000</v>
      </c>
      <c r="O345" s="13" t="str">
        <f t="shared" si="166"/>
        <v/>
      </c>
    </row>
    <row r="346" spans="1:15" ht="15" customHeight="1">
      <c r="A346" s="67"/>
      <c r="B346" s="67"/>
      <c r="C346" s="20" t="s">
        <v>27</v>
      </c>
      <c r="D346" s="2"/>
      <c r="E346" s="2"/>
      <c r="F346" s="6">
        <f>D346+E346</f>
        <v>0</v>
      </c>
      <c r="G346" s="29">
        <v>17</v>
      </c>
      <c r="H346" s="29">
        <v>0</v>
      </c>
      <c r="I346" s="6">
        <f>G346+H346</f>
        <v>17</v>
      </c>
      <c r="J346" s="6">
        <f>F346+I346</f>
        <v>17</v>
      </c>
      <c r="K346" s="29">
        <v>510</v>
      </c>
      <c r="L346" s="29">
        <v>0</v>
      </c>
      <c r="M346" s="6">
        <f>K346+L346</f>
        <v>510</v>
      </c>
      <c r="N346" s="13">
        <f t="shared" si="165"/>
        <v>30000</v>
      </c>
      <c r="O346" s="13" t="str">
        <f t="shared" si="166"/>
        <v/>
      </c>
    </row>
    <row r="347" spans="1:15" ht="15.75" customHeight="1">
      <c r="A347" s="67"/>
      <c r="B347" s="68"/>
      <c r="C347" s="4" t="s">
        <v>113</v>
      </c>
      <c r="D347" s="3">
        <f t="shared" ref="D347:M347" si="198">SUM(D342:D346)</f>
        <v>0</v>
      </c>
      <c r="E347" s="3">
        <f t="shared" si="198"/>
        <v>0</v>
      </c>
      <c r="F347" s="3">
        <f t="shared" si="198"/>
        <v>0</v>
      </c>
      <c r="G347" s="3">
        <f t="shared" si="198"/>
        <v>111.60000000000001</v>
      </c>
      <c r="H347" s="3">
        <f t="shared" si="198"/>
        <v>0</v>
      </c>
      <c r="I347" s="3">
        <f t="shared" si="198"/>
        <v>111.60000000000001</v>
      </c>
      <c r="J347" s="3">
        <f t="shared" si="198"/>
        <v>111.60000000000001</v>
      </c>
      <c r="K347" s="24">
        <f t="shared" si="198"/>
        <v>26843</v>
      </c>
      <c r="L347" s="3">
        <f t="shared" si="198"/>
        <v>0</v>
      </c>
      <c r="M347" s="3">
        <f t="shared" si="198"/>
        <v>26843</v>
      </c>
      <c r="N347" s="16">
        <f t="shared" si="165"/>
        <v>240528.67</v>
      </c>
      <c r="O347" s="16" t="str">
        <f t="shared" si="166"/>
        <v/>
      </c>
    </row>
    <row r="348" spans="1:15" ht="15" customHeight="1">
      <c r="A348" s="67"/>
      <c r="B348" s="66" t="s">
        <v>114</v>
      </c>
      <c r="C348" s="20" t="s">
        <v>23</v>
      </c>
      <c r="D348" s="2"/>
      <c r="E348" s="2"/>
      <c r="F348" s="6">
        <f>D348+E348</f>
        <v>0</v>
      </c>
      <c r="G348" s="2"/>
      <c r="H348" s="2"/>
      <c r="I348" s="6">
        <f>G348+H348</f>
        <v>0</v>
      </c>
      <c r="J348" s="6">
        <f>F348+I348</f>
        <v>0</v>
      </c>
      <c r="K348" s="26"/>
      <c r="L348" s="2"/>
      <c r="M348" s="6">
        <f>K348+L348</f>
        <v>0</v>
      </c>
      <c r="N348" s="6" t="str">
        <f t="shared" si="165"/>
        <v/>
      </c>
      <c r="O348" s="6" t="str">
        <f t="shared" si="166"/>
        <v/>
      </c>
    </row>
    <row r="349" spans="1:15" ht="15" customHeight="1">
      <c r="A349" s="67"/>
      <c r="B349" s="67"/>
      <c r="C349" s="20" t="s">
        <v>115</v>
      </c>
      <c r="D349" s="2"/>
      <c r="E349" s="2"/>
      <c r="F349" s="6">
        <f>D349+E349</f>
        <v>0</v>
      </c>
      <c r="G349" s="2"/>
      <c r="H349" s="2"/>
      <c r="I349" s="6">
        <f>G349+H349</f>
        <v>0</v>
      </c>
      <c r="J349" s="6">
        <f>F349+I349</f>
        <v>0</v>
      </c>
      <c r="K349" s="26"/>
      <c r="L349" s="2"/>
      <c r="M349" s="6">
        <f>K349+L349</f>
        <v>0</v>
      </c>
      <c r="N349" s="13" t="str">
        <f t="shared" si="165"/>
        <v/>
      </c>
      <c r="O349" s="13" t="str">
        <f t="shared" si="166"/>
        <v/>
      </c>
    </row>
    <row r="350" spans="1:15" ht="15" customHeight="1">
      <c r="A350" s="67"/>
      <c r="B350" s="67"/>
      <c r="C350" s="20" t="s">
        <v>116</v>
      </c>
      <c r="D350" s="2"/>
      <c r="E350" s="2"/>
      <c r="F350" s="6">
        <f>D350+E350</f>
        <v>0</v>
      </c>
      <c r="G350" s="2"/>
      <c r="H350" s="2"/>
      <c r="I350" s="6">
        <f>G350+H350</f>
        <v>0</v>
      </c>
      <c r="J350" s="6">
        <f>F350+I350</f>
        <v>0</v>
      </c>
      <c r="K350" s="26"/>
      <c r="L350" s="2"/>
      <c r="M350" s="6">
        <f>K350+L350</f>
        <v>0</v>
      </c>
      <c r="N350" s="6" t="str">
        <f t="shared" si="165"/>
        <v/>
      </c>
      <c r="O350" s="6" t="str">
        <f t="shared" si="166"/>
        <v/>
      </c>
    </row>
    <row r="351" spans="1:15" ht="15.75" customHeight="1">
      <c r="A351" s="67"/>
      <c r="B351" s="68"/>
      <c r="C351" s="4" t="s">
        <v>117</v>
      </c>
      <c r="D351" s="8">
        <f>SUM(D348:D350)</f>
        <v>0</v>
      </c>
      <c r="E351" s="8">
        <f>SUM(E348:E350)</f>
        <v>0</v>
      </c>
      <c r="F351" s="9">
        <f>D351+E351</f>
        <v>0</v>
      </c>
      <c r="G351" s="8">
        <f>SUM(G348:G350)</f>
        <v>0</v>
      </c>
      <c r="H351" s="8">
        <f>SUM(H348:H350)</f>
        <v>0</v>
      </c>
      <c r="I351" s="9">
        <f>G351+H351</f>
        <v>0</v>
      </c>
      <c r="J351" s="9">
        <f>F351+I351</f>
        <v>0</v>
      </c>
      <c r="K351" s="27">
        <f>SUM(K348:K350)</f>
        <v>0</v>
      </c>
      <c r="L351" s="8">
        <f>SUM(L348:L350)</f>
        <v>0</v>
      </c>
      <c r="M351" s="9">
        <f>K351+L351</f>
        <v>0</v>
      </c>
      <c r="N351" s="16" t="str">
        <f t="shared" si="165"/>
        <v/>
      </c>
      <c r="O351" s="16" t="str">
        <f t="shared" si="166"/>
        <v/>
      </c>
    </row>
    <row r="352" spans="1:15" ht="15.75" customHeight="1">
      <c r="A352" s="68"/>
      <c r="B352" s="101" t="s">
        <v>118</v>
      </c>
      <c r="C352" s="102"/>
      <c r="D352" s="9">
        <f t="shared" ref="D352:M352" si="199">D351+D347</f>
        <v>0</v>
      </c>
      <c r="E352" s="9">
        <f t="shared" si="199"/>
        <v>0</v>
      </c>
      <c r="F352" s="9">
        <f t="shared" si="199"/>
        <v>0</v>
      </c>
      <c r="G352" s="9">
        <f t="shared" si="199"/>
        <v>111.60000000000001</v>
      </c>
      <c r="H352" s="9">
        <f t="shared" si="199"/>
        <v>0</v>
      </c>
      <c r="I352" s="9">
        <f t="shared" si="199"/>
        <v>111.60000000000001</v>
      </c>
      <c r="J352" s="9">
        <f t="shared" si="199"/>
        <v>111.60000000000001</v>
      </c>
      <c r="K352" s="24">
        <f t="shared" si="199"/>
        <v>26843</v>
      </c>
      <c r="L352" s="9">
        <f t="shared" si="199"/>
        <v>0</v>
      </c>
      <c r="M352" s="9">
        <f t="shared" si="199"/>
        <v>26843</v>
      </c>
      <c r="N352" s="16">
        <f t="shared" si="165"/>
        <v>240528.67</v>
      </c>
      <c r="O352" s="16" t="str">
        <f t="shared" si="166"/>
        <v/>
      </c>
    </row>
    <row r="353" spans="1:15" ht="15" customHeight="1">
      <c r="A353" s="77" t="s">
        <v>119</v>
      </c>
      <c r="B353" s="80" t="s">
        <v>120</v>
      </c>
      <c r="C353" s="81"/>
      <c r="D353" s="2"/>
      <c r="E353" s="2"/>
      <c r="F353" s="6">
        <f t="shared" ref="F353:F362" si="200">D353+E353</f>
        <v>0</v>
      </c>
      <c r="G353" s="2"/>
      <c r="H353" s="2"/>
      <c r="I353" s="6">
        <f t="shared" ref="I353:I362" si="201">G353+H353</f>
        <v>0</v>
      </c>
      <c r="J353" s="6">
        <f t="shared" ref="J353:J362" si="202">F353+I353</f>
        <v>0</v>
      </c>
      <c r="K353" s="26"/>
      <c r="L353" s="2"/>
      <c r="M353" s="6">
        <f t="shared" ref="M353:M362" si="203">K353+L353</f>
        <v>0</v>
      </c>
      <c r="N353" s="6" t="str">
        <f t="shared" si="165"/>
        <v/>
      </c>
      <c r="O353" s="6" t="str">
        <f t="shared" si="166"/>
        <v/>
      </c>
    </row>
    <row r="354" spans="1:15" ht="15" customHeight="1">
      <c r="A354" s="78"/>
      <c r="B354" s="80" t="s">
        <v>121</v>
      </c>
      <c r="C354" s="81"/>
      <c r="D354" s="2"/>
      <c r="E354" s="2"/>
      <c r="F354" s="6">
        <f t="shared" si="200"/>
        <v>0</v>
      </c>
      <c r="G354" s="2"/>
      <c r="H354" s="2"/>
      <c r="I354" s="6">
        <f t="shared" si="201"/>
        <v>0</v>
      </c>
      <c r="J354" s="6">
        <f t="shared" si="202"/>
        <v>0</v>
      </c>
      <c r="K354" s="26"/>
      <c r="L354" s="2"/>
      <c r="M354" s="6">
        <f t="shared" si="203"/>
        <v>0</v>
      </c>
      <c r="N354" s="6" t="str">
        <f t="shared" si="165"/>
        <v/>
      </c>
      <c r="O354" s="6" t="str">
        <f t="shared" si="166"/>
        <v/>
      </c>
    </row>
    <row r="355" spans="1:15" ht="15" customHeight="1">
      <c r="A355" s="78"/>
      <c r="B355" s="80" t="s">
        <v>122</v>
      </c>
      <c r="C355" s="81"/>
      <c r="D355" s="2">
        <v>3</v>
      </c>
      <c r="E355" s="2"/>
      <c r="F355" s="6">
        <f t="shared" si="200"/>
        <v>3</v>
      </c>
      <c r="G355" s="2">
        <v>41.2</v>
      </c>
      <c r="H355" s="2"/>
      <c r="I355" s="6">
        <f t="shared" si="201"/>
        <v>41.2</v>
      </c>
      <c r="J355" s="6">
        <f t="shared" si="202"/>
        <v>44.2</v>
      </c>
      <c r="K355" s="26">
        <v>0.14779999999999999</v>
      </c>
      <c r="L355" s="2"/>
      <c r="M355" s="15">
        <f t="shared" si="203"/>
        <v>0.14779999999999999</v>
      </c>
      <c r="N355" s="6">
        <f t="shared" si="165"/>
        <v>3.59</v>
      </c>
      <c r="O355" s="6" t="str">
        <f t="shared" si="166"/>
        <v/>
      </c>
    </row>
    <row r="356" spans="1:15" ht="15" customHeight="1">
      <c r="A356" s="78"/>
      <c r="B356" s="80" t="s">
        <v>123</v>
      </c>
      <c r="C356" s="81"/>
      <c r="D356" s="2">
        <v>2.1</v>
      </c>
      <c r="E356" s="2"/>
      <c r="F356" s="6">
        <f t="shared" si="200"/>
        <v>2.1</v>
      </c>
      <c r="G356" s="2">
        <v>7.1</v>
      </c>
      <c r="H356" s="2"/>
      <c r="I356" s="6">
        <f t="shared" si="201"/>
        <v>7.1</v>
      </c>
      <c r="J356" s="6">
        <f t="shared" si="202"/>
        <v>9.1999999999999993</v>
      </c>
      <c r="K356" s="26">
        <v>18.3</v>
      </c>
      <c r="L356" s="2"/>
      <c r="M356" s="6">
        <f t="shared" si="203"/>
        <v>18.3</v>
      </c>
      <c r="N356" s="6">
        <f t="shared" si="165"/>
        <v>2577.46</v>
      </c>
      <c r="O356" s="6" t="str">
        <f t="shared" si="166"/>
        <v/>
      </c>
    </row>
    <row r="357" spans="1:15" ht="15" customHeight="1">
      <c r="A357" s="78"/>
      <c r="B357" s="80" t="s">
        <v>124</v>
      </c>
      <c r="C357" s="81"/>
      <c r="D357" s="2"/>
      <c r="E357" s="2"/>
      <c r="F357" s="6">
        <f t="shared" si="200"/>
        <v>0</v>
      </c>
      <c r="G357" s="2"/>
      <c r="H357" s="2"/>
      <c r="I357" s="6">
        <f t="shared" si="201"/>
        <v>0</v>
      </c>
      <c r="J357" s="6">
        <f t="shared" si="202"/>
        <v>0</v>
      </c>
      <c r="K357" s="26"/>
      <c r="L357" s="2"/>
      <c r="M357" s="6">
        <f t="shared" si="203"/>
        <v>0</v>
      </c>
      <c r="N357" s="6" t="str">
        <f t="shared" si="165"/>
        <v/>
      </c>
      <c r="O357" s="6" t="str">
        <f t="shared" si="166"/>
        <v/>
      </c>
    </row>
    <row r="358" spans="1:15" ht="15" customHeight="1">
      <c r="A358" s="78"/>
      <c r="B358" s="80" t="s">
        <v>125</v>
      </c>
      <c r="C358" s="81"/>
      <c r="D358" s="2">
        <v>55</v>
      </c>
      <c r="E358" s="2"/>
      <c r="F358" s="6">
        <f t="shared" si="200"/>
        <v>55</v>
      </c>
      <c r="G358" s="2">
        <v>180.4</v>
      </c>
      <c r="H358" s="2"/>
      <c r="I358" s="6">
        <f t="shared" si="201"/>
        <v>180.4</v>
      </c>
      <c r="J358" s="6">
        <f t="shared" si="202"/>
        <v>235.4</v>
      </c>
      <c r="K358" s="26">
        <v>1120</v>
      </c>
      <c r="L358" s="2"/>
      <c r="M358" s="6">
        <f t="shared" si="203"/>
        <v>1120</v>
      </c>
      <c r="N358" s="6">
        <f t="shared" si="165"/>
        <v>6208.43</v>
      </c>
      <c r="O358" s="6" t="str">
        <f t="shared" si="166"/>
        <v/>
      </c>
    </row>
    <row r="359" spans="1:15" ht="15" customHeight="1">
      <c r="A359" s="78"/>
      <c r="B359" s="80" t="s">
        <v>126</v>
      </c>
      <c r="C359" s="81"/>
      <c r="D359" s="2"/>
      <c r="E359" s="2"/>
      <c r="F359" s="6">
        <f t="shared" si="200"/>
        <v>0</v>
      </c>
      <c r="G359" s="2"/>
      <c r="H359" s="2"/>
      <c r="I359" s="6">
        <f t="shared" si="201"/>
        <v>0</v>
      </c>
      <c r="J359" s="6">
        <f t="shared" si="202"/>
        <v>0</v>
      </c>
      <c r="K359" s="26"/>
      <c r="L359" s="2"/>
      <c r="M359" s="6">
        <f t="shared" si="203"/>
        <v>0</v>
      </c>
      <c r="N359" s="6" t="str">
        <f t="shared" si="165"/>
        <v/>
      </c>
      <c r="O359" s="6" t="str">
        <f t="shared" si="166"/>
        <v/>
      </c>
    </row>
    <row r="360" spans="1:15" ht="15" customHeight="1">
      <c r="A360" s="78"/>
      <c r="B360" s="80" t="s">
        <v>127</v>
      </c>
      <c r="C360" s="81"/>
      <c r="D360" s="2"/>
      <c r="E360" s="2"/>
      <c r="F360" s="6">
        <f t="shared" si="200"/>
        <v>0</v>
      </c>
      <c r="G360" s="2"/>
      <c r="H360" s="2"/>
      <c r="I360" s="6">
        <f t="shared" si="201"/>
        <v>0</v>
      </c>
      <c r="J360" s="6">
        <f t="shared" si="202"/>
        <v>0</v>
      </c>
      <c r="K360" s="26"/>
      <c r="L360" s="2"/>
      <c r="M360" s="6">
        <f t="shared" si="203"/>
        <v>0</v>
      </c>
      <c r="N360" s="6" t="str">
        <f t="shared" si="165"/>
        <v/>
      </c>
      <c r="O360" s="6" t="str">
        <f t="shared" si="166"/>
        <v/>
      </c>
    </row>
    <row r="361" spans="1:15" ht="15" customHeight="1">
      <c r="A361" s="78"/>
      <c r="B361" s="80" t="s">
        <v>128</v>
      </c>
      <c r="C361" s="81"/>
      <c r="D361" s="2"/>
      <c r="E361" s="2"/>
      <c r="F361" s="6">
        <f t="shared" si="200"/>
        <v>0</v>
      </c>
      <c r="G361" s="2">
        <v>24.115400000000001</v>
      </c>
      <c r="H361" s="2"/>
      <c r="I361" s="6">
        <f t="shared" si="201"/>
        <v>24.115400000000001</v>
      </c>
      <c r="J361" s="6">
        <f t="shared" si="202"/>
        <v>24.115400000000001</v>
      </c>
      <c r="K361" s="26">
        <v>4112</v>
      </c>
      <c r="L361" s="2"/>
      <c r="M361" s="6">
        <f t="shared" si="203"/>
        <v>4112</v>
      </c>
      <c r="N361" s="6">
        <f t="shared" si="165"/>
        <v>170513.45</v>
      </c>
      <c r="O361" s="6" t="str">
        <f t="shared" si="166"/>
        <v/>
      </c>
    </row>
    <row r="362" spans="1:15" ht="15" customHeight="1">
      <c r="A362" s="78"/>
      <c r="B362" s="80" t="s">
        <v>129</v>
      </c>
      <c r="C362" s="81"/>
      <c r="D362" s="2"/>
      <c r="E362" s="2"/>
      <c r="F362" s="6">
        <f t="shared" si="200"/>
        <v>0</v>
      </c>
      <c r="G362" s="2"/>
      <c r="H362" s="2"/>
      <c r="I362" s="6">
        <f t="shared" si="201"/>
        <v>0</v>
      </c>
      <c r="J362" s="6">
        <f t="shared" si="202"/>
        <v>0</v>
      </c>
      <c r="K362" s="26"/>
      <c r="L362" s="2"/>
      <c r="M362" s="6">
        <f t="shared" si="203"/>
        <v>0</v>
      </c>
      <c r="N362" s="6" t="str">
        <f t="shared" si="165"/>
        <v/>
      </c>
      <c r="O362" s="6" t="str">
        <f t="shared" si="166"/>
        <v/>
      </c>
    </row>
    <row r="363" spans="1:15" ht="15" customHeight="1">
      <c r="A363" s="79"/>
      <c r="B363" s="60" t="s">
        <v>130</v>
      </c>
      <c r="C363" s="61"/>
      <c r="D363" s="3">
        <f t="shared" ref="D363:M363" si="204">SUM(D353:D362)</f>
        <v>60.1</v>
      </c>
      <c r="E363" s="3">
        <f t="shared" si="204"/>
        <v>0</v>
      </c>
      <c r="F363" s="3">
        <f t="shared" si="204"/>
        <v>60.1</v>
      </c>
      <c r="G363" s="3">
        <f t="shared" si="204"/>
        <v>252.81540000000001</v>
      </c>
      <c r="H363" s="3">
        <f t="shared" si="204"/>
        <v>0</v>
      </c>
      <c r="I363" s="3">
        <f t="shared" si="204"/>
        <v>252.81540000000001</v>
      </c>
      <c r="J363" s="3">
        <f t="shared" si="204"/>
        <v>312.91540000000003</v>
      </c>
      <c r="K363" s="24">
        <f t="shared" si="204"/>
        <v>5250.4477999999999</v>
      </c>
      <c r="L363" s="3">
        <f t="shared" si="204"/>
        <v>0</v>
      </c>
      <c r="M363" s="3">
        <f t="shared" si="204"/>
        <v>5250.4477999999999</v>
      </c>
      <c r="N363" s="3">
        <f t="shared" si="165"/>
        <v>20767.91</v>
      </c>
      <c r="O363" s="3" t="str">
        <f t="shared" si="166"/>
        <v/>
      </c>
    </row>
    <row r="364" spans="1:15" ht="21" customHeight="1">
      <c r="A364" s="95" t="s">
        <v>131</v>
      </c>
      <c r="B364" s="96"/>
      <c r="C364" s="97"/>
      <c r="D364" s="10">
        <f>D281+D292+D298+D306+D314+D331+D341+D352+D363</f>
        <v>620.5</v>
      </c>
      <c r="E364" s="10">
        <f t="shared" ref="E364:M364" si="205">E281+E292+E298+E306+E314+E331+E341+E352+E363</f>
        <v>0</v>
      </c>
      <c r="F364" s="10">
        <f t="shared" si="205"/>
        <v>620.5</v>
      </c>
      <c r="G364" s="10">
        <f t="shared" si="205"/>
        <v>2096.4153999999999</v>
      </c>
      <c r="H364" s="10">
        <f t="shared" si="205"/>
        <v>0</v>
      </c>
      <c r="I364" s="10">
        <f t="shared" si="205"/>
        <v>2096.4153999999999</v>
      </c>
      <c r="J364" s="10">
        <f t="shared" si="205"/>
        <v>2716.9153999999994</v>
      </c>
      <c r="K364" s="25">
        <f t="shared" si="205"/>
        <v>37858.447800000002</v>
      </c>
      <c r="L364" s="10">
        <f t="shared" si="205"/>
        <v>0</v>
      </c>
      <c r="M364" s="10">
        <f t="shared" si="205"/>
        <v>37858.447800000002</v>
      </c>
      <c r="N364" s="10">
        <f t="shared" si="165"/>
        <v>18058.66</v>
      </c>
      <c r="O364" s="10" t="str">
        <f t="shared" si="166"/>
        <v/>
      </c>
    </row>
    <row r="365" spans="1:15" ht="18.75" customHeight="1">
      <c r="A365" s="98" t="s">
        <v>135</v>
      </c>
      <c r="B365" s="98"/>
      <c r="C365" s="98"/>
      <c r="D365" s="98"/>
      <c r="E365" s="98"/>
      <c r="F365" s="98"/>
      <c r="G365" s="98"/>
      <c r="H365" s="98"/>
      <c r="I365" s="99" t="s">
        <v>4</v>
      </c>
      <c r="J365" s="99"/>
      <c r="K365" s="99"/>
      <c r="L365" s="100" t="s">
        <v>28</v>
      </c>
      <c r="M365" s="100"/>
      <c r="N365" s="100"/>
      <c r="O365" s="100"/>
    </row>
    <row r="366" spans="1:15" ht="15.75" customHeight="1">
      <c r="A366" s="82" t="s">
        <v>29</v>
      </c>
      <c r="B366" s="83"/>
      <c r="C366" s="84"/>
      <c r="D366" s="88" t="s">
        <v>30</v>
      </c>
      <c r="E366" s="89"/>
      <c r="F366" s="90"/>
      <c r="G366" s="88" t="s">
        <v>31</v>
      </c>
      <c r="H366" s="89"/>
      <c r="I366" s="90"/>
      <c r="J366" s="91" t="s">
        <v>32</v>
      </c>
      <c r="K366" s="88" t="s">
        <v>33</v>
      </c>
      <c r="L366" s="89"/>
      <c r="M366" s="90"/>
      <c r="N366" s="93" t="s">
        <v>34</v>
      </c>
      <c r="O366" s="94"/>
    </row>
    <row r="367" spans="1:15" ht="15.75" customHeight="1">
      <c r="A367" s="85"/>
      <c r="B367" s="86"/>
      <c r="C367" s="87"/>
      <c r="D367" s="21" t="s">
        <v>35</v>
      </c>
      <c r="E367" s="21" t="s">
        <v>36</v>
      </c>
      <c r="F367" s="21" t="s">
        <v>0</v>
      </c>
      <c r="G367" s="21" t="s">
        <v>35</v>
      </c>
      <c r="H367" s="21" t="s">
        <v>36</v>
      </c>
      <c r="I367" s="21" t="s">
        <v>0</v>
      </c>
      <c r="J367" s="92"/>
      <c r="K367" s="22" t="s">
        <v>35</v>
      </c>
      <c r="L367" s="21" t="s">
        <v>36</v>
      </c>
      <c r="M367" s="21" t="s">
        <v>0</v>
      </c>
      <c r="N367" s="1" t="s">
        <v>35</v>
      </c>
      <c r="O367" s="1" t="s">
        <v>36</v>
      </c>
    </row>
    <row r="368" spans="1:15" ht="15" customHeight="1">
      <c r="A368" s="77" t="s">
        <v>37</v>
      </c>
      <c r="B368" s="80" t="s">
        <v>38</v>
      </c>
      <c r="C368" s="81"/>
      <c r="D368" s="2">
        <v>1</v>
      </c>
      <c r="E368" s="2"/>
      <c r="F368" s="6">
        <f>D368+E368</f>
        <v>1</v>
      </c>
      <c r="G368" s="2">
        <v>7</v>
      </c>
      <c r="H368" s="2"/>
      <c r="I368" s="6">
        <f>G368+H368</f>
        <v>7</v>
      </c>
      <c r="J368" s="6">
        <f>F368+I368</f>
        <v>8</v>
      </c>
      <c r="K368" s="26">
        <v>128.19999999999999</v>
      </c>
      <c r="L368" s="2"/>
      <c r="M368" s="6">
        <f>K368+L368</f>
        <v>128.19999999999999</v>
      </c>
      <c r="N368" s="6">
        <f t="shared" ref="N368:O371" si="206">IF(G368&gt;0,ROUND(K368/G368*1000,2),"")</f>
        <v>18314.29</v>
      </c>
      <c r="O368" s="6" t="str">
        <f t="shared" si="206"/>
        <v/>
      </c>
    </row>
    <row r="369" spans="1:15" ht="15" customHeight="1">
      <c r="A369" s="78"/>
      <c r="B369" s="80" t="s">
        <v>39</v>
      </c>
      <c r="C369" s="81"/>
      <c r="D369" s="2"/>
      <c r="E369" s="2"/>
      <c r="F369" s="6">
        <f>D369+E369</f>
        <v>0</v>
      </c>
      <c r="G369" s="2">
        <v>3</v>
      </c>
      <c r="H369" s="2"/>
      <c r="I369" s="6">
        <f>G369+H369</f>
        <v>3</v>
      </c>
      <c r="J369" s="6">
        <f>F369+I369</f>
        <v>3</v>
      </c>
      <c r="K369" s="26">
        <v>36.5</v>
      </c>
      <c r="L369" s="2"/>
      <c r="M369" s="6">
        <f>K369+L369</f>
        <v>36.5</v>
      </c>
      <c r="N369" s="6">
        <f t="shared" si="206"/>
        <v>12166.67</v>
      </c>
      <c r="O369" s="6" t="str">
        <f t="shared" si="206"/>
        <v/>
      </c>
    </row>
    <row r="370" spans="1:15" ht="15" customHeight="1">
      <c r="A370" s="78"/>
      <c r="B370" s="80" t="s">
        <v>40</v>
      </c>
      <c r="C370" s="81"/>
      <c r="D370" s="2">
        <v>3</v>
      </c>
      <c r="E370" s="2"/>
      <c r="F370" s="6">
        <f>D370+E370</f>
        <v>3</v>
      </c>
      <c r="G370" s="2">
        <v>7</v>
      </c>
      <c r="H370" s="2"/>
      <c r="I370" s="6">
        <f>G370+H370</f>
        <v>7</v>
      </c>
      <c r="J370" s="6">
        <f>F370+I370</f>
        <v>10</v>
      </c>
      <c r="K370" s="26">
        <v>47.5</v>
      </c>
      <c r="L370" s="2"/>
      <c r="M370" s="6">
        <f>K370+L370</f>
        <v>47.5</v>
      </c>
      <c r="N370" s="6">
        <f t="shared" si="206"/>
        <v>6785.71</v>
      </c>
      <c r="O370" s="6" t="str">
        <f t="shared" si="206"/>
        <v/>
      </c>
    </row>
    <row r="371" spans="1:15" ht="15" customHeight="1">
      <c r="A371" s="78"/>
      <c r="B371" s="80" t="s">
        <v>41</v>
      </c>
      <c r="C371" s="81"/>
      <c r="D371" s="2"/>
      <c r="E371" s="2"/>
      <c r="F371" s="6">
        <f>D371+E371</f>
        <v>0</v>
      </c>
      <c r="G371" s="2"/>
      <c r="H371" s="2"/>
      <c r="I371" s="6">
        <f>G371+H371</f>
        <v>0</v>
      </c>
      <c r="J371" s="6">
        <f>F371+I371</f>
        <v>0</v>
      </c>
      <c r="K371" s="26"/>
      <c r="L371" s="2"/>
      <c r="M371" s="6">
        <f>K371+L371</f>
        <v>0</v>
      </c>
      <c r="N371" s="6" t="str">
        <f t="shared" si="206"/>
        <v/>
      </c>
      <c r="O371" s="6" t="str">
        <f t="shared" si="206"/>
        <v/>
      </c>
    </row>
    <row r="372" spans="1:15" ht="15" customHeight="1">
      <c r="A372" s="79"/>
      <c r="B372" s="60" t="s">
        <v>42</v>
      </c>
      <c r="C372" s="61"/>
      <c r="D372" s="3">
        <f t="shared" ref="D372:M372" si="207">SUM(D368:D371)</f>
        <v>4</v>
      </c>
      <c r="E372" s="3">
        <f t="shared" si="207"/>
        <v>0</v>
      </c>
      <c r="F372" s="3">
        <f t="shared" si="207"/>
        <v>4</v>
      </c>
      <c r="G372" s="3">
        <f t="shared" si="207"/>
        <v>17</v>
      </c>
      <c r="H372" s="3">
        <f t="shared" si="207"/>
        <v>0</v>
      </c>
      <c r="I372" s="3">
        <f t="shared" si="207"/>
        <v>17</v>
      </c>
      <c r="J372" s="3">
        <f t="shared" si="207"/>
        <v>21</v>
      </c>
      <c r="K372" s="24">
        <f t="shared" si="207"/>
        <v>212.2</v>
      </c>
      <c r="L372" s="3">
        <f t="shared" si="207"/>
        <v>0</v>
      </c>
      <c r="M372" s="3">
        <f t="shared" si="207"/>
        <v>212.2</v>
      </c>
      <c r="N372" s="3">
        <f t="shared" ref="N372:N455" si="208">IF(G372&gt;0,ROUND(K372/G372*1000,2),"")</f>
        <v>12482.35</v>
      </c>
      <c r="O372" s="3" t="str">
        <f t="shared" ref="O372:O455" si="209">IF(H372&gt;0,ROUND(L372/H372*1000,2),"")</f>
        <v/>
      </c>
    </row>
    <row r="373" spans="1:15" ht="15" customHeight="1">
      <c r="A373" s="77" t="s">
        <v>43</v>
      </c>
      <c r="B373" s="80" t="s">
        <v>44</v>
      </c>
      <c r="C373" s="81"/>
      <c r="D373" s="2"/>
      <c r="E373" s="2"/>
      <c r="F373" s="6">
        <f t="shared" ref="F373:F382" si="210">D373+E373</f>
        <v>0</v>
      </c>
      <c r="G373" s="2">
        <v>12</v>
      </c>
      <c r="H373" s="2"/>
      <c r="I373" s="6">
        <f t="shared" ref="I373:I382" si="211">G373+H373</f>
        <v>12</v>
      </c>
      <c r="J373" s="6">
        <f t="shared" ref="J373:J382" si="212">F373+I373</f>
        <v>12</v>
      </c>
      <c r="K373" s="26">
        <v>83.6</v>
      </c>
      <c r="L373" s="2"/>
      <c r="M373" s="6">
        <f t="shared" ref="M373:M382" si="213">K373+L373</f>
        <v>83.6</v>
      </c>
      <c r="N373" s="6">
        <f t="shared" si="208"/>
        <v>6966.67</v>
      </c>
      <c r="O373" s="6" t="str">
        <f t="shared" si="209"/>
        <v/>
      </c>
    </row>
    <row r="374" spans="1:15" ht="15" customHeight="1">
      <c r="A374" s="78"/>
      <c r="B374" s="80" t="s">
        <v>45</v>
      </c>
      <c r="C374" s="81"/>
      <c r="D374" s="2"/>
      <c r="E374" s="2"/>
      <c r="F374" s="6">
        <f t="shared" si="210"/>
        <v>0</v>
      </c>
      <c r="G374" s="2">
        <v>3</v>
      </c>
      <c r="H374" s="2"/>
      <c r="I374" s="6">
        <f t="shared" si="211"/>
        <v>3</v>
      </c>
      <c r="J374" s="6">
        <f t="shared" si="212"/>
        <v>3</v>
      </c>
      <c r="K374" s="26">
        <v>14</v>
      </c>
      <c r="L374" s="2"/>
      <c r="M374" s="6">
        <f t="shared" si="213"/>
        <v>14</v>
      </c>
      <c r="N374" s="6">
        <f t="shared" si="208"/>
        <v>4666.67</v>
      </c>
      <c r="O374" s="6" t="str">
        <f t="shared" si="209"/>
        <v/>
      </c>
    </row>
    <row r="375" spans="1:15" ht="15" customHeight="1">
      <c r="A375" s="78"/>
      <c r="B375" s="80" t="s">
        <v>46</v>
      </c>
      <c r="C375" s="81"/>
      <c r="D375" s="2"/>
      <c r="E375" s="2"/>
      <c r="F375" s="6">
        <f t="shared" si="210"/>
        <v>0</v>
      </c>
      <c r="G375" s="2">
        <v>4</v>
      </c>
      <c r="H375" s="2"/>
      <c r="I375" s="6">
        <f t="shared" si="211"/>
        <v>4</v>
      </c>
      <c r="J375" s="6">
        <f t="shared" si="212"/>
        <v>4</v>
      </c>
      <c r="K375" s="26">
        <v>13.5</v>
      </c>
      <c r="L375" s="2"/>
      <c r="M375" s="6">
        <f t="shared" si="213"/>
        <v>13.5</v>
      </c>
      <c r="N375" s="6">
        <f t="shared" si="208"/>
        <v>3375</v>
      </c>
      <c r="O375" s="6" t="str">
        <f t="shared" si="209"/>
        <v/>
      </c>
    </row>
    <row r="376" spans="1:15" ht="15" customHeight="1">
      <c r="A376" s="78"/>
      <c r="B376" s="80" t="s">
        <v>47</v>
      </c>
      <c r="C376" s="81"/>
      <c r="D376" s="2">
        <v>2</v>
      </c>
      <c r="E376" s="2"/>
      <c r="F376" s="6">
        <f t="shared" si="210"/>
        <v>2</v>
      </c>
      <c r="G376" s="2">
        <v>6</v>
      </c>
      <c r="H376" s="2"/>
      <c r="I376" s="6">
        <f t="shared" si="211"/>
        <v>6</v>
      </c>
      <c r="J376" s="6">
        <f t="shared" si="212"/>
        <v>8</v>
      </c>
      <c r="K376" s="26">
        <v>42</v>
      </c>
      <c r="L376" s="2"/>
      <c r="M376" s="6">
        <f t="shared" si="213"/>
        <v>42</v>
      </c>
      <c r="N376" s="6">
        <f t="shared" si="208"/>
        <v>7000</v>
      </c>
      <c r="O376" s="6" t="str">
        <f t="shared" si="209"/>
        <v/>
      </c>
    </row>
    <row r="377" spans="1:15" ht="15" customHeight="1">
      <c r="A377" s="78"/>
      <c r="B377" s="80" t="s">
        <v>48</v>
      </c>
      <c r="C377" s="81"/>
      <c r="D377" s="2"/>
      <c r="E377" s="2"/>
      <c r="F377" s="6">
        <f t="shared" si="210"/>
        <v>0</v>
      </c>
      <c r="G377" s="2">
        <v>11</v>
      </c>
      <c r="H377" s="2"/>
      <c r="I377" s="6">
        <f t="shared" si="211"/>
        <v>11</v>
      </c>
      <c r="J377" s="6">
        <f t="shared" si="212"/>
        <v>11</v>
      </c>
      <c r="K377" s="26">
        <v>169.2</v>
      </c>
      <c r="L377" s="2"/>
      <c r="M377" s="6">
        <f t="shared" si="213"/>
        <v>169.2</v>
      </c>
      <c r="N377" s="6">
        <f t="shared" si="208"/>
        <v>15381.82</v>
      </c>
      <c r="O377" s="6" t="str">
        <f t="shared" si="209"/>
        <v/>
      </c>
    </row>
    <row r="378" spans="1:15" ht="15" customHeight="1">
      <c r="A378" s="78"/>
      <c r="B378" s="80" t="s">
        <v>49</v>
      </c>
      <c r="C378" s="81"/>
      <c r="D378" s="2"/>
      <c r="E378" s="2"/>
      <c r="F378" s="6">
        <f t="shared" si="210"/>
        <v>0</v>
      </c>
      <c r="G378" s="2"/>
      <c r="H378" s="2"/>
      <c r="I378" s="6">
        <f t="shared" si="211"/>
        <v>0</v>
      </c>
      <c r="J378" s="6">
        <f t="shared" si="212"/>
        <v>0</v>
      </c>
      <c r="K378" s="26"/>
      <c r="L378" s="2"/>
      <c r="M378" s="6">
        <f t="shared" si="213"/>
        <v>0</v>
      </c>
      <c r="N378" s="6" t="str">
        <f t="shared" si="208"/>
        <v/>
      </c>
      <c r="O378" s="6" t="str">
        <f t="shared" si="209"/>
        <v/>
      </c>
    </row>
    <row r="379" spans="1:15" ht="15" customHeight="1">
      <c r="A379" s="78"/>
      <c r="B379" s="80" t="s">
        <v>50</v>
      </c>
      <c r="C379" s="81"/>
      <c r="D379" s="2"/>
      <c r="E379" s="2"/>
      <c r="F379" s="6">
        <f t="shared" si="210"/>
        <v>0</v>
      </c>
      <c r="G379" s="2">
        <v>7</v>
      </c>
      <c r="H379" s="2"/>
      <c r="I379" s="6">
        <f t="shared" si="211"/>
        <v>7</v>
      </c>
      <c r="J379" s="6">
        <f t="shared" si="212"/>
        <v>7</v>
      </c>
      <c r="K379" s="26">
        <v>8.1999999999999993</v>
      </c>
      <c r="L379" s="2"/>
      <c r="M379" s="6">
        <f t="shared" si="213"/>
        <v>8.1999999999999993</v>
      </c>
      <c r="N379" s="6">
        <f t="shared" si="208"/>
        <v>1171.43</v>
      </c>
      <c r="O379" s="6" t="str">
        <f t="shared" si="209"/>
        <v/>
      </c>
    </row>
    <row r="380" spans="1:15" ht="15" customHeight="1">
      <c r="A380" s="78"/>
      <c r="B380" s="80" t="s">
        <v>51</v>
      </c>
      <c r="C380" s="81"/>
      <c r="D380" s="2"/>
      <c r="E380" s="2"/>
      <c r="F380" s="6">
        <f t="shared" si="210"/>
        <v>0</v>
      </c>
      <c r="G380" s="2"/>
      <c r="H380" s="2"/>
      <c r="I380" s="6">
        <f t="shared" si="211"/>
        <v>0</v>
      </c>
      <c r="J380" s="6">
        <f t="shared" si="212"/>
        <v>0</v>
      </c>
      <c r="K380" s="26"/>
      <c r="L380" s="2"/>
      <c r="M380" s="6">
        <f t="shared" si="213"/>
        <v>0</v>
      </c>
      <c r="N380" s="6" t="str">
        <f t="shared" si="208"/>
        <v/>
      </c>
      <c r="O380" s="6" t="str">
        <f t="shared" si="209"/>
        <v/>
      </c>
    </row>
    <row r="381" spans="1:15" ht="15" customHeight="1">
      <c r="A381" s="78"/>
      <c r="B381" s="80" t="s">
        <v>52</v>
      </c>
      <c r="C381" s="81"/>
      <c r="D381" s="2"/>
      <c r="E381" s="2"/>
      <c r="F381" s="6">
        <f t="shared" si="210"/>
        <v>0</v>
      </c>
      <c r="G381" s="2"/>
      <c r="H381" s="2"/>
      <c r="I381" s="6">
        <f t="shared" si="211"/>
        <v>0</v>
      </c>
      <c r="J381" s="6">
        <f t="shared" si="212"/>
        <v>0</v>
      </c>
      <c r="K381" s="26"/>
      <c r="L381" s="2"/>
      <c r="M381" s="6">
        <f t="shared" si="213"/>
        <v>0</v>
      </c>
      <c r="N381" s="6" t="str">
        <f t="shared" si="208"/>
        <v/>
      </c>
      <c r="O381" s="6" t="str">
        <f t="shared" si="209"/>
        <v/>
      </c>
    </row>
    <row r="382" spans="1:15" ht="15" customHeight="1">
      <c r="A382" s="78"/>
      <c r="B382" s="80" t="s">
        <v>53</v>
      </c>
      <c r="C382" s="81"/>
      <c r="D382" s="2"/>
      <c r="E382" s="2"/>
      <c r="F382" s="6">
        <f t="shared" si="210"/>
        <v>0</v>
      </c>
      <c r="G382" s="2"/>
      <c r="H382" s="2"/>
      <c r="I382" s="6">
        <f t="shared" si="211"/>
        <v>0</v>
      </c>
      <c r="J382" s="6">
        <f t="shared" si="212"/>
        <v>0</v>
      </c>
      <c r="K382" s="26"/>
      <c r="L382" s="2"/>
      <c r="M382" s="6">
        <f t="shared" si="213"/>
        <v>0</v>
      </c>
      <c r="N382" s="6" t="str">
        <f t="shared" si="208"/>
        <v/>
      </c>
      <c r="O382" s="6" t="str">
        <f t="shared" si="209"/>
        <v/>
      </c>
    </row>
    <row r="383" spans="1:15" ht="15" customHeight="1">
      <c r="A383" s="79"/>
      <c r="B383" s="60" t="s">
        <v>54</v>
      </c>
      <c r="C383" s="61"/>
      <c r="D383" s="3">
        <f t="shared" ref="D383:M383" si="214">SUM(D373:D382)</f>
        <v>2</v>
      </c>
      <c r="E383" s="3">
        <f t="shared" si="214"/>
        <v>0</v>
      </c>
      <c r="F383" s="3">
        <f t="shared" si="214"/>
        <v>2</v>
      </c>
      <c r="G383" s="3">
        <f t="shared" si="214"/>
        <v>43</v>
      </c>
      <c r="H383" s="3">
        <f t="shared" si="214"/>
        <v>0</v>
      </c>
      <c r="I383" s="3">
        <f t="shared" si="214"/>
        <v>43</v>
      </c>
      <c r="J383" s="3">
        <f t="shared" si="214"/>
        <v>45</v>
      </c>
      <c r="K383" s="24">
        <f t="shared" si="214"/>
        <v>330.49999999999994</v>
      </c>
      <c r="L383" s="3">
        <f t="shared" si="214"/>
        <v>0</v>
      </c>
      <c r="M383" s="3">
        <f t="shared" si="214"/>
        <v>330.49999999999994</v>
      </c>
      <c r="N383" s="3">
        <f t="shared" si="208"/>
        <v>7686.05</v>
      </c>
      <c r="O383" s="3" t="str">
        <f t="shared" si="209"/>
        <v/>
      </c>
    </row>
    <row r="384" spans="1:15" ht="15" customHeight="1">
      <c r="A384" s="77" t="s">
        <v>55</v>
      </c>
      <c r="B384" s="80" t="s">
        <v>56</v>
      </c>
      <c r="C384" s="81"/>
      <c r="D384" s="2">
        <v>25</v>
      </c>
      <c r="E384" s="2"/>
      <c r="F384" s="6">
        <f>D384+E384</f>
        <v>25</v>
      </c>
      <c r="G384" s="2">
        <v>288</v>
      </c>
      <c r="H384" s="2"/>
      <c r="I384" s="6">
        <f>G384+H384</f>
        <v>288</v>
      </c>
      <c r="J384" s="6">
        <f>F384+I384</f>
        <v>313</v>
      </c>
      <c r="K384" s="26">
        <v>4529.8999999999996</v>
      </c>
      <c r="L384" s="2"/>
      <c r="M384" s="6">
        <f>K384+L384</f>
        <v>4529.8999999999996</v>
      </c>
      <c r="N384" s="6">
        <f t="shared" si="208"/>
        <v>15728.82</v>
      </c>
      <c r="O384" s="6" t="str">
        <f t="shared" si="209"/>
        <v/>
      </c>
    </row>
    <row r="385" spans="1:15" ht="15" customHeight="1">
      <c r="A385" s="78"/>
      <c r="B385" s="80" t="s">
        <v>57</v>
      </c>
      <c r="C385" s="81"/>
      <c r="D385" s="2"/>
      <c r="E385" s="2"/>
      <c r="F385" s="6">
        <f>D385+E385</f>
        <v>0</v>
      </c>
      <c r="G385" s="2"/>
      <c r="H385" s="2"/>
      <c r="I385" s="6">
        <f>G385+H385</f>
        <v>0</v>
      </c>
      <c r="J385" s="6">
        <f>F385+I385</f>
        <v>0</v>
      </c>
      <c r="K385" s="26"/>
      <c r="L385" s="2"/>
      <c r="M385" s="6">
        <f>K385+L385</f>
        <v>0</v>
      </c>
      <c r="N385" s="6" t="str">
        <f t="shared" si="208"/>
        <v/>
      </c>
      <c r="O385" s="6" t="str">
        <f t="shared" si="209"/>
        <v/>
      </c>
    </row>
    <row r="386" spans="1:15" ht="15" customHeight="1">
      <c r="A386" s="78"/>
      <c r="B386" s="80" t="s">
        <v>58</v>
      </c>
      <c r="C386" s="81"/>
      <c r="D386" s="2"/>
      <c r="E386" s="2"/>
      <c r="F386" s="6">
        <f>D386+E386</f>
        <v>0</v>
      </c>
      <c r="G386" s="2"/>
      <c r="H386" s="2"/>
      <c r="I386" s="6">
        <f>G386+H386</f>
        <v>0</v>
      </c>
      <c r="J386" s="6">
        <f>F386+I386</f>
        <v>0</v>
      </c>
      <c r="K386" s="26"/>
      <c r="L386" s="2"/>
      <c r="M386" s="6">
        <f>K386+L386</f>
        <v>0</v>
      </c>
      <c r="N386" s="6" t="str">
        <f t="shared" si="208"/>
        <v/>
      </c>
      <c r="O386" s="6" t="str">
        <f t="shared" si="209"/>
        <v/>
      </c>
    </row>
    <row r="387" spans="1:15" ht="15" customHeight="1">
      <c r="A387" s="78"/>
      <c r="B387" s="80" t="s">
        <v>59</v>
      </c>
      <c r="C387" s="81"/>
      <c r="D387" s="2"/>
      <c r="E387" s="2"/>
      <c r="F387" s="6">
        <f>D387+E387</f>
        <v>0</v>
      </c>
      <c r="G387" s="2"/>
      <c r="H387" s="2"/>
      <c r="I387" s="6">
        <f>G387+H387</f>
        <v>0</v>
      </c>
      <c r="J387" s="6">
        <f>F387+I387</f>
        <v>0</v>
      </c>
      <c r="K387" s="26"/>
      <c r="L387" s="2"/>
      <c r="M387" s="6">
        <f>K387+L387</f>
        <v>0</v>
      </c>
      <c r="N387" s="6" t="str">
        <f t="shared" si="208"/>
        <v/>
      </c>
      <c r="O387" s="6" t="str">
        <f t="shared" si="209"/>
        <v/>
      </c>
    </row>
    <row r="388" spans="1:15" ht="15" customHeight="1">
      <c r="A388" s="78"/>
      <c r="B388" s="80" t="s">
        <v>60</v>
      </c>
      <c r="C388" s="81"/>
      <c r="D388" s="2"/>
      <c r="E388" s="2"/>
      <c r="F388" s="6">
        <f>D388+E388</f>
        <v>0</v>
      </c>
      <c r="G388" s="2"/>
      <c r="H388" s="2"/>
      <c r="I388" s="6">
        <f>G388+H388</f>
        <v>0</v>
      </c>
      <c r="J388" s="6">
        <f>F388+I388</f>
        <v>0</v>
      </c>
      <c r="K388" s="26"/>
      <c r="L388" s="2"/>
      <c r="M388" s="6">
        <f>K388+L388</f>
        <v>0</v>
      </c>
      <c r="N388" s="6" t="str">
        <f t="shared" si="208"/>
        <v/>
      </c>
      <c r="O388" s="6" t="str">
        <f t="shared" si="209"/>
        <v/>
      </c>
    </row>
    <row r="389" spans="1:15" ht="15" customHeight="1">
      <c r="A389" s="79"/>
      <c r="B389" s="60" t="s">
        <v>61</v>
      </c>
      <c r="C389" s="61"/>
      <c r="D389" s="3">
        <f t="shared" ref="D389:M389" si="215">SUM(D384:D388)</f>
        <v>25</v>
      </c>
      <c r="E389" s="3">
        <f t="shared" si="215"/>
        <v>0</v>
      </c>
      <c r="F389" s="3">
        <f t="shared" si="215"/>
        <v>25</v>
      </c>
      <c r="G389" s="3">
        <f t="shared" si="215"/>
        <v>288</v>
      </c>
      <c r="H389" s="3">
        <f t="shared" si="215"/>
        <v>0</v>
      </c>
      <c r="I389" s="3">
        <f t="shared" si="215"/>
        <v>288</v>
      </c>
      <c r="J389" s="3">
        <f t="shared" si="215"/>
        <v>313</v>
      </c>
      <c r="K389" s="24">
        <f t="shared" si="215"/>
        <v>4529.8999999999996</v>
      </c>
      <c r="L389" s="3">
        <f t="shared" si="215"/>
        <v>0</v>
      </c>
      <c r="M389" s="3">
        <f t="shared" si="215"/>
        <v>4529.8999999999996</v>
      </c>
      <c r="N389" s="3">
        <f t="shared" si="208"/>
        <v>15728.82</v>
      </c>
      <c r="O389" s="3" t="str">
        <f t="shared" si="209"/>
        <v/>
      </c>
    </row>
    <row r="390" spans="1:15" ht="15" customHeight="1">
      <c r="A390" s="77" t="s">
        <v>62</v>
      </c>
      <c r="B390" s="80" t="s">
        <v>63</v>
      </c>
      <c r="C390" s="81"/>
      <c r="D390" s="2">
        <v>117</v>
      </c>
      <c r="E390" s="2"/>
      <c r="F390" s="6">
        <f t="shared" ref="F390:F396" si="216">D390+E390</f>
        <v>117</v>
      </c>
      <c r="G390" s="2">
        <v>144</v>
      </c>
      <c r="H390" s="2"/>
      <c r="I390" s="6">
        <f t="shared" ref="I390:I396" si="217">G390+H390</f>
        <v>144</v>
      </c>
      <c r="J390" s="6">
        <f t="shared" ref="J390:J396" si="218">F390+I390</f>
        <v>261</v>
      </c>
      <c r="K390" s="26">
        <v>108</v>
      </c>
      <c r="L390" s="2"/>
      <c r="M390" s="6">
        <f t="shared" ref="M390:M396" si="219">K390+L390</f>
        <v>108</v>
      </c>
      <c r="N390" s="6">
        <f t="shared" si="208"/>
        <v>750</v>
      </c>
      <c r="O390" s="6" t="str">
        <f t="shared" si="209"/>
        <v/>
      </c>
    </row>
    <row r="391" spans="1:15" ht="15" customHeight="1">
      <c r="A391" s="78"/>
      <c r="B391" s="80" t="s">
        <v>64</v>
      </c>
      <c r="C391" s="81"/>
      <c r="D391" s="2"/>
      <c r="E391" s="2"/>
      <c r="F391" s="6">
        <f t="shared" si="216"/>
        <v>0</v>
      </c>
      <c r="G391" s="2">
        <v>2</v>
      </c>
      <c r="H391" s="2"/>
      <c r="I391" s="6">
        <f t="shared" si="217"/>
        <v>2</v>
      </c>
      <c r="J391" s="6">
        <f t="shared" si="218"/>
        <v>2</v>
      </c>
      <c r="K391" s="26">
        <v>0.8</v>
      </c>
      <c r="L391" s="2"/>
      <c r="M391" s="6">
        <f t="shared" si="219"/>
        <v>0.8</v>
      </c>
      <c r="N391" s="6">
        <f t="shared" si="208"/>
        <v>400</v>
      </c>
      <c r="O391" s="6" t="str">
        <f t="shared" si="209"/>
        <v/>
      </c>
    </row>
    <row r="392" spans="1:15" ht="15" customHeight="1">
      <c r="A392" s="78"/>
      <c r="B392" s="80" t="s">
        <v>65</v>
      </c>
      <c r="C392" s="81"/>
      <c r="D392" s="2">
        <v>1</v>
      </c>
      <c r="E392" s="2"/>
      <c r="F392" s="6">
        <f t="shared" si="216"/>
        <v>1</v>
      </c>
      <c r="G392" s="2"/>
      <c r="H392" s="2"/>
      <c r="I392" s="6">
        <f t="shared" si="217"/>
        <v>0</v>
      </c>
      <c r="J392" s="6">
        <f t="shared" si="218"/>
        <v>1</v>
      </c>
      <c r="K392" s="26"/>
      <c r="L392" s="2"/>
      <c r="M392" s="6">
        <f t="shared" si="219"/>
        <v>0</v>
      </c>
      <c r="N392" s="6" t="str">
        <f t="shared" si="208"/>
        <v/>
      </c>
      <c r="O392" s="6" t="str">
        <f t="shared" si="209"/>
        <v/>
      </c>
    </row>
    <row r="393" spans="1:15" ht="15" customHeight="1">
      <c r="A393" s="78"/>
      <c r="B393" s="80" t="s">
        <v>66</v>
      </c>
      <c r="C393" s="81"/>
      <c r="D393" s="2"/>
      <c r="E393" s="2"/>
      <c r="F393" s="6">
        <f t="shared" si="216"/>
        <v>0</v>
      </c>
      <c r="G393" s="2"/>
      <c r="H393" s="2"/>
      <c r="I393" s="6">
        <f t="shared" si="217"/>
        <v>0</v>
      </c>
      <c r="J393" s="6">
        <f t="shared" si="218"/>
        <v>0</v>
      </c>
      <c r="K393" s="26"/>
      <c r="L393" s="2"/>
      <c r="M393" s="6">
        <f t="shared" si="219"/>
        <v>0</v>
      </c>
      <c r="N393" s="6" t="str">
        <f t="shared" si="208"/>
        <v/>
      </c>
      <c r="O393" s="6" t="str">
        <f t="shared" si="209"/>
        <v/>
      </c>
    </row>
    <row r="394" spans="1:15" ht="15" customHeight="1">
      <c r="A394" s="78"/>
      <c r="B394" s="80" t="s">
        <v>67</v>
      </c>
      <c r="C394" s="81"/>
      <c r="D394" s="2"/>
      <c r="E394" s="2"/>
      <c r="F394" s="6">
        <f t="shared" si="216"/>
        <v>0</v>
      </c>
      <c r="G394" s="2"/>
      <c r="H394" s="2"/>
      <c r="I394" s="6">
        <f t="shared" si="217"/>
        <v>0</v>
      </c>
      <c r="J394" s="6">
        <f t="shared" si="218"/>
        <v>0</v>
      </c>
      <c r="K394" s="26"/>
      <c r="L394" s="2"/>
      <c r="M394" s="6">
        <f t="shared" si="219"/>
        <v>0</v>
      </c>
      <c r="N394" s="6" t="str">
        <f t="shared" si="208"/>
        <v/>
      </c>
      <c r="O394" s="6" t="str">
        <f t="shared" si="209"/>
        <v/>
      </c>
    </row>
    <row r="395" spans="1:15" ht="15" customHeight="1">
      <c r="A395" s="78"/>
      <c r="B395" s="80" t="s">
        <v>68</v>
      </c>
      <c r="C395" s="81"/>
      <c r="D395" s="2"/>
      <c r="E395" s="2"/>
      <c r="F395" s="6">
        <f t="shared" si="216"/>
        <v>0</v>
      </c>
      <c r="G395" s="2"/>
      <c r="H395" s="2"/>
      <c r="I395" s="6">
        <f t="shared" si="217"/>
        <v>0</v>
      </c>
      <c r="J395" s="6">
        <f t="shared" si="218"/>
        <v>0</v>
      </c>
      <c r="K395" s="26"/>
      <c r="L395" s="2"/>
      <c r="M395" s="6">
        <f t="shared" si="219"/>
        <v>0</v>
      </c>
      <c r="N395" s="6" t="str">
        <f t="shared" si="208"/>
        <v/>
      </c>
      <c r="O395" s="6" t="str">
        <f t="shared" si="209"/>
        <v/>
      </c>
    </row>
    <row r="396" spans="1:15" ht="15" customHeight="1">
      <c r="A396" s="78"/>
      <c r="B396" s="80" t="s">
        <v>69</v>
      </c>
      <c r="C396" s="81"/>
      <c r="D396" s="2"/>
      <c r="E396" s="2"/>
      <c r="F396" s="6">
        <f t="shared" si="216"/>
        <v>0</v>
      </c>
      <c r="G396" s="2"/>
      <c r="H396" s="2"/>
      <c r="I396" s="6">
        <f t="shared" si="217"/>
        <v>0</v>
      </c>
      <c r="J396" s="6">
        <f t="shared" si="218"/>
        <v>0</v>
      </c>
      <c r="K396" s="26"/>
      <c r="L396" s="2"/>
      <c r="M396" s="6">
        <f t="shared" si="219"/>
        <v>0</v>
      </c>
      <c r="N396" s="6" t="str">
        <f t="shared" si="208"/>
        <v/>
      </c>
      <c r="O396" s="6" t="str">
        <f t="shared" si="209"/>
        <v/>
      </c>
    </row>
    <row r="397" spans="1:15" ht="15" customHeight="1">
      <c r="A397" s="79"/>
      <c r="B397" s="60" t="s">
        <v>70</v>
      </c>
      <c r="C397" s="61"/>
      <c r="D397" s="3">
        <f t="shared" ref="D397:M397" si="220">SUM(D390:D396)</f>
        <v>118</v>
      </c>
      <c r="E397" s="3">
        <f t="shared" si="220"/>
        <v>0</v>
      </c>
      <c r="F397" s="3">
        <f t="shared" si="220"/>
        <v>118</v>
      </c>
      <c r="G397" s="3">
        <f t="shared" si="220"/>
        <v>146</v>
      </c>
      <c r="H397" s="3">
        <f t="shared" si="220"/>
        <v>0</v>
      </c>
      <c r="I397" s="3">
        <f t="shared" si="220"/>
        <v>146</v>
      </c>
      <c r="J397" s="3">
        <f t="shared" si="220"/>
        <v>264</v>
      </c>
      <c r="K397" s="24">
        <f t="shared" si="220"/>
        <v>108.8</v>
      </c>
      <c r="L397" s="3">
        <f t="shared" si="220"/>
        <v>0</v>
      </c>
      <c r="M397" s="3">
        <f t="shared" si="220"/>
        <v>108.8</v>
      </c>
      <c r="N397" s="3">
        <f t="shared" si="208"/>
        <v>745.21</v>
      </c>
      <c r="O397" s="3" t="str">
        <f t="shared" si="209"/>
        <v/>
      </c>
    </row>
    <row r="398" spans="1:15" ht="15" customHeight="1">
      <c r="A398" s="63" t="s">
        <v>71</v>
      </c>
      <c r="B398" s="59" t="s">
        <v>72</v>
      </c>
      <c r="C398" s="59"/>
      <c r="D398" s="2"/>
      <c r="E398" s="2"/>
      <c r="F398" s="6">
        <f t="shared" ref="F398:F404" si="221">D398+E398</f>
        <v>0</v>
      </c>
      <c r="G398" s="2"/>
      <c r="H398" s="2"/>
      <c r="I398" s="6">
        <f t="shared" ref="I398:I404" si="222">G398+H398</f>
        <v>0</v>
      </c>
      <c r="J398" s="6">
        <f t="shared" ref="J398:J404" si="223">F398+I398</f>
        <v>0</v>
      </c>
      <c r="K398" s="26"/>
      <c r="L398" s="2"/>
      <c r="M398" s="6">
        <f t="shared" ref="M398:M404" si="224">K398+L398</f>
        <v>0</v>
      </c>
      <c r="N398" s="6" t="str">
        <f t="shared" si="208"/>
        <v/>
      </c>
      <c r="O398" s="6" t="str">
        <f t="shared" si="209"/>
        <v/>
      </c>
    </row>
    <row r="399" spans="1:15">
      <c r="A399" s="63"/>
      <c r="B399" s="59" t="s">
        <v>73</v>
      </c>
      <c r="C399" s="59"/>
      <c r="D399" s="2">
        <v>2</v>
      </c>
      <c r="E399" s="2"/>
      <c r="F399" s="6">
        <f t="shared" si="221"/>
        <v>2</v>
      </c>
      <c r="G399" s="2"/>
      <c r="H399" s="2"/>
      <c r="I399" s="6">
        <f t="shared" si="222"/>
        <v>0</v>
      </c>
      <c r="J399" s="6">
        <f t="shared" si="223"/>
        <v>2</v>
      </c>
      <c r="K399" s="26"/>
      <c r="L399" s="2"/>
      <c r="M399" s="6">
        <f t="shared" si="224"/>
        <v>0</v>
      </c>
      <c r="N399" s="6" t="str">
        <f t="shared" si="208"/>
        <v/>
      </c>
      <c r="O399" s="6" t="str">
        <f t="shared" si="209"/>
        <v/>
      </c>
    </row>
    <row r="400" spans="1:15">
      <c r="A400" s="63"/>
      <c r="B400" s="59" t="s">
        <v>74</v>
      </c>
      <c r="C400" s="59"/>
      <c r="D400" s="2"/>
      <c r="E400" s="2"/>
      <c r="F400" s="6">
        <f t="shared" si="221"/>
        <v>0</v>
      </c>
      <c r="G400" s="2"/>
      <c r="H400" s="2"/>
      <c r="I400" s="6">
        <f t="shared" si="222"/>
        <v>0</v>
      </c>
      <c r="J400" s="6">
        <f t="shared" si="223"/>
        <v>0</v>
      </c>
      <c r="K400" s="26"/>
      <c r="L400" s="2"/>
      <c r="M400" s="6">
        <f t="shared" si="224"/>
        <v>0</v>
      </c>
      <c r="N400" s="6" t="str">
        <f t="shared" si="208"/>
        <v/>
      </c>
      <c r="O400" s="6" t="str">
        <f t="shared" si="209"/>
        <v/>
      </c>
    </row>
    <row r="401" spans="1:15">
      <c r="A401" s="63"/>
      <c r="B401" s="59" t="s">
        <v>75</v>
      </c>
      <c r="C401" s="59"/>
      <c r="D401" s="2"/>
      <c r="E401" s="2"/>
      <c r="F401" s="6">
        <f t="shared" si="221"/>
        <v>0</v>
      </c>
      <c r="G401" s="2"/>
      <c r="H401" s="2"/>
      <c r="I401" s="6">
        <f t="shared" si="222"/>
        <v>0</v>
      </c>
      <c r="J401" s="6">
        <f t="shared" si="223"/>
        <v>0</v>
      </c>
      <c r="K401" s="26"/>
      <c r="L401" s="2"/>
      <c r="M401" s="6">
        <f t="shared" si="224"/>
        <v>0</v>
      </c>
      <c r="N401" s="6" t="str">
        <f t="shared" si="208"/>
        <v/>
      </c>
      <c r="O401" s="6" t="str">
        <f t="shared" si="209"/>
        <v/>
      </c>
    </row>
    <row r="402" spans="1:15">
      <c r="A402" s="63"/>
      <c r="B402" s="59" t="s">
        <v>76</v>
      </c>
      <c r="C402" s="59"/>
      <c r="D402" s="2"/>
      <c r="E402" s="2"/>
      <c r="F402" s="6">
        <f t="shared" si="221"/>
        <v>0</v>
      </c>
      <c r="G402" s="2"/>
      <c r="H402" s="2"/>
      <c r="I402" s="6">
        <f t="shared" si="222"/>
        <v>0</v>
      </c>
      <c r="J402" s="6">
        <f t="shared" si="223"/>
        <v>0</v>
      </c>
      <c r="K402" s="26"/>
      <c r="L402" s="2"/>
      <c r="M402" s="6">
        <f t="shared" si="224"/>
        <v>0</v>
      </c>
      <c r="N402" s="6" t="str">
        <f t="shared" si="208"/>
        <v/>
      </c>
      <c r="O402" s="6" t="str">
        <f t="shared" si="209"/>
        <v/>
      </c>
    </row>
    <row r="403" spans="1:15">
      <c r="A403" s="63"/>
      <c r="B403" s="59" t="s">
        <v>77</v>
      </c>
      <c r="C403" s="59"/>
      <c r="D403" s="2"/>
      <c r="E403" s="2"/>
      <c r="F403" s="6">
        <f t="shared" si="221"/>
        <v>0</v>
      </c>
      <c r="G403" s="2"/>
      <c r="H403" s="2"/>
      <c r="I403" s="6">
        <f t="shared" si="222"/>
        <v>0</v>
      </c>
      <c r="J403" s="6">
        <f t="shared" si="223"/>
        <v>0</v>
      </c>
      <c r="K403" s="26"/>
      <c r="L403" s="2"/>
      <c r="M403" s="6">
        <f t="shared" si="224"/>
        <v>0</v>
      </c>
      <c r="N403" s="6" t="str">
        <f t="shared" si="208"/>
        <v/>
      </c>
      <c r="O403" s="6" t="str">
        <f t="shared" si="209"/>
        <v/>
      </c>
    </row>
    <row r="404" spans="1:15" ht="15" customHeight="1">
      <c r="A404" s="63"/>
      <c r="B404" s="59" t="s">
        <v>78</v>
      </c>
      <c r="C404" s="59"/>
      <c r="D404" s="2"/>
      <c r="E404" s="2"/>
      <c r="F404" s="6">
        <f t="shared" si="221"/>
        <v>0</v>
      </c>
      <c r="G404" s="2"/>
      <c r="H404" s="2"/>
      <c r="I404" s="6">
        <f t="shared" si="222"/>
        <v>0</v>
      </c>
      <c r="J404" s="6">
        <f t="shared" si="223"/>
        <v>0</v>
      </c>
      <c r="K404" s="26"/>
      <c r="L404" s="2"/>
      <c r="M404" s="6">
        <f t="shared" si="224"/>
        <v>0</v>
      </c>
      <c r="N404" s="6" t="str">
        <f t="shared" si="208"/>
        <v/>
      </c>
      <c r="O404" s="6" t="str">
        <f t="shared" si="209"/>
        <v/>
      </c>
    </row>
    <row r="405" spans="1:15">
      <c r="A405" s="63"/>
      <c r="B405" s="60" t="s">
        <v>79</v>
      </c>
      <c r="C405" s="61"/>
      <c r="D405" s="3">
        <f t="shared" ref="D405:M405" si="225">SUM(D398:D404)</f>
        <v>2</v>
      </c>
      <c r="E405" s="3">
        <f t="shared" si="225"/>
        <v>0</v>
      </c>
      <c r="F405" s="3">
        <f t="shared" si="225"/>
        <v>2</v>
      </c>
      <c r="G405" s="3">
        <f t="shared" si="225"/>
        <v>0</v>
      </c>
      <c r="H405" s="3">
        <f t="shared" si="225"/>
        <v>0</v>
      </c>
      <c r="I405" s="3">
        <f t="shared" si="225"/>
        <v>0</v>
      </c>
      <c r="J405" s="3">
        <f t="shared" si="225"/>
        <v>2</v>
      </c>
      <c r="K405" s="24">
        <f t="shared" si="225"/>
        <v>0</v>
      </c>
      <c r="L405" s="3">
        <f t="shared" si="225"/>
        <v>0</v>
      </c>
      <c r="M405" s="3">
        <f t="shared" si="225"/>
        <v>0</v>
      </c>
      <c r="N405" s="3" t="str">
        <f t="shared" si="208"/>
        <v/>
      </c>
      <c r="O405" s="3" t="str">
        <f t="shared" si="209"/>
        <v/>
      </c>
    </row>
    <row r="406" spans="1:15" ht="15" customHeight="1">
      <c r="A406" s="63" t="s">
        <v>80</v>
      </c>
      <c r="B406" s="59" t="s">
        <v>81</v>
      </c>
      <c r="C406" s="59"/>
      <c r="D406" s="2"/>
      <c r="E406" s="2"/>
      <c r="F406" s="6">
        <f t="shared" ref="F406:F413" si="226">D406+E406</f>
        <v>0</v>
      </c>
      <c r="G406" s="2"/>
      <c r="H406" s="2"/>
      <c r="I406" s="6">
        <f t="shared" ref="I406:I413" si="227">G406+H406</f>
        <v>0</v>
      </c>
      <c r="J406" s="6">
        <f t="shared" ref="J406:J413" si="228">F406+I406</f>
        <v>0</v>
      </c>
      <c r="K406" s="26"/>
      <c r="L406" s="2"/>
      <c r="M406" s="6">
        <f t="shared" ref="M406:M413" si="229">K406+L406</f>
        <v>0</v>
      </c>
      <c r="N406" s="6" t="str">
        <f t="shared" si="208"/>
        <v/>
      </c>
      <c r="O406" s="6" t="str">
        <f t="shared" si="209"/>
        <v/>
      </c>
    </row>
    <row r="407" spans="1:15" ht="15" customHeight="1">
      <c r="A407" s="63"/>
      <c r="B407" s="70" t="s">
        <v>82</v>
      </c>
      <c r="C407" s="11" t="s">
        <v>83</v>
      </c>
      <c r="D407" s="2"/>
      <c r="E407" s="2"/>
      <c r="F407" s="6">
        <f t="shared" si="226"/>
        <v>0</v>
      </c>
      <c r="G407" s="2"/>
      <c r="H407" s="2"/>
      <c r="I407" s="6">
        <f t="shared" si="227"/>
        <v>0</v>
      </c>
      <c r="J407" s="6">
        <f t="shared" si="228"/>
        <v>0</v>
      </c>
      <c r="K407" s="26"/>
      <c r="L407" s="2"/>
      <c r="M407" s="6">
        <f t="shared" si="229"/>
        <v>0</v>
      </c>
      <c r="N407" s="6" t="str">
        <f t="shared" si="208"/>
        <v/>
      </c>
      <c r="O407" s="6" t="str">
        <f t="shared" si="209"/>
        <v/>
      </c>
    </row>
    <row r="408" spans="1:15">
      <c r="A408" s="63"/>
      <c r="B408" s="70"/>
      <c r="C408" s="11" t="s">
        <v>84</v>
      </c>
      <c r="D408" s="2"/>
      <c r="E408" s="2"/>
      <c r="F408" s="6">
        <f t="shared" si="226"/>
        <v>0</v>
      </c>
      <c r="G408" s="2"/>
      <c r="H408" s="2"/>
      <c r="I408" s="6">
        <f t="shared" si="227"/>
        <v>0</v>
      </c>
      <c r="J408" s="6">
        <f t="shared" si="228"/>
        <v>0</v>
      </c>
      <c r="K408" s="26"/>
      <c r="L408" s="2"/>
      <c r="M408" s="6">
        <f t="shared" si="229"/>
        <v>0</v>
      </c>
      <c r="N408" s="6" t="str">
        <f t="shared" si="208"/>
        <v/>
      </c>
      <c r="O408" s="6" t="str">
        <f t="shared" si="209"/>
        <v/>
      </c>
    </row>
    <row r="409" spans="1:15">
      <c r="A409" s="63"/>
      <c r="B409" s="70"/>
      <c r="C409" s="11" t="s">
        <v>85</v>
      </c>
      <c r="D409" s="2"/>
      <c r="E409" s="2"/>
      <c r="F409" s="6">
        <f t="shared" si="226"/>
        <v>0</v>
      </c>
      <c r="G409" s="2"/>
      <c r="H409" s="2"/>
      <c r="I409" s="6">
        <f t="shared" si="227"/>
        <v>0</v>
      </c>
      <c r="J409" s="6">
        <f t="shared" si="228"/>
        <v>0</v>
      </c>
      <c r="K409" s="26"/>
      <c r="L409" s="2"/>
      <c r="M409" s="6">
        <f t="shared" si="229"/>
        <v>0</v>
      </c>
      <c r="N409" s="6" t="str">
        <f t="shared" si="208"/>
        <v/>
      </c>
      <c r="O409" s="6" t="str">
        <f t="shared" si="209"/>
        <v/>
      </c>
    </row>
    <row r="410" spans="1:15">
      <c r="A410" s="63"/>
      <c r="B410" s="70"/>
      <c r="C410" s="11" t="s">
        <v>86</v>
      </c>
      <c r="D410" s="2"/>
      <c r="E410" s="2"/>
      <c r="F410" s="6">
        <f t="shared" si="226"/>
        <v>0</v>
      </c>
      <c r="G410" s="2"/>
      <c r="H410" s="2"/>
      <c r="I410" s="6">
        <f t="shared" si="227"/>
        <v>0</v>
      </c>
      <c r="J410" s="6">
        <f t="shared" si="228"/>
        <v>0</v>
      </c>
      <c r="K410" s="26"/>
      <c r="L410" s="2"/>
      <c r="M410" s="6">
        <f t="shared" si="229"/>
        <v>0</v>
      </c>
      <c r="N410" s="6" t="str">
        <f t="shared" si="208"/>
        <v/>
      </c>
      <c r="O410" s="6" t="str">
        <f t="shared" si="209"/>
        <v/>
      </c>
    </row>
    <row r="411" spans="1:15">
      <c r="A411" s="63"/>
      <c r="B411" s="70"/>
      <c r="C411" s="11" t="s">
        <v>87</v>
      </c>
      <c r="D411" s="2"/>
      <c r="E411" s="2"/>
      <c r="F411" s="6">
        <f t="shared" si="226"/>
        <v>0</v>
      </c>
      <c r="G411" s="2"/>
      <c r="H411" s="2"/>
      <c r="I411" s="6">
        <f t="shared" si="227"/>
        <v>0</v>
      </c>
      <c r="J411" s="6">
        <f t="shared" si="228"/>
        <v>0</v>
      </c>
      <c r="K411" s="26"/>
      <c r="L411" s="2"/>
      <c r="M411" s="6">
        <f t="shared" si="229"/>
        <v>0</v>
      </c>
      <c r="N411" s="6" t="str">
        <f t="shared" si="208"/>
        <v/>
      </c>
      <c r="O411" s="6" t="str">
        <f t="shared" si="209"/>
        <v/>
      </c>
    </row>
    <row r="412" spans="1:15">
      <c r="A412" s="63"/>
      <c r="B412" s="70"/>
      <c r="C412" s="11" t="s">
        <v>88</v>
      </c>
      <c r="D412" s="2"/>
      <c r="E412" s="2"/>
      <c r="F412" s="6">
        <f t="shared" si="226"/>
        <v>0</v>
      </c>
      <c r="G412" s="2"/>
      <c r="H412" s="2"/>
      <c r="I412" s="6">
        <f t="shared" si="227"/>
        <v>0</v>
      </c>
      <c r="J412" s="6">
        <f t="shared" si="228"/>
        <v>0</v>
      </c>
      <c r="K412" s="26"/>
      <c r="L412" s="2"/>
      <c r="M412" s="6">
        <f t="shared" si="229"/>
        <v>0</v>
      </c>
      <c r="N412" s="6" t="str">
        <f t="shared" si="208"/>
        <v/>
      </c>
      <c r="O412" s="6" t="str">
        <f t="shared" si="209"/>
        <v/>
      </c>
    </row>
    <row r="413" spans="1:15">
      <c r="A413" s="63"/>
      <c r="B413" s="70"/>
      <c r="C413" s="11" t="s">
        <v>89</v>
      </c>
      <c r="D413" s="2"/>
      <c r="E413" s="2"/>
      <c r="F413" s="6">
        <f t="shared" si="226"/>
        <v>0</v>
      </c>
      <c r="G413" s="2"/>
      <c r="H413" s="2"/>
      <c r="I413" s="6">
        <f t="shared" si="227"/>
        <v>0</v>
      </c>
      <c r="J413" s="6">
        <f t="shared" si="228"/>
        <v>0</v>
      </c>
      <c r="K413" s="26"/>
      <c r="L413" s="2"/>
      <c r="M413" s="6">
        <f t="shared" si="229"/>
        <v>0</v>
      </c>
      <c r="N413" s="6" t="str">
        <f t="shared" si="208"/>
        <v/>
      </c>
      <c r="O413" s="6" t="str">
        <f t="shared" si="209"/>
        <v/>
      </c>
    </row>
    <row r="414" spans="1:15">
      <c r="A414" s="63"/>
      <c r="B414" s="70"/>
      <c r="C414" s="3" t="s">
        <v>90</v>
      </c>
      <c r="D414" s="3">
        <f t="shared" ref="D414:M414" si="230">SUM(D407:D413)</f>
        <v>0</v>
      </c>
      <c r="E414" s="3">
        <f t="shared" si="230"/>
        <v>0</v>
      </c>
      <c r="F414" s="3">
        <f t="shared" si="230"/>
        <v>0</v>
      </c>
      <c r="G414" s="3">
        <f t="shared" si="230"/>
        <v>0</v>
      </c>
      <c r="H414" s="3">
        <f t="shared" si="230"/>
        <v>0</v>
      </c>
      <c r="I414" s="3">
        <f t="shared" si="230"/>
        <v>0</v>
      </c>
      <c r="J414" s="3">
        <f t="shared" si="230"/>
        <v>0</v>
      </c>
      <c r="K414" s="24">
        <f t="shared" si="230"/>
        <v>0</v>
      </c>
      <c r="L414" s="3">
        <f t="shared" si="230"/>
        <v>0</v>
      </c>
      <c r="M414" s="3">
        <f t="shared" si="230"/>
        <v>0</v>
      </c>
      <c r="N414" s="3" t="str">
        <f t="shared" si="208"/>
        <v/>
      </c>
      <c r="O414" s="3" t="str">
        <f t="shared" si="209"/>
        <v/>
      </c>
    </row>
    <row r="415" spans="1:15">
      <c r="A415" s="63"/>
      <c r="B415" s="59" t="s">
        <v>91</v>
      </c>
      <c r="C415" s="59"/>
      <c r="D415" s="2">
        <v>20</v>
      </c>
      <c r="E415" s="2"/>
      <c r="F415" s="6">
        <f t="shared" ref="F415:F421" si="231">D415+E415</f>
        <v>20</v>
      </c>
      <c r="G415" s="2">
        <v>141</v>
      </c>
      <c r="H415" s="2"/>
      <c r="I415" s="6">
        <f t="shared" ref="I415:I421" si="232">G415+H415</f>
        <v>141</v>
      </c>
      <c r="J415" s="6">
        <f t="shared" ref="J415:J421" si="233">F415+I415</f>
        <v>161</v>
      </c>
      <c r="K415" s="26">
        <v>114.4</v>
      </c>
      <c r="L415" s="2"/>
      <c r="M415" s="6">
        <f t="shared" ref="M415:M421" si="234">K415+L415</f>
        <v>114.4</v>
      </c>
      <c r="N415" s="6">
        <f t="shared" si="208"/>
        <v>811.35</v>
      </c>
      <c r="O415" s="6" t="str">
        <f t="shared" si="209"/>
        <v/>
      </c>
    </row>
    <row r="416" spans="1:15">
      <c r="A416" s="63"/>
      <c r="B416" s="59" t="s">
        <v>92</v>
      </c>
      <c r="C416" s="59"/>
      <c r="D416" s="2"/>
      <c r="E416" s="2"/>
      <c r="F416" s="6">
        <f t="shared" si="231"/>
        <v>0</v>
      </c>
      <c r="G416" s="2"/>
      <c r="H416" s="2"/>
      <c r="I416" s="6">
        <f t="shared" si="232"/>
        <v>0</v>
      </c>
      <c r="J416" s="6">
        <f t="shared" si="233"/>
        <v>0</v>
      </c>
      <c r="K416" s="26"/>
      <c r="L416" s="2"/>
      <c r="M416" s="6">
        <f t="shared" si="234"/>
        <v>0</v>
      </c>
      <c r="N416" s="6" t="str">
        <f t="shared" si="208"/>
        <v/>
      </c>
      <c r="O416" s="6" t="str">
        <f t="shared" si="209"/>
        <v/>
      </c>
    </row>
    <row r="417" spans="1:15">
      <c r="A417" s="63"/>
      <c r="B417" s="59" t="s">
        <v>93</v>
      </c>
      <c r="C417" s="59"/>
      <c r="D417" s="2"/>
      <c r="E417" s="2"/>
      <c r="F417" s="6">
        <f t="shared" si="231"/>
        <v>0</v>
      </c>
      <c r="G417" s="2"/>
      <c r="H417" s="2"/>
      <c r="I417" s="6">
        <f t="shared" si="232"/>
        <v>0</v>
      </c>
      <c r="J417" s="6">
        <f t="shared" si="233"/>
        <v>0</v>
      </c>
      <c r="K417" s="26"/>
      <c r="L417" s="2"/>
      <c r="M417" s="6">
        <f t="shared" si="234"/>
        <v>0</v>
      </c>
      <c r="N417" s="6" t="str">
        <f t="shared" si="208"/>
        <v/>
      </c>
      <c r="O417" s="6" t="str">
        <f t="shared" si="209"/>
        <v/>
      </c>
    </row>
    <row r="418" spans="1:15">
      <c r="A418" s="63"/>
      <c r="B418" s="59" t="s">
        <v>94</v>
      </c>
      <c r="C418" s="59"/>
      <c r="D418" s="2"/>
      <c r="E418" s="2"/>
      <c r="F418" s="6">
        <f t="shared" si="231"/>
        <v>0</v>
      </c>
      <c r="G418" s="2"/>
      <c r="H418" s="2"/>
      <c r="I418" s="6">
        <f t="shared" si="232"/>
        <v>0</v>
      </c>
      <c r="J418" s="6">
        <f t="shared" si="233"/>
        <v>0</v>
      </c>
      <c r="K418" s="26"/>
      <c r="L418" s="2"/>
      <c r="M418" s="6">
        <f t="shared" si="234"/>
        <v>0</v>
      </c>
      <c r="N418" s="6" t="str">
        <f t="shared" si="208"/>
        <v/>
      </c>
      <c r="O418" s="6" t="str">
        <f t="shared" si="209"/>
        <v/>
      </c>
    </row>
    <row r="419" spans="1:15">
      <c r="A419" s="63"/>
      <c r="B419" s="59" t="s">
        <v>95</v>
      </c>
      <c r="C419" s="59"/>
      <c r="D419" s="2"/>
      <c r="E419" s="2"/>
      <c r="F419" s="6">
        <f t="shared" si="231"/>
        <v>0</v>
      </c>
      <c r="G419" s="2"/>
      <c r="H419" s="2"/>
      <c r="I419" s="6">
        <f t="shared" si="232"/>
        <v>0</v>
      </c>
      <c r="J419" s="6">
        <f t="shared" si="233"/>
        <v>0</v>
      </c>
      <c r="K419" s="26"/>
      <c r="L419" s="2"/>
      <c r="M419" s="6">
        <f t="shared" si="234"/>
        <v>0</v>
      </c>
      <c r="N419" s="6" t="str">
        <f t="shared" si="208"/>
        <v/>
      </c>
      <c r="O419" s="6" t="str">
        <f t="shared" si="209"/>
        <v/>
      </c>
    </row>
    <row r="420" spans="1:15">
      <c r="A420" s="63"/>
      <c r="B420" s="59" t="s">
        <v>96</v>
      </c>
      <c r="C420" s="59"/>
      <c r="D420" s="2">
        <v>3</v>
      </c>
      <c r="E420" s="2"/>
      <c r="F420" s="6">
        <f t="shared" si="231"/>
        <v>3</v>
      </c>
      <c r="G420" s="2">
        <v>4</v>
      </c>
      <c r="H420" s="2"/>
      <c r="I420" s="6">
        <f t="shared" si="232"/>
        <v>4</v>
      </c>
      <c r="J420" s="6">
        <f t="shared" si="233"/>
        <v>7</v>
      </c>
      <c r="K420" s="26">
        <v>8</v>
      </c>
      <c r="L420" s="2"/>
      <c r="M420" s="6">
        <f t="shared" si="234"/>
        <v>8</v>
      </c>
      <c r="N420" s="6">
        <f t="shared" si="208"/>
        <v>2000</v>
      </c>
      <c r="O420" s="6" t="str">
        <f t="shared" si="209"/>
        <v/>
      </c>
    </row>
    <row r="421" spans="1:15" ht="15" customHeight="1">
      <c r="A421" s="63"/>
      <c r="B421" s="59" t="s">
        <v>97</v>
      </c>
      <c r="C421" s="59"/>
      <c r="D421" s="2"/>
      <c r="E421" s="2"/>
      <c r="F421" s="6">
        <f t="shared" si="231"/>
        <v>0</v>
      </c>
      <c r="G421" s="2"/>
      <c r="H421" s="2"/>
      <c r="I421" s="6">
        <f t="shared" si="232"/>
        <v>0</v>
      </c>
      <c r="J421" s="6">
        <f t="shared" si="233"/>
        <v>0</v>
      </c>
      <c r="K421" s="26"/>
      <c r="L421" s="2"/>
      <c r="M421" s="6">
        <f t="shared" si="234"/>
        <v>0</v>
      </c>
      <c r="N421" s="6" t="str">
        <f t="shared" si="208"/>
        <v/>
      </c>
      <c r="O421" s="6" t="str">
        <f t="shared" si="209"/>
        <v/>
      </c>
    </row>
    <row r="422" spans="1:15">
      <c r="A422" s="63"/>
      <c r="B422" s="60" t="s">
        <v>98</v>
      </c>
      <c r="C422" s="61"/>
      <c r="D422" s="3">
        <f t="shared" ref="D422:M422" si="235">SUM(D406:D421)-D414</f>
        <v>23</v>
      </c>
      <c r="E422" s="3">
        <f t="shared" si="235"/>
        <v>0</v>
      </c>
      <c r="F422" s="3">
        <f t="shared" si="235"/>
        <v>23</v>
      </c>
      <c r="G422" s="3">
        <f t="shared" si="235"/>
        <v>145</v>
      </c>
      <c r="H422" s="3">
        <f t="shared" si="235"/>
        <v>0</v>
      </c>
      <c r="I422" s="3">
        <f t="shared" si="235"/>
        <v>145</v>
      </c>
      <c r="J422" s="3">
        <f t="shared" si="235"/>
        <v>168</v>
      </c>
      <c r="K422" s="24">
        <f t="shared" si="235"/>
        <v>122.4</v>
      </c>
      <c r="L422" s="3">
        <f t="shared" si="235"/>
        <v>0</v>
      </c>
      <c r="M422" s="3">
        <f t="shared" si="235"/>
        <v>122.4</v>
      </c>
      <c r="N422" s="3">
        <f t="shared" si="208"/>
        <v>844.14</v>
      </c>
      <c r="O422" s="3" t="str">
        <f t="shared" si="209"/>
        <v/>
      </c>
    </row>
    <row r="423" spans="1:15" ht="15" customHeight="1">
      <c r="A423" s="63" t="s">
        <v>99</v>
      </c>
      <c r="B423" s="59" t="s">
        <v>100</v>
      </c>
      <c r="C423" s="59"/>
      <c r="D423" s="2"/>
      <c r="E423" s="2"/>
      <c r="F423" s="6">
        <f t="shared" ref="F423:F431" si="236">D423+E423</f>
        <v>0</v>
      </c>
      <c r="G423" s="2"/>
      <c r="H423" s="2"/>
      <c r="I423" s="6">
        <f t="shared" ref="I423:I431" si="237">G423+H423</f>
        <v>0</v>
      </c>
      <c r="J423" s="6">
        <f t="shared" ref="J423:J431" si="238">F423+I423</f>
        <v>0</v>
      </c>
      <c r="K423" s="26"/>
      <c r="L423" s="2"/>
      <c r="M423" s="6">
        <f t="shared" ref="M423:M431" si="239">K423+L423</f>
        <v>0</v>
      </c>
      <c r="N423" s="6" t="str">
        <f t="shared" si="208"/>
        <v/>
      </c>
      <c r="O423" s="6" t="str">
        <f t="shared" si="209"/>
        <v/>
      </c>
    </row>
    <row r="424" spans="1:15">
      <c r="A424" s="63"/>
      <c r="B424" s="59" t="s">
        <v>101</v>
      </c>
      <c r="C424" s="59"/>
      <c r="D424" s="2"/>
      <c r="E424" s="2"/>
      <c r="F424" s="6">
        <f t="shared" si="236"/>
        <v>0</v>
      </c>
      <c r="G424" s="2"/>
      <c r="H424" s="2"/>
      <c r="I424" s="6">
        <f t="shared" si="237"/>
        <v>0</v>
      </c>
      <c r="J424" s="6">
        <f t="shared" si="238"/>
        <v>0</v>
      </c>
      <c r="K424" s="26"/>
      <c r="L424" s="2"/>
      <c r="M424" s="6">
        <f t="shared" si="239"/>
        <v>0</v>
      </c>
      <c r="N424" s="6" t="str">
        <f t="shared" si="208"/>
        <v/>
      </c>
      <c r="O424" s="6" t="str">
        <f t="shared" si="209"/>
        <v/>
      </c>
    </row>
    <row r="425" spans="1:15">
      <c r="A425" s="63"/>
      <c r="B425" s="59" t="s">
        <v>102</v>
      </c>
      <c r="C425" s="59"/>
      <c r="D425" s="2"/>
      <c r="E425" s="2"/>
      <c r="F425" s="6">
        <f t="shared" si="236"/>
        <v>0</v>
      </c>
      <c r="G425" s="2"/>
      <c r="H425" s="2"/>
      <c r="I425" s="6">
        <f t="shared" si="237"/>
        <v>0</v>
      </c>
      <c r="J425" s="6">
        <f t="shared" si="238"/>
        <v>0</v>
      </c>
      <c r="K425" s="26"/>
      <c r="L425" s="2"/>
      <c r="M425" s="6">
        <f t="shared" si="239"/>
        <v>0</v>
      </c>
      <c r="N425" s="6" t="str">
        <f t="shared" si="208"/>
        <v/>
      </c>
      <c r="O425" s="6" t="str">
        <f t="shared" si="209"/>
        <v/>
      </c>
    </row>
    <row r="426" spans="1:15">
      <c r="A426" s="63"/>
      <c r="B426" s="59" t="s">
        <v>103</v>
      </c>
      <c r="C426" s="59"/>
      <c r="D426" s="2"/>
      <c r="E426" s="2"/>
      <c r="F426" s="6">
        <f t="shared" si="236"/>
        <v>0</v>
      </c>
      <c r="G426" s="2"/>
      <c r="H426" s="2"/>
      <c r="I426" s="6">
        <f t="shared" si="237"/>
        <v>0</v>
      </c>
      <c r="J426" s="6">
        <f t="shared" si="238"/>
        <v>0</v>
      </c>
      <c r="K426" s="26"/>
      <c r="L426" s="2"/>
      <c r="M426" s="6">
        <f t="shared" si="239"/>
        <v>0</v>
      </c>
      <c r="N426" s="6" t="str">
        <f t="shared" si="208"/>
        <v/>
      </c>
      <c r="O426" s="6" t="str">
        <f t="shared" si="209"/>
        <v/>
      </c>
    </row>
    <row r="427" spans="1:15">
      <c r="A427" s="63"/>
      <c r="B427" s="59" t="s">
        <v>104</v>
      </c>
      <c r="C427" s="59"/>
      <c r="D427" s="2"/>
      <c r="E427" s="2"/>
      <c r="F427" s="6">
        <f t="shared" si="236"/>
        <v>0</v>
      </c>
      <c r="G427" s="2"/>
      <c r="H427" s="2"/>
      <c r="I427" s="6">
        <f t="shared" si="237"/>
        <v>0</v>
      </c>
      <c r="J427" s="6">
        <f t="shared" si="238"/>
        <v>0</v>
      </c>
      <c r="K427" s="26"/>
      <c r="L427" s="2"/>
      <c r="M427" s="6">
        <f t="shared" si="239"/>
        <v>0</v>
      </c>
      <c r="N427" s="6" t="str">
        <f t="shared" si="208"/>
        <v/>
      </c>
      <c r="O427" s="6" t="str">
        <f t="shared" si="209"/>
        <v/>
      </c>
    </row>
    <row r="428" spans="1:15">
      <c r="A428" s="63"/>
      <c r="B428" s="59" t="s">
        <v>105</v>
      </c>
      <c r="C428" s="59"/>
      <c r="D428" s="2"/>
      <c r="E428" s="2"/>
      <c r="F428" s="6">
        <f t="shared" si="236"/>
        <v>0</v>
      </c>
      <c r="G428" s="2"/>
      <c r="H428" s="2"/>
      <c r="I428" s="6">
        <f t="shared" si="237"/>
        <v>0</v>
      </c>
      <c r="J428" s="6">
        <f t="shared" si="238"/>
        <v>0</v>
      </c>
      <c r="K428" s="26"/>
      <c r="L428" s="2"/>
      <c r="M428" s="6">
        <f t="shared" si="239"/>
        <v>0</v>
      </c>
      <c r="N428" s="6" t="str">
        <f t="shared" si="208"/>
        <v/>
      </c>
      <c r="O428" s="6" t="str">
        <f t="shared" si="209"/>
        <v/>
      </c>
    </row>
    <row r="429" spans="1:15">
      <c r="A429" s="63"/>
      <c r="B429" s="59" t="s">
        <v>106</v>
      </c>
      <c r="C429" s="59"/>
      <c r="D429" s="2"/>
      <c r="E429" s="2"/>
      <c r="F429" s="6">
        <f t="shared" si="236"/>
        <v>0</v>
      </c>
      <c r="G429" s="2"/>
      <c r="H429" s="2"/>
      <c r="I429" s="6">
        <f t="shared" si="237"/>
        <v>0</v>
      </c>
      <c r="J429" s="6">
        <f t="shared" si="238"/>
        <v>0</v>
      </c>
      <c r="K429" s="26"/>
      <c r="L429" s="2"/>
      <c r="M429" s="6">
        <f t="shared" si="239"/>
        <v>0</v>
      </c>
      <c r="N429" s="6" t="str">
        <f t="shared" si="208"/>
        <v/>
      </c>
      <c r="O429" s="6" t="str">
        <f t="shared" si="209"/>
        <v/>
      </c>
    </row>
    <row r="430" spans="1:15">
      <c r="A430" s="63"/>
      <c r="B430" s="59" t="s">
        <v>107</v>
      </c>
      <c r="C430" s="59"/>
      <c r="D430" s="2"/>
      <c r="E430" s="2"/>
      <c r="F430" s="6">
        <f t="shared" si="236"/>
        <v>0</v>
      </c>
      <c r="G430" s="2"/>
      <c r="H430" s="2"/>
      <c r="I430" s="6">
        <f t="shared" si="237"/>
        <v>0</v>
      </c>
      <c r="J430" s="6">
        <f t="shared" si="238"/>
        <v>0</v>
      </c>
      <c r="K430" s="26"/>
      <c r="L430" s="2"/>
      <c r="M430" s="6">
        <f t="shared" si="239"/>
        <v>0</v>
      </c>
      <c r="N430" s="6" t="str">
        <f t="shared" si="208"/>
        <v/>
      </c>
      <c r="O430" s="6" t="str">
        <f t="shared" si="209"/>
        <v/>
      </c>
    </row>
    <row r="431" spans="1:15" ht="15" customHeight="1">
      <c r="A431" s="63"/>
      <c r="B431" s="59" t="s">
        <v>108</v>
      </c>
      <c r="C431" s="59"/>
      <c r="D431" s="2"/>
      <c r="E431" s="2"/>
      <c r="F431" s="6">
        <f t="shared" si="236"/>
        <v>0</v>
      </c>
      <c r="G431" s="2"/>
      <c r="H431" s="2"/>
      <c r="I431" s="6">
        <f t="shared" si="237"/>
        <v>0</v>
      </c>
      <c r="J431" s="6">
        <f t="shared" si="238"/>
        <v>0</v>
      </c>
      <c r="K431" s="26"/>
      <c r="L431" s="2"/>
      <c r="M431" s="6">
        <f t="shared" si="239"/>
        <v>0</v>
      </c>
      <c r="N431" s="6" t="str">
        <f t="shared" si="208"/>
        <v/>
      </c>
      <c r="O431" s="6" t="str">
        <f t="shared" si="209"/>
        <v/>
      </c>
    </row>
    <row r="432" spans="1:15" ht="15" customHeight="1">
      <c r="A432" s="63"/>
      <c r="B432" s="64" t="s">
        <v>109</v>
      </c>
      <c r="C432" s="65"/>
      <c r="D432" s="3">
        <f t="shared" ref="D432:M432" si="240">SUM(D423:D431)</f>
        <v>0</v>
      </c>
      <c r="E432" s="3">
        <f t="shared" si="240"/>
        <v>0</v>
      </c>
      <c r="F432" s="3">
        <f t="shared" si="240"/>
        <v>0</v>
      </c>
      <c r="G432" s="3">
        <f t="shared" si="240"/>
        <v>0</v>
      </c>
      <c r="H432" s="3">
        <f t="shared" si="240"/>
        <v>0</v>
      </c>
      <c r="I432" s="3">
        <f t="shared" si="240"/>
        <v>0</v>
      </c>
      <c r="J432" s="3">
        <f t="shared" si="240"/>
        <v>0</v>
      </c>
      <c r="K432" s="24">
        <f t="shared" si="240"/>
        <v>0</v>
      </c>
      <c r="L432" s="3">
        <f t="shared" si="240"/>
        <v>0</v>
      </c>
      <c r="M432" s="3">
        <f t="shared" si="240"/>
        <v>0</v>
      </c>
      <c r="N432" s="3" t="str">
        <f t="shared" si="208"/>
        <v/>
      </c>
      <c r="O432" s="3" t="str">
        <f t="shared" si="209"/>
        <v/>
      </c>
    </row>
    <row r="433" spans="1:15" ht="15" customHeight="1">
      <c r="A433" s="66" t="s">
        <v>110</v>
      </c>
      <c r="B433" s="66" t="s">
        <v>111</v>
      </c>
      <c r="C433" s="11" t="s">
        <v>112</v>
      </c>
      <c r="D433" s="2"/>
      <c r="E433" s="2"/>
      <c r="F433" s="6">
        <f>D433+E433</f>
        <v>0</v>
      </c>
      <c r="G433" s="29">
        <v>3.8</v>
      </c>
      <c r="H433" s="29">
        <v>0</v>
      </c>
      <c r="I433" s="6">
        <f>G433+H433</f>
        <v>3.8</v>
      </c>
      <c r="J433" s="6">
        <f>F433+I433</f>
        <v>3.8</v>
      </c>
      <c r="K433" s="29">
        <v>618</v>
      </c>
      <c r="L433" s="29">
        <v>0</v>
      </c>
      <c r="M433" s="6">
        <f>K433+L433</f>
        <v>618</v>
      </c>
      <c r="N433" s="13">
        <f t="shared" si="208"/>
        <v>162631.57999999999</v>
      </c>
      <c r="O433" s="13" t="str">
        <f t="shared" si="209"/>
        <v/>
      </c>
    </row>
    <row r="434" spans="1:15">
      <c r="A434" s="67"/>
      <c r="B434" s="67"/>
      <c r="C434" s="11" t="s">
        <v>24</v>
      </c>
      <c r="D434" s="2"/>
      <c r="E434" s="2"/>
      <c r="F434" s="6">
        <f>D434+E434</f>
        <v>0</v>
      </c>
      <c r="G434" s="29">
        <v>2.2000000000000002</v>
      </c>
      <c r="H434" s="29">
        <v>0</v>
      </c>
      <c r="I434" s="6">
        <f>G434+H434</f>
        <v>2.2000000000000002</v>
      </c>
      <c r="J434" s="6">
        <f>F434+I434</f>
        <v>2.2000000000000002</v>
      </c>
      <c r="K434" s="29">
        <v>436</v>
      </c>
      <c r="L434" s="29">
        <v>0</v>
      </c>
      <c r="M434" s="6">
        <f>K434+L434</f>
        <v>436</v>
      </c>
      <c r="N434" s="13">
        <f t="shared" si="208"/>
        <v>198181.82</v>
      </c>
      <c r="O434" s="13" t="str">
        <f t="shared" si="209"/>
        <v/>
      </c>
    </row>
    <row r="435" spans="1:15">
      <c r="A435" s="67"/>
      <c r="B435" s="67"/>
      <c r="C435" s="11" t="s">
        <v>25</v>
      </c>
      <c r="D435" s="2"/>
      <c r="E435" s="2"/>
      <c r="F435" s="6">
        <f>D435+E435</f>
        <v>0</v>
      </c>
      <c r="G435" s="29">
        <v>0.7</v>
      </c>
      <c r="H435" s="29">
        <v>0</v>
      </c>
      <c r="I435" s="6">
        <f>G435+H435</f>
        <v>0.7</v>
      </c>
      <c r="J435" s="6">
        <f>F435+I435</f>
        <v>0.7</v>
      </c>
      <c r="K435" s="29">
        <v>140</v>
      </c>
      <c r="L435" s="29">
        <v>0</v>
      </c>
      <c r="M435" s="6">
        <f>K435+L435</f>
        <v>140</v>
      </c>
      <c r="N435" s="13">
        <f t="shared" si="208"/>
        <v>200000</v>
      </c>
      <c r="O435" s="13" t="str">
        <f t="shared" si="209"/>
        <v/>
      </c>
    </row>
    <row r="436" spans="1:15">
      <c r="A436" s="67"/>
      <c r="B436" s="67"/>
      <c r="C436" s="11" t="s">
        <v>26</v>
      </c>
      <c r="D436" s="2"/>
      <c r="E436" s="2"/>
      <c r="F436" s="6">
        <f>D436+E436</f>
        <v>0</v>
      </c>
      <c r="G436" s="29">
        <v>0</v>
      </c>
      <c r="H436" s="29">
        <v>0</v>
      </c>
      <c r="I436" s="6">
        <f>G436+H436</f>
        <v>0</v>
      </c>
      <c r="J436" s="6">
        <f>F436+I436</f>
        <v>0</v>
      </c>
      <c r="K436" s="29">
        <v>0</v>
      </c>
      <c r="L436" s="29">
        <v>0</v>
      </c>
      <c r="M436" s="6">
        <f>K436+L436</f>
        <v>0</v>
      </c>
      <c r="N436" s="13" t="str">
        <f t="shared" si="208"/>
        <v/>
      </c>
      <c r="O436" s="13" t="str">
        <f t="shared" si="209"/>
        <v/>
      </c>
    </row>
    <row r="437" spans="1:15">
      <c r="A437" s="67"/>
      <c r="B437" s="67"/>
      <c r="C437" s="11" t="s">
        <v>27</v>
      </c>
      <c r="D437" s="2"/>
      <c r="E437" s="2"/>
      <c r="F437" s="6">
        <f>D437+E437</f>
        <v>0</v>
      </c>
      <c r="G437" s="29">
        <v>0</v>
      </c>
      <c r="H437" s="29">
        <v>0</v>
      </c>
      <c r="I437" s="6">
        <f>G437+H437</f>
        <v>0</v>
      </c>
      <c r="J437" s="6">
        <f>F437+I437</f>
        <v>0</v>
      </c>
      <c r="K437" s="29">
        <v>0</v>
      </c>
      <c r="L437" s="29">
        <v>0</v>
      </c>
      <c r="M437" s="6">
        <f>K437+L437</f>
        <v>0</v>
      </c>
      <c r="N437" s="13" t="str">
        <f t="shared" si="208"/>
        <v/>
      </c>
      <c r="O437" s="13" t="str">
        <f t="shared" si="209"/>
        <v/>
      </c>
    </row>
    <row r="438" spans="1:15" ht="15.75">
      <c r="A438" s="67"/>
      <c r="B438" s="68"/>
      <c r="C438" s="4" t="s">
        <v>113</v>
      </c>
      <c r="D438" s="3">
        <f t="shared" ref="D438:M438" si="241">SUM(D433:D437)</f>
        <v>0</v>
      </c>
      <c r="E438" s="3">
        <f t="shared" si="241"/>
        <v>0</v>
      </c>
      <c r="F438" s="3">
        <f t="shared" si="241"/>
        <v>0</v>
      </c>
      <c r="G438" s="3">
        <f t="shared" si="241"/>
        <v>6.7</v>
      </c>
      <c r="H438" s="3">
        <f t="shared" si="241"/>
        <v>0</v>
      </c>
      <c r="I438" s="3">
        <f t="shared" si="241"/>
        <v>6.7</v>
      </c>
      <c r="J438" s="3">
        <f t="shared" si="241"/>
        <v>6.7</v>
      </c>
      <c r="K438" s="24">
        <f t="shared" si="241"/>
        <v>1194</v>
      </c>
      <c r="L438" s="3">
        <f t="shared" si="241"/>
        <v>0</v>
      </c>
      <c r="M438" s="3">
        <f t="shared" si="241"/>
        <v>1194</v>
      </c>
      <c r="N438" s="16">
        <f t="shared" si="208"/>
        <v>178208.96</v>
      </c>
      <c r="O438" s="16" t="str">
        <f t="shared" si="209"/>
        <v/>
      </c>
    </row>
    <row r="439" spans="1:15" ht="15" customHeight="1">
      <c r="A439" s="67"/>
      <c r="B439" s="66" t="s">
        <v>114</v>
      </c>
      <c r="C439" s="11" t="s">
        <v>23</v>
      </c>
      <c r="D439" s="2"/>
      <c r="E439" s="2"/>
      <c r="F439" s="6">
        <f>D439+E439</f>
        <v>0</v>
      </c>
      <c r="G439" s="2"/>
      <c r="H439" s="2"/>
      <c r="I439" s="6">
        <f>G439+H439</f>
        <v>0</v>
      </c>
      <c r="J439" s="6">
        <f>F439+I439</f>
        <v>0</v>
      </c>
      <c r="K439" s="26"/>
      <c r="L439" s="2"/>
      <c r="M439" s="6">
        <f>K439+L439</f>
        <v>0</v>
      </c>
      <c r="N439" s="6" t="str">
        <f t="shared" si="208"/>
        <v/>
      </c>
      <c r="O439" s="6" t="str">
        <f t="shared" si="209"/>
        <v/>
      </c>
    </row>
    <row r="440" spans="1:15">
      <c r="A440" s="67"/>
      <c r="B440" s="67"/>
      <c r="C440" s="11" t="s">
        <v>115</v>
      </c>
      <c r="D440" s="2"/>
      <c r="E440" s="2"/>
      <c r="F440" s="6">
        <f>D440+E440</f>
        <v>0</v>
      </c>
      <c r="G440" s="2"/>
      <c r="H440" s="2"/>
      <c r="I440" s="6">
        <f>G440+H440</f>
        <v>0</v>
      </c>
      <c r="J440" s="6">
        <f>F440+I440</f>
        <v>0</v>
      </c>
      <c r="K440" s="26"/>
      <c r="L440" s="2"/>
      <c r="M440" s="6">
        <f>K440+L440</f>
        <v>0</v>
      </c>
      <c r="N440" s="13" t="str">
        <f t="shared" si="208"/>
        <v/>
      </c>
      <c r="O440" s="13" t="str">
        <f t="shared" si="209"/>
        <v/>
      </c>
    </row>
    <row r="441" spans="1:15">
      <c r="A441" s="67"/>
      <c r="B441" s="67"/>
      <c r="C441" s="11" t="s">
        <v>116</v>
      </c>
      <c r="D441" s="2"/>
      <c r="E441" s="2"/>
      <c r="F441" s="6">
        <f>D441+E441</f>
        <v>0</v>
      </c>
      <c r="G441" s="2"/>
      <c r="H441" s="2"/>
      <c r="I441" s="6">
        <f>G441+H441</f>
        <v>0</v>
      </c>
      <c r="J441" s="6">
        <f>F441+I441</f>
        <v>0</v>
      </c>
      <c r="K441" s="26"/>
      <c r="L441" s="2"/>
      <c r="M441" s="6">
        <f>K441+L441</f>
        <v>0</v>
      </c>
      <c r="N441" s="6" t="str">
        <f t="shared" si="208"/>
        <v/>
      </c>
      <c r="O441" s="6" t="str">
        <f t="shared" si="209"/>
        <v/>
      </c>
    </row>
    <row r="442" spans="1:15" ht="15.75">
      <c r="A442" s="67"/>
      <c r="B442" s="68"/>
      <c r="C442" s="4" t="s">
        <v>117</v>
      </c>
      <c r="D442" s="8">
        <f>SUM(D439:D441)</f>
        <v>0</v>
      </c>
      <c r="E442" s="8">
        <f>SUM(E439:E441)</f>
        <v>0</v>
      </c>
      <c r="F442" s="9">
        <f>D442+E442</f>
        <v>0</v>
      </c>
      <c r="G442" s="8">
        <f>SUM(G439:G441)</f>
        <v>0</v>
      </c>
      <c r="H442" s="8">
        <f>SUM(H439:H441)</f>
        <v>0</v>
      </c>
      <c r="I442" s="9">
        <f>G442+H442</f>
        <v>0</v>
      </c>
      <c r="J442" s="9">
        <f>F442+I442</f>
        <v>0</v>
      </c>
      <c r="K442" s="27">
        <f>SUM(K439:K441)</f>
        <v>0</v>
      </c>
      <c r="L442" s="8">
        <f>SUM(L439:L441)</f>
        <v>0</v>
      </c>
      <c r="M442" s="9">
        <f>K442+L442</f>
        <v>0</v>
      </c>
      <c r="N442" s="16" t="str">
        <f t="shared" si="208"/>
        <v/>
      </c>
      <c r="O442" s="16" t="str">
        <f t="shared" si="209"/>
        <v/>
      </c>
    </row>
    <row r="443" spans="1:15" ht="15.75" customHeight="1">
      <c r="A443" s="68"/>
      <c r="B443" s="69" t="s">
        <v>118</v>
      </c>
      <c r="C443" s="69"/>
      <c r="D443" s="9">
        <f t="shared" ref="D443:M443" si="242">D442+D438</f>
        <v>0</v>
      </c>
      <c r="E443" s="9">
        <f t="shared" si="242"/>
        <v>0</v>
      </c>
      <c r="F443" s="9">
        <f t="shared" si="242"/>
        <v>0</v>
      </c>
      <c r="G443" s="9">
        <f t="shared" si="242"/>
        <v>6.7</v>
      </c>
      <c r="H443" s="9">
        <f t="shared" si="242"/>
        <v>0</v>
      </c>
      <c r="I443" s="9">
        <f t="shared" si="242"/>
        <v>6.7</v>
      </c>
      <c r="J443" s="9">
        <f t="shared" si="242"/>
        <v>6.7</v>
      </c>
      <c r="K443" s="24">
        <f t="shared" si="242"/>
        <v>1194</v>
      </c>
      <c r="L443" s="9">
        <f t="shared" si="242"/>
        <v>0</v>
      </c>
      <c r="M443" s="9">
        <f t="shared" si="242"/>
        <v>1194</v>
      </c>
      <c r="N443" s="16">
        <f t="shared" si="208"/>
        <v>178208.96</v>
      </c>
      <c r="O443" s="16" t="str">
        <f t="shared" si="209"/>
        <v/>
      </c>
    </row>
    <row r="444" spans="1:15" ht="15" customHeight="1">
      <c r="A444" s="63" t="s">
        <v>119</v>
      </c>
      <c r="B444" s="59" t="s">
        <v>120</v>
      </c>
      <c r="C444" s="59"/>
      <c r="D444" s="2"/>
      <c r="E444" s="2"/>
      <c r="F444" s="6">
        <f t="shared" ref="F444:F453" si="243">D444+E444</f>
        <v>0</v>
      </c>
      <c r="G444" s="2"/>
      <c r="H444" s="2"/>
      <c r="I444" s="6">
        <f t="shared" ref="I444:I453" si="244">G444+H444</f>
        <v>0</v>
      </c>
      <c r="J444" s="6">
        <f t="shared" ref="J444:J453" si="245">F444+I444</f>
        <v>0</v>
      </c>
      <c r="K444" s="26"/>
      <c r="L444" s="2"/>
      <c r="M444" s="6">
        <f t="shared" ref="M444:M453" si="246">K444+L444</f>
        <v>0</v>
      </c>
      <c r="N444" s="6" t="str">
        <f t="shared" si="208"/>
        <v/>
      </c>
      <c r="O444" s="6" t="str">
        <f t="shared" si="209"/>
        <v/>
      </c>
    </row>
    <row r="445" spans="1:15">
      <c r="A445" s="63"/>
      <c r="B445" s="59" t="s">
        <v>121</v>
      </c>
      <c r="C445" s="59"/>
      <c r="D445" s="2"/>
      <c r="E445" s="2"/>
      <c r="F445" s="6">
        <f t="shared" si="243"/>
        <v>0</v>
      </c>
      <c r="G445" s="2"/>
      <c r="H445" s="2"/>
      <c r="I445" s="6">
        <f t="shared" si="244"/>
        <v>0</v>
      </c>
      <c r="J445" s="6">
        <f t="shared" si="245"/>
        <v>0</v>
      </c>
      <c r="K445" s="26"/>
      <c r="L445" s="2"/>
      <c r="M445" s="6">
        <f t="shared" si="246"/>
        <v>0</v>
      </c>
      <c r="N445" s="6" t="str">
        <f t="shared" si="208"/>
        <v/>
      </c>
      <c r="O445" s="6" t="str">
        <f t="shared" si="209"/>
        <v/>
      </c>
    </row>
    <row r="446" spans="1:15">
      <c r="A446" s="63"/>
      <c r="B446" s="59" t="s">
        <v>122</v>
      </c>
      <c r="C446" s="59"/>
      <c r="D446" s="2">
        <v>8</v>
      </c>
      <c r="E446" s="2"/>
      <c r="F446" s="6">
        <f t="shared" si="243"/>
        <v>8</v>
      </c>
      <c r="G446" s="2">
        <v>14</v>
      </c>
      <c r="H446" s="2"/>
      <c r="I446" s="6">
        <f t="shared" si="244"/>
        <v>14</v>
      </c>
      <c r="J446" s="6">
        <f t="shared" si="245"/>
        <v>22</v>
      </c>
      <c r="K446" s="26">
        <v>8.4000000000000005E-2</v>
      </c>
      <c r="L446" s="2"/>
      <c r="M446" s="15">
        <f t="shared" si="246"/>
        <v>8.4000000000000005E-2</v>
      </c>
      <c r="N446" s="6">
        <f t="shared" si="208"/>
        <v>6</v>
      </c>
      <c r="O446" s="6" t="str">
        <f t="shared" si="209"/>
        <v/>
      </c>
    </row>
    <row r="447" spans="1:15" ht="15" customHeight="1">
      <c r="A447" s="63"/>
      <c r="B447" s="59" t="s">
        <v>123</v>
      </c>
      <c r="C447" s="59"/>
      <c r="D447" s="2"/>
      <c r="E447" s="2"/>
      <c r="F447" s="6">
        <f t="shared" si="243"/>
        <v>0</v>
      </c>
      <c r="G447" s="2"/>
      <c r="H447" s="2"/>
      <c r="I447" s="6">
        <f t="shared" si="244"/>
        <v>0</v>
      </c>
      <c r="J447" s="6">
        <f t="shared" si="245"/>
        <v>0</v>
      </c>
      <c r="K447" s="26"/>
      <c r="L447" s="2"/>
      <c r="M447" s="6">
        <f t="shared" si="246"/>
        <v>0</v>
      </c>
      <c r="N447" s="6" t="str">
        <f t="shared" si="208"/>
        <v/>
      </c>
      <c r="O447" s="6" t="str">
        <f t="shared" si="209"/>
        <v/>
      </c>
    </row>
    <row r="448" spans="1:15" ht="15" customHeight="1">
      <c r="A448" s="63"/>
      <c r="B448" s="59" t="s">
        <v>124</v>
      </c>
      <c r="C448" s="59"/>
      <c r="D448" s="2"/>
      <c r="E448" s="2"/>
      <c r="F448" s="6">
        <f t="shared" si="243"/>
        <v>0</v>
      </c>
      <c r="G448" s="2"/>
      <c r="H448" s="2"/>
      <c r="I448" s="6">
        <f t="shared" si="244"/>
        <v>0</v>
      </c>
      <c r="J448" s="6">
        <f t="shared" si="245"/>
        <v>0</v>
      </c>
      <c r="K448" s="26"/>
      <c r="L448" s="2"/>
      <c r="M448" s="6">
        <f t="shared" si="246"/>
        <v>0</v>
      </c>
      <c r="N448" s="6" t="str">
        <f t="shared" si="208"/>
        <v/>
      </c>
      <c r="O448" s="6" t="str">
        <f t="shared" si="209"/>
        <v/>
      </c>
    </row>
    <row r="449" spans="1:15">
      <c r="A449" s="63"/>
      <c r="B449" s="59" t="s">
        <v>125</v>
      </c>
      <c r="C449" s="59"/>
      <c r="D449" s="2">
        <v>25</v>
      </c>
      <c r="E449" s="2"/>
      <c r="F449" s="6">
        <f t="shared" si="243"/>
        <v>25</v>
      </c>
      <c r="G449" s="2">
        <v>39</v>
      </c>
      <c r="H449" s="2"/>
      <c r="I449" s="6">
        <f t="shared" si="244"/>
        <v>39</v>
      </c>
      <c r="J449" s="6">
        <f t="shared" si="245"/>
        <v>64</v>
      </c>
      <c r="K449" s="26">
        <v>300.3</v>
      </c>
      <c r="L449" s="2"/>
      <c r="M449" s="6">
        <f t="shared" si="246"/>
        <v>300.3</v>
      </c>
      <c r="N449" s="6">
        <f t="shared" si="208"/>
        <v>7700</v>
      </c>
      <c r="O449" s="6" t="str">
        <f t="shared" si="209"/>
        <v/>
      </c>
    </row>
    <row r="450" spans="1:15" ht="15" customHeight="1">
      <c r="A450" s="63"/>
      <c r="B450" s="59" t="s">
        <v>126</v>
      </c>
      <c r="C450" s="59"/>
      <c r="D450" s="2"/>
      <c r="E450" s="2"/>
      <c r="F450" s="6">
        <f t="shared" si="243"/>
        <v>0</v>
      </c>
      <c r="G450" s="2"/>
      <c r="H450" s="2"/>
      <c r="I450" s="6">
        <f t="shared" si="244"/>
        <v>0</v>
      </c>
      <c r="J450" s="6">
        <f t="shared" si="245"/>
        <v>0</v>
      </c>
      <c r="K450" s="26"/>
      <c r="L450" s="2"/>
      <c r="M450" s="6">
        <f t="shared" si="246"/>
        <v>0</v>
      </c>
      <c r="N450" s="6" t="str">
        <f t="shared" si="208"/>
        <v/>
      </c>
      <c r="O450" s="6" t="str">
        <f t="shared" si="209"/>
        <v/>
      </c>
    </row>
    <row r="451" spans="1:15">
      <c r="A451" s="63"/>
      <c r="B451" s="59" t="s">
        <v>127</v>
      </c>
      <c r="C451" s="59"/>
      <c r="D451" s="2"/>
      <c r="E451" s="2"/>
      <c r="F451" s="6">
        <f t="shared" si="243"/>
        <v>0</v>
      </c>
      <c r="G451" s="2"/>
      <c r="H451" s="2"/>
      <c r="I451" s="6">
        <f t="shared" si="244"/>
        <v>0</v>
      </c>
      <c r="J451" s="6">
        <f t="shared" si="245"/>
        <v>0</v>
      </c>
      <c r="K451" s="26"/>
      <c r="L451" s="2"/>
      <c r="M451" s="6">
        <f t="shared" si="246"/>
        <v>0</v>
      </c>
      <c r="N451" s="6" t="str">
        <f t="shared" si="208"/>
        <v/>
      </c>
      <c r="O451" s="6" t="str">
        <f t="shared" si="209"/>
        <v/>
      </c>
    </row>
    <row r="452" spans="1:15">
      <c r="A452" s="63"/>
      <c r="B452" s="59" t="s">
        <v>128</v>
      </c>
      <c r="C452" s="59"/>
      <c r="D452" s="2"/>
      <c r="E452" s="2"/>
      <c r="F452" s="6">
        <f t="shared" si="243"/>
        <v>0</v>
      </c>
      <c r="G452" s="2">
        <v>2.8107000000000002</v>
      </c>
      <c r="H452" s="2"/>
      <c r="I452" s="6">
        <f t="shared" si="244"/>
        <v>2.8107000000000002</v>
      </c>
      <c r="J452" s="6">
        <f t="shared" si="245"/>
        <v>2.8107000000000002</v>
      </c>
      <c r="K452" s="26">
        <v>436</v>
      </c>
      <c r="L452" s="2"/>
      <c r="M452" s="6">
        <f t="shared" si="246"/>
        <v>436</v>
      </c>
      <c r="N452" s="6">
        <f t="shared" si="208"/>
        <v>155121.5</v>
      </c>
      <c r="O452" s="6" t="str">
        <f t="shared" si="209"/>
        <v/>
      </c>
    </row>
    <row r="453" spans="1:15">
      <c r="A453" s="63"/>
      <c r="B453" s="59" t="s">
        <v>129</v>
      </c>
      <c r="C453" s="59"/>
      <c r="D453" s="2"/>
      <c r="E453" s="2"/>
      <c r="F453" s="6">
        <f t="shared" si="243"/>
        <v>0</v>
      </c>
      <c r="G453" s="2"/>
      <c r="H453" s="2"/>
      <c r="I453" s="6">
        <f t="shared" si="244"/>
        <v>0</v>
      </c>
      <c r="J453" s="6">
        <f t="shared" si="245"/>
        <v>0</v>
      </c>
      <c r="K453" s="26"/>
      <c r="L453" s="2"/>
      <c r="M453" s="6">
        <f t="shared" si="246"/>
        <v>0</v>
      </c>
      <c r="N453" s="6" t="str">
        <f t="shared" si="208"/>
        <v/>
      </c>
      <c r="O453" s="6" t="str">
        <f t="shared" si="209"/>
        <v/>
      </c>
    </row>
    <row r="454" spans="1:15">
      <c r="A454" s="63"/>
      <c r="B454" s="60" t="s">
        <v>130</v>
      </c>
      <c r="C454" s="61"/>
      <c r="D454" s="3">
        <f t="shared" ref="D454:M454" si="247">SUM(D444:D453)</f>
        <v>33</v>
      </c>
      <c r="E454" s="3">
        <f t="shared" si="247"/>
        <v>0</v>
      </c>
      <c r="F454" s="3">
        <f t="shared" si="247"/>
        <v>33</v>
      </c>
      <c r="G454" s="3">
        <f t="shared" si="247"/>
        <v>55.810699999999997</v>
      </c>
      <c r="H454" s="3">
        <f t="shared" si="247"/>
        <v>0</v>
      </c>
      <c r="I454" s="3">
        <f t="shared" si="247"/>
        <v>55.810699999999997</v>
      </c>
      <c r="J454" s="3">
        <f t="shared" si="247"/>
        <v>88.810699999999997</v>
      </c>
      <c r="K454" s="24">
        <f t="shared" si="247"/>
        <v>736.38400000000001</v>
      </c>
      <c r="L454" s="3">
        <f t="shared" si="247"/>
        <v>0</v>
      </c>
      <c r="M454" s="3">
        <f t="shared" si="247"/>
        <v>736.38400000000001</v>
      </c>
      <c r="N454" s="3">
        <f t="shared" si="208"/>
        <v>13194.32</v>
      </c>
      <c r="O454" s="3" t="str">
        <f t="shared" si="209"/>
        <v/>
      </c>
    </row>
    <row r="455" spans="1:15" ht="21">
      <c r="A455" s="62" t="s">
        <v>131</v>
      </c>
      <c r="B455" s="62"/>
      <c r="C455" s="62"/>
      <c r="D455" s="10">
        <f>D372+D383+D389+D397+D405+D422+D432+D443+D454</f>
        <v>207</v>
      </c>
      <c r="E455" s="10">
        <f t="shared" ref="E455:M455" si="248">E372+E383+E389+E397+E405+E422+E432+E443+E454</f>
        <v>0</v>
      </c>
      <c r="F455" s="10">
        <f t="shared" si="248"/>
        <v>207</v>
      </c>
      <c r="G455" s="10">
        <f t="shared" si="248"/>
        <v>701.51070000000004</v>
      </c>
      <c r="H455" s="10">
        <f t="shared" si="248"/>
        <v>0</v>
      </c>
      <c r="I455" s="10">
        <f t="shared" si="248"/>
        <v>701.51070000000004</v>
      </c>
      <c r="J455" s="10">
        <f t="shared" si="248"/>
        <v>908.51070000000004</v>
      </c>
      <c r="K455" s="25">
        <f t="shared" si="248"/>
        <v>7234.1839999999993</v>
      </c>
      <c r="L455" s="10">
        <f t="shared" si="248"/>
        <v>0</v>
      </c>
      <c r="M455" s="10">
        <f t="shared" si="248"/>
        <v>7234.1839999999993</v>
      </c>
      <c r="N455" s="10">
        <f t="shared" si="208"/>
        <v>10312.290000000001</v>
      </c>
      <c r="O455" s="10" t="str">
        <f t="shared" si="209"/>
        <v/>
      </c>
    </row>
    <row r="456" spans="1:15" ht="18.75">
      <c r="A456" s="74" t="s">
        <v>135</v>
      </c>
      <c r="B456" s="74"/>
      <c r="C456" s="74"/>
      <c r="D456" s="74"/>
      <c r="E456" s="74"/>
      <c r="F456" s="74"/>
      <c r="G456" s="74"/>
      <c r="H456" s="74"/>
      <c r="I456" s="75" t="s">
        <v>132</v>
      </c>
      <c r="J456" s="75"/>
      <c r="K456" s="75"/>
      <c r="L456" s="76" t="s">
        <v>28</v>
      </c>
      <c r="M456" s="76"/>
      <c r="N456" s="76"/>
      <c r="O456" s="76"/>
    </row>
    <row r="457" spans="1:15" ht="15.75" customHeight="1">
      <c r="A457" s="71" t="s">
        <v>29</v>
      </c>
      <c r="B457" s="71"/>
      <c r="C457" s="71"/>
      <c r="D457" s="72" t="s">
        <v>30</v>
      </c>
      <c r="E457" s="72"/>
      <c r="F457" s="72"/>
      <c r="G457" s="72" t="s">
        <v>31</v>
      </c>
      <c r="H457" s="72"/>
      <c r="I457" s="72"/>
      <c r="J457" s="72" t="s">
        <v>32</v>
      </c>
      <c r="K457" s="72" t="s">
        <v>33</v>
      </c>
      <c r="L457" s="72"/>
      <c r="M457" s="72"/>
      <c r="N457" s="73" t="s">
        <v>34</v>
      </c>
      <c r="O457" s="73"/>
    </row>
    <row r="458" spans="1:15" ht="15.75" customHeight="1">
      <c r="A458" s="71"/>
      <c r="B458" s="71"/>
      <c r="C458" s="71"/>
      <c r="D458" s="12" t="s">
        <v>35</v>
      </c>
      <c r="E458" s="12" t="s">
        <v>36</v>
      </c>
      <c r="F458" s="12" t="s">
        <v>0</v>
      </c>
      <c r="G458" s="12" t="s">
        <v>35</v>
      </c>
      <c r="H458" s="12" t="s">
        <v>36</v>
      </c>
      <c r="I458" s="12" t="s">
        <v>0</v>
      </c>
      <c r="J458" s="72"/>
      <c r="K458" s="22" t="s">
        <v>35</v>
      </c>
      <c r="L458" s="12" t="s">
        <v>36</v>
      </c>
      <c r="M458" s="12" t="s">
        <v>0</v>
      </c>
      <c r="N458" s="1" t="s">
        <v>35</v>
      </c>
      <c r="O458" s="1" t="s">
        <v>36</v>
      </c>
    </row>
    <row r="459" spans="1:15" ht="15" customHeight="1">
      <c r="A459" s="63" t="s">
        <v>37</v>
      </c>
      <c r="B459" s="59" t="s">
        <v>38</v>
      </c>
      <c r="C459" s="59"/>
      <c r="D459" s="2">
        <v>4</v>
      </c>
      <c r="E459" s="2"/>
      <c r="F459" s="6">
        <f>D459+E459</f>
        <v>4</v>
      </c>
      <c r="G459" s="2">
        <v>32</v>
      </c>
      <c r="H459" s="2"/>
      <c r="I459" s="6">
        <f>G459+H459</f>
        <v>32</v>
      </c>
      <c r="J459" s="6">
        <f>F459+I459</f>
        <v>36</v>
      </c>
      <c r="K459" s="26">
        <v>440</v>
      </c>
      <c r="L459" s="2"/>
      <c r="M459" s="6">
        <f>K459+L459</f>
        <v>440</v>
      </c>
      <c r="N459" s="6">
        <f t="shared" ref="N459:O462" si="249">IF(G459&gt;0,ROUND(K459/G459*1000,2),"")</f>
        <v>13750</v>
      </c>
      <c r="O459" s="6" t="str">
        <f t="shared" si="249"/>
        <v/>
      </c>
    </row>
    <row r="460" spans="1:15">
      <c r="A460" s="63"/>
      <c r="B460" s="59" t="s">
        <v>39</v>
      </c>
      <c r="C460" s="59"/>
      <c r="D460" s="2">
        <v>0.7</v>
      </c>
      <c r="E460" s="2"/>
      <c r="F460" s="6">
        <f>D460+E460</f>
        <v>0.7</v>
      </c>
      <c r="G460" s="2">
        <v>5</v>
      </c>
      <c r="H460" s="2"/>
      <c r="I460" s="6">
        <f>G460+H460</f>
        <v>5</v>
      </c>
      <c r="J460" s="6">
        <f>F460+I460</f>
        <v>5.7</v>
      </c>
      <c r="K460" s="26">
        <v>35</v>
      </c>
      <c r="L460" s="2"/>
      <c r="M460" s="6">
        <f>K460+L460</f>
        <v>35</v>
      </c>
      <c r="N460" s="6">
        <f t="shared" si="249"/>
        <v>7000</v>
      </c>
      <c r="O460" s="6" t="str">
        <f t="shared" si="249"/>
        <v/>
      </c>
    </row>
    <row r="461" spans="1:15">
      <c r="A461" s="63"/>
      <c r="B461" s="59" t="s">
        <v>40</v>
      </c>
      <c r="C461" s="59"/>
      <c r="D461" s="2">
        <v>1.4</v>
      </c>
      <c r="E461" s="2"/>
      <c r="F461" s="6">
        <f>D461+E461</f>
        <v>1.4</v>
      </c>
      <c r="G461" s="2">
        <v>1</v>
      </c>
      <c r="H461" s="2"/>
      <c r="I461" s="6">
        <f>G461+H461</f>
        <v>1</v>
      </c>
      <c r="J461" s="6">
        <f>F461+I461</f>
        <v>2.4</v>
      </c>
      <c r="K461" s="26">
        <v>4</v>
      </c>
      <c r="L461" s="2"/>
      <c r="M461" s="6">
        <f>K461+L461</f>
        <v>4</v>
      </c>
      <c r="N461" s="6">
        <f t="shared" si="249"/>
        <v>4000</v>
      </c>
      <c r="O461" s="6" t="str">
        <f t="shared" si="249"/>
        <v/>
      </c>
    </row>
    <row r="462" spans="1:15" ht="15" customHeight="1">
      <c r="A462" s="63"/>
      <c r="B462" s="59" t="s">
        <v>41</v>
      </c>
      <c r="C462" s="59"/>
      <c r="D462" s="2"/>
      <c r="E462" s="2"/>
      <c r="F462" s="6">
        <f>D462+E462</f>
        <v>0</v>
      </c>
      <c r="G462" s="2"/>
      <c r="H462" s="2"/>
      <c r="I462" s="6">
        <f>G462+H462</f>
        <v>0</v>
      </c>
      <c r="J462" s="6">
        <f>F462+I462</f>
        <v>0</v>
      </c>
      <c r="K462" s="26"/>
      <c r="L462" s="2"/>
      <c r="M462" s="6">
        <f>K462+L462</f>
        <v>0</v>
      </c>
      <c r="N462" s="6" t="str">
        <f t="shared" si="249"/>
        <v/>
      </c>
      <c r="O462" s="6" t="str">
        <f t="shared" si="249"/>
        <v/>
      </c>
    </row>
    <row r="463" spans="1:15">
      <c r="A463" s="63"/>
      <c r="B463" s="60" t="s">
        <v>42</v>
      </c>
      <c r="C463" s="61"/>
      <c r="D463" s="3">
        <f t="shared" ref="D463:M463" si="250">SUM(D459:D462)</f>
        <v>6.1</v>
      </c>
      <c r="E463" s="3">
        <f t="shared" si="250"/>
        <v>0</v>
      </c>
      <c r="F463" s="3">
        <f t="shared" si="250"/>
        <v>6.1</v>
      </c>
      <c r="G463" s="3">
        <f t="shared" si="250"/>
        <v>38</v>
      </c>
      <c r="H463" s="3">
        <f t="shared" si="250"/>
        <v>0</v>
      </c>
      <c r="I463" s="3">
        <f t="shared" si="250"/>
        <v>38</v>
      </c>
      <c r="J463" s="3">
        <f t="shared" si="250"/>
        <v>44.1</v>
      </c>
      <c r="K463" s="24">
        <f t="shared" si="250"/>
        <v>479</v>
      </c>
      <c r="L463" s="3">
        <f t="shared" si="250"/>
        <v>0</v>
      </c>
      <c r="M463" s="3">
        <f t="shared" si="250"/>
        <v>479</v>
      </c>
      <c r="N463" s="3">
        <f t="shared" ref="N463:N546" si="251">IF(G463&gt;0,ROUND(K463/G463*1000,2),"")</f>
        <v>12605.26</v>
      </c>
      <c r="O463" s="3" t="str">
        <f t="shared" ref="O463:O546" si="252">IF(H463&gt;0,ROUND(L463/H463*1000,2),"")</f>
        <v/>
      </c>
    </row>
    <row r="464" spans="1:15" ht="15" customHeight="1">
      <c r="A464" s="63" t="s">
        <v>43</v>
      </c>
      <c r="B464" s="59" t="s">
        <v>44</v>
      </c>
      <c r="C464" s="59"/>
      <c r="D464" s="2">
        <v>0.3</v>
      </c>
      <c r="E464" s="2"/>
      <c r="F464" s="6">
        <f t="shared" ref="F464:F473" si="253">D464+E464</f>
        <v>0.3</v>
      </c>
      <c r="G464" s="2">
        <v>9</v>
      </c>
      <c r="H464" s="2"/>
      <c r="I464" s="6">
        <f t="shared" ref="I464:I473" si="254">G464+H464</f>
        <v>9</v>
      </c>
      <c r="J464" s="6">
        <f t="shared" ref="J464:J473" si="255">F464+I464</f>
        <v>9.3000000000000007</v>
      </c>
      <c r="K464" s="26">
        <v>16</v>
      </c>
      <c r="L464" s="2"/>
      <c r="M464" s="6">
        <f t="shared" ref="M464:M473" si="256">K464+L464</f>
        <v>16</v>
      </c>
      <c r="N464" s="6">
        <f t="shared" si="251"/>
        <v>1777.78</v>
      </c>
      <c r="O464" s="6" t="str">
        <f t="shared" si="252"/>
        <v/>
      </c>
    </row>
    <row r="465" spans="1:15">
      <c r="A465" s="63"/>
      <c r="B465" s="59" t="s">
        <v>45</v>
      </c>
      <c r="C465" s="59"/>
      <c r="D465" s="2">
        <v>3</v>
      </c>
      <c r="E465" s="2"/>
      <c r="F465" s="6">
        <f t="shared" si="253"/>
        <v>3</v>
      </c>
      <c r="G465" s="2">
        <v>15</v>
      </c>
      <c r="H465" s="2"/>
      <c r="I465" s="6">
        <f t="shared" si="254"/>
        <v>15</v>
      </c>
      <c r="J465" s="6">
        <f t="shared" si="255"/>
        <v>18</v>
      </c>
      <c r="K465" s="26">
        <v>40</v>
      </c>
      <c r="L465" s="2"/>
      <c r="M465" s="6">
        <f t="shared" si="256"/>
        <v>40</v>
      </c>
      <c r="N465" s="6">
        <f t="shared" si="251"/>
        <v>2666.67</v>
      </c>
      <c r="O465" s="6" t="str">
        <f t="shared" si="252"/>
        <v/>
      </c>
    </row>
    <row r="466" spans="1:15">
      <c r="A466" s="63"/>
      <c r="B466" s="59" t="s">
        <v>46</v>
      </c>
      <c r="C466" s="59"/>
      <c r="D466" s="2">
        <v>0.2</v>
      </c>
      <c r="E466" s="2"/>
      <c r="F466" s="6">
        <f t="shared" si="253"/>
        <v>0.2</v>
      </c>
      <c r="G466" s="2"/>
      <c r="H466" s="2"/>
      <c r="I466" s="6">
        <f t="shared" si="254"/>
        <v>0</v>
      </c>
      <c r="J466" s="6">
        <f t="shared" si="255"/>
        <v>0.2</v>
      </c>
      <c r="K466" s="26"/>
      <c r="L466" s="2"/>
      <c r="M466" s="6">
        <f t="shared" si="256"/>
        <v>0</v>
      </c>
      <c r="N466" s="6" t="str">
        <f t="shared" si="251"/>
        <v/>
      </c>
      <c r="O466" s="6" t="str">
        <f t="shared" si="252"/>
        <v/>
      </c>
    </row>
    <row r="467" spans="1:15">
      <c r="A467" s="63"/>
      <c r="B467" s="59" t="s">
        <v>47</v>
      </c>
      <c r="C467" s="59"/>
      <c r="D467" s="2">
        <v>0.5</v>
      </c>
      <c r="E467" s="2"/>
      <c r="F467" s="6">
        <f t="shared" si="253"/>
        <v>0.5</v>
      </c>
      <c r="G467" s="2">
        <v>7.2</v>
      </c>
      <c r="H467" s="2"/>
      <c r="I467" s="6">
        <f t="shared" si="254"/>
        <v>7.2</v>
      </c>
      <c r="J467" s="6">
        <f t="shared" si="255"/>
        <v>7.7</v>
      </c>
      <c r="K467" s="26">
        <v>15</v>
      </c>
      <c r="L467" s="2"/>
      <c r="M467" s="6">
        <f t="shared" si="256"/>
        <v>15</v>
      </c>
      <c r="N467" s="6">
        <f t="shared" si="251"/>
        <v>2083.33</v>
      </c>
      <c r="O467" s="6" t="str">
        <f t="shared" si="252"/>
        <v/>
      </c>
    </row>
    <row r="468" spans="1:15">
      <c r="A468" s="63"/>
      <c r="B468" s="59" t="s">
        <v>48</v>
      </c>
      <c r="C468" s="59"/>
      <c r="D468" s="2">
        <v>1</v>
      </c>
      <c r="E468" s="2"/>
      <c r="F468" s="6">
        <f t="shared" si="253"/>
        <v>1</v>
      </c>
      <c r="G468" s="2">
        <v>14</v>
      </c>
      <c r="H468" s="2"/>
      <c r="I468" s="6">
        <f t="shared" si="254"/>
        <v>14</v>
      </c>
      <c r="J468" s="6">
        <f t="shared" si="255"/>
        <v>15</v>
      </c>
      <c r="K468" s="26">
        <v>70</v>
      </c>
      <c r="L468" s="2"/>
      <c r="M468" s="6">
        <f t="shared" si="256"/>
        <v>70</v>
      </c>
      <c r="N468" s="6">
        <f t="shared" si="251"/>
        <v>5000</v>
      </c>
      <c r="O468" s="6" t="str">
        <f t="shared" si="252"/>
        <v/>
      </c>
    </row>
    <row r="469" spans="1:15">
      <c r="A469" s="63"/>
      <c r="B469" s="59" t="s">
        <v>49</v>
      </c>
      <c r="C469" s="59"/>
      <c r="D469" s="2"/>
      <c r="E469" s="2"/>
      <c r="F469" s="6">
        <f t="shared" si="253"/>
        <v>0</v>
      </c>
      <c r="G469" s="2"/>
      <c r="H469" s="2"/>
      <c r="I469" s="6">
        <f t="shared" si="254"/>
        <v>0</v>
      </c>
      <c r="J469" s="6">
        <f t="shared" si="255"/>
        <v>0</v>
      </c>
      <c r="K469" s="26"/>
      <c r="L469" s="2"/>
      <c r="M469" s="6">
        <f t="shared" si="256"/>
        <v>0</v>
      </c>
      <c r="N469" s="6" t="str">
        <f t="shared" si="251"/>
        <v/>
      </c>
      <c r="O469" s="6" t="str">
        <f t="shared" si="252"/>
        <v/>
      </c>
    </row>
    <row r="470" spans="1:15">
      <c r="A470" s="63"/>
      <c r="B470" s="59" t="s">
        <v>50</v>
      </c>
      <c r="C470" s="59"/>
      <c r="D470" s="2">
        <v>5.5</v>
      </c>
      <c r="E470" s="2"/>
      <c r="F470" s="6">
        <f t="shared" si="253"/>
        <v>5.5</v>
      </c>
      <c r="G470" s="2">
        <v>62</v>
      </c>
      <c r="H470" s="2"/>
      <c r="I470" s="6">
        <f t="shared" si="254"/>
        <v>62</v>
      </c>
      <c r="J470" s="6">
        <f t="shared" si="255"/>
        <v>67.5</v>
      </c>
      <c r="K470" s="26">
        <v>128</v>
      </c>
      <c r="L470" s="2"/>
      <c r="M470" s="6">
        <f t="shared" si="256"/>
        <v>128</v>
      </c>
      <c r="N470" s="6">
        <f t="shared" si="251"/>
        <v>2064.52</v>
      </c>
      <c r="O470" s="6" t="str">
        <f t="shared" si="252"/>
        <v/>
      </c>
    </row>
    <row r="471" spans="1:15">
      <c r="A471" s="63"/>
      <c r="B471" s="59" t="s">
        <v>51</v>
      </c>
      <c r="C471" s="59"/>
      <c r="D471" s="2"/>
      <c r="E471" s="2"/>
      <c r="F471" s="6">
        <f t="shared" si="253"/>
        <v>0</v>
      </c>
      <c r="G471" s="2"/>
      <c r="H471" s="2"/>
      <c r="I471" s="6">
        <f t="shared" si="254"/>
        <v>0</v>
      </c>
      <c r="J471" s="6">
        <f t="shared" si="255"/>
        <v>0</v>
      </c>
      <c r="K471" s="26"/>
      <c r="L471" s="2"/>
      <c r="M471" s="6">
        <f t="shared" si="256"/>
        <v>0</v>
      </c>
      <c r="N471" s="6" t="str">
        <f t="shared" si="251"/>
        <v/>
      </c>
      <c r="O471" s="6" t="str">
        <f t="shared" si="252"/>
        <v/>
      </c>
    </row>
    <row r="472" spans="1:15">
      <c r="A472" s="63"/>
      <c r="B472" s="59" t="s">
        <v>52</v>
      </c>
      <c r="C472" s="59"/>
      <c r="D472" s="2"/>
      <c r="E472" s="2"/>
      <c r="F472" s="6">
        <f t="shared" si="253"/>
        <v>0</v>
      </c>
      <c r="G472" s="2"/>
      <c r="H472" s="2"/>
      <c r="I472" s="6">
        <f t="shared" si="254"/>
        <v>0</v>
      </c>
      <c r="J472" s="6">
        <f t="shared" si="255"/>
        <v>0</v>
      </c>
      <c r="K472" s="26"/>
      <c r="L472" s="2"/>
      <c r="M472" s="6">
        <f t="shared" si="256"/>
        <v>0</v>
      </c>
      <c r="N472" s="6" t="str">
        <f t="shared" si="251"/>
        <v/>
      </c>
      <c r="O472" s="6" t="str">
        <f t="shared" si="252"/>
        <v/>
      </c>
    </row>
    <row r="473" spans="1:15" ht="15" customHeight="1">
      <c r="A473" s="63"/>
      <c r="B473" s="59" t="s">
        <v>53</v>
      </c>
      <c r="C473" s="59"/>
      <c r="D473" s="2"/>
      <c r="E473" s="2"/>
      <c r="F473" s="6">
        <f t="shared" si="253"/>
        <v>0</v>
      </c>
      <c r="G473" s="2"/>
      <c r="H473" s="2"/>
      <c r="I473" s="6">
        <f t="shared" si="254"/>
        <v>0</v>
      </c>
      <c r="J473" s="6">
        <f t="shared" si="255"/>
        <v>0</v>
      </c>
      <c r="K473" s="26"/>
      <c r="L473" s="2"/>
      <c r="M473" s="6">
        <f t="shared" si="256"/>
        <v>0</v>
      </c>
      <c r="N473" s="6" t="str">
        <f t="shared" si="251"/>
        <v/>
      </c>
      <c r="O473" s="6" t="str">
        <f t="shared" si="252"/>
        <v/>
      </c>
    </row>
    <row r="474" spans="1:15">
      <c r="A474" s="63"/>
      <c r="B474" s="60" t="s">
        <v>54</v>
      </c>
      <c r="C474" s="61"/>
      <c r="D474" s="3">
        <f t="shared" ref="D474:M474" si="257">SUM(D464:D473)</f>
        <v>10.5</v>
      </c>
      <c r="E474" s="3">
        <f t="shared" si="257"/>
        <v>0</v>
      </c>
      <c r="F474" s="3">
        <f t="shared" si="257"/>
        <v>10.5</v>
      </c>
      <c r="G474" s="3">
        <f t="shared" si="257"/>
        <v>107.2</v>
      </c>
      <c r="H474" s="3">
        <f t="shared" si="257"/>
        <v>0</v>
      </c>
      <c r="I474" s="3">
        <f t="shared" si="257"/>
        <v>107.2</v>
      </c>
      <c r="J474" s="3">
        <f t="shared" si="257"/>
        <v>117.7</v>
      </c>
      <c r="K474" s="24">
        <f t="shared" si="257"/>
        <v>269</v>
      </c>
      <c r="L474" s="3">
        <f t="shared" si="257"/>
        <v>0</v>
      </c>
      <c r="M474" s="3">
        <f t="shared" si="257"/>
        <v>269</v>
      </c>
      <c r="N474" s="3">
        <f t="shared" si="251"/>
        <v>2509.33</v>
      </c>
      <c r="O474" s="3" t="str">
        <f t="shared" si="252"/>
        <v/>
      </c>
    </row>
    <row r="475" spans="1:15" ht="15" customHeight="1">
      <c r="A475" s="63" t="s">
        <v>55</v>
      </c>
      <c r="B475" s="59" t="s">
        <v>56</v>
      </c>
      <c r="C475" s="59"/>
      <c r="D475" s="2">
        <v>5</v>
      </c>
      <c r="E475" s="2"/>
      <c r="F475" s="6">
        <f>D475+E475</f>
        <v>5</v>
      </c>
      <c r="G475" s="2">
        <v>258</v>
      </c>
      <c r="H475" s="2"/>
      <c r="I475" s="6">
        <f>G475+H475</f>
        <v>258</v>
      </c>
      <c r="J475" s="6">
        <f>F475+I475</f>
        <v>263</v>
      </c>
      <c r="K475" s="26">
        <v>2120</v>
      </c>
      <c r="L475" s="2"/>
      <c r="M475" s="6">
        <f>K475+L475</f>
        <v>2120</v>
      </c>
      <c r="N475" s="6">
        <f t="shared" si="251"/>
        <v>8217.0499999999993</v>
      </c>
      <c r="O475" s="6" t="str">
        <f t="shared" si="252"/>
        <v/>
      </c>
    </row>
    <row r="476" spans="1:15">
      <c r="A476" s="63"/>
      <c r="B476" s="59" t="s">
        <v>57</v>
      </c>
      <c r="C476" s="59"/>
      <c r="D476" s="2"/>
      <c r="E476" s="2"/>
      <c r="F476" s="6">
        <f>D476+E476</f>
        <v>0</v>
      </c>
      <c r="G476" s="2"/>
      <c r="H476" s="2"/>
      <c r="I476" s="6">
        <f>G476+H476</f>
        <v>0</v>
      </c>
      <c r="J476" s="6">
        <f>F476+I476</f>
        <v>0</v>
      </c>
      <c r="K476" s="26"/>
      <c r="L476" s="2"/>
      <c r="M476" s="6">
        <f>K476+L476</f>
        <v>0</v>
      </c>
      <c r="N476" s="6" t="str">
        <f t="shared" si="251"/>
        <v/>
      </c>
      <c r="O476" s="6" t="str">
        <f t="shared" si="252"/>
        <v/>
      </c>
    </row>
    <row r="477" spans="1:15">
      <c r="A477" s="63"/>
      <c r="B477" s="59" t="s">
        <v>58</v>
      </c>
      <c r="C477" s="59"/>
      <c r="D477" s="2"/>
      <c r="E477" s="2"/>
      <c r="F477" s="6">
        <f>D477+E477</f>
        <v>0</v>
      </c>
      <c r="G477" s="2"/>
      <c r="H477" s="2"/>
      <c r="I477" s="6">
        <f>G477+H477</f>
        <v>0</v>
      </c>
      <c r="J477" s="6">
        <f>F477+I477</f>
        <v>0</v>
      </c>
      <c r="K477" s="26"/>
      <c r="L477" s="2"/>
      <c r="M477" s="6">
        <f>K477+L477</f>
        <v>0</v>
      </c>
      <c r="N477" s="6" t="str">
        <f t="shared" si="251"/>
        <v/>
      </c>
      <c r="O477" s="6" t="str">
        <f t="shared" si="252"/>
        <v/>
      </c>
    </row>
    <row r="478" spans="1:15">
      <c r="A478" s="63"/>
      <c r="B478" s="59" t="s">
        <v>59</v>
      </c>
      <c r="C478" s="59"/>
      <c r="D478" s="2"/>
      <c r="E478" s="2"/>
      <c r="F478" s="6">
        <f>D478+E478</f>
        <v>0</v>
      </c>
      <c r="G478" s="2"/>
      <c r="H478" s="2"/>
      <c r="I478" s="6">
        <f>G478+H478</f>
        <v>0</v>
      </c>
      <c r="J478" s="6">
        <f>F478+I478</f>
        <v>0</v>
      </c>
      <c r="K478" s="26"/>
      <c r="L478" s="2"/>
      <c r="M478" s="6">
        <f>K478+L478</f>
        <v>0</v>
      </c>
      <c r="N478" s="6" t="str">
        <f t="shared" si="251"/>
        <v/>
      </c>
      <c r="O478" s="6" t="str">
        <f t="shared" si="252"/>
        <v/>
      </c>
    </row>
    <row r="479" spans="1:15" ht="15" customHeight="1">
      <c r="A479" s="63"/>
      <c r="B479" s="59" t="s">
        <v>60</v>
      </c>
      <c r="C479" s="59"/>
      <c r="D479" s="2"/>
      <c r="E479" s="2"/>
      <c r="F479" s="6">
        <f>D479+E479</f>
        <v>0</v>
      </c>
      <c r="G479" s="2"/>
      <c r="H479" s="2"/>
      <c r="I479" s="6">
        <f>G479+H479</f>
        <v>0</v>
      </c>
      <c r="J479" s="6">
        <f>F479+I479</f>
        <v>0</v>
      </c>
      <c r="K479" s="26"/>
      <c r="L479" s="2"/>
      <c r="M479" s="6">
        <f>K479+L479</f>
        <v>0</v>
      </c>
      <c r="N479" s="6" t="str">
        <f t="shared" si="251"/>
        <v/>
      </c>
      <c r="O479" s="6" t="str">
        <f t="shared" si="252"/>
        <v/>
      </c>
    </row>
    <row r="480" spans="1:15">
      <c r="A480" s="63"/>
      <c r="B480" s="60" t="s">
        <v>61</v>
      </c>
      <c r="C480" s="61"/>
      <c r="D480" s="3">
        <f t="shared" ref="D480:M480" si="258">SUM(D475:D479)</f>
        <v>5</v>
      </c>
      <c r="E480" s="3">
        <f t="shared" si="258"/>
        <v>0</v>
      </c>
      <c r="F480" s="3">
        <f t="shared" si="258"/>
        <v>5</v>
      </c>
      <c r="G480" s="3">
        <f t="shared" si="258"/>
        <v>258</v>
      </c>
      <c r="H480" s="3">
        <f t="shared" si="258"/>
        <v>0</v>
      </c>
      <c r="I480" s="3">
        <f t="shared" si="258"/>
        <v>258</v>
      </c>
      <c r="J480" s="3">
        <f t="shared" si="258"/>
        <v>263</v>
      </c>
      <c r="K480" s="24">
        <f t="shared" si="258"/>
        <v>2120</v>
      </c>
      <c r="L480" s="3">
        <f t="shared" si="258"/>
        <v>0</v>
      </c>
      <c r="M480" s="3">
        <f t="shared" si="258"/>
        <v>2120</v>
      </c>
      <c r="N480" s="3">
        <f t="shared" si="251"/>
        <v>8217.0499999999993</v>
      </c>
      <c r="O480" s="3" t="str">
        <f t="shared" si="252"/>
        <v/>
      </c>
    </row>
    <row r="481" spans="1:15" ht="15" customHeight="1">
      <c r="A481" s="63" t="s">
        <v>62</v>
      </c>
      <c r="B481" s="59" t="s">
        <v>63</v>
      </c>
      <c r="C481" s="59"/>
      <c r="D481" s="2"/>
      <c r="E481" s="2"/>
      <c r="F481" s="6">
        <f t="shared" ref="F481:F487" si="259">D481+E481</f>
        <v>0</v>
      </c>
      <c r="G481" s="2"/>
      <c r="H481" s="2"/>
      <c r="I481" s="6">
        <f t="shared" ref="I481:I487" si="260">G481+H481</f>
        <v>0</v>
      </c>
      <c r="J481" s="6">
        <f t="shared" ref="J481:J487" si="261">F481+I481</f>
        <v>0</v>
      </c>
      <c r="K481" s="26"/>
      <c r="L481" s="2"/>
      <c r="M481" s="6">
        <f t="shared" ref="M481:M487" si="262">K481+L481</f>
        <v>0</v>
      </c>
      <c r="N481" s="6" t="str">
        <f t="shared" si="251"/>
        <v/>
      </c>
      <c r="O481" s="6" t="str">
        <f t="shared" si="252"/>
        <v/>
      </c>
    </row>
    <row r="482" spans="1:15">
      <c r="A482" s="63"/>
      <c r="B482" s="59" t="s">
        <v>64</v>
      </c>
      <c r="C482" s="59"/>
      <c r="D482" s="2">
        <v>7</v>
      </c>
      <c r="E482" s="2">
        <v>90</v>
      </c>
      <c r="F482" s="6">
        <f t="shared" si="259"/>
        <v>97</v>
      </c>
      <c r="G482" s="2">
        <v>282</v>
      </c>
      <c r="H482" s="2">
        <v>337</v>
      </c>
      <c r="I482" s="6">
        <f t="shared" si="260"/>
        <v>619</v>
      </c>
      <c r="J482" s="6">
        <f t="shared" si="261"/>
        <v>716</v>
      </c>
      <c r="K482" s="26">
        <v>261</v>
      </c>
      <c r="L482" s="2">
        <v>150</v>
      </c>
      <c r="M482" s="6">
        <f t="shared" si="262"/>
        <v>411</v>
      </c>
      <c r="N482" s="6">
        <f t="shared" si="251"/>
        <v>925.53</v>
      </c>
      <c r="O482" s="6">
        <f t="shared" si="252"/>
        <v>445.1</v>
      </c>
    </row>
    <row r="483" spans="1:15">
      <c r="A483" s="63"/>
      <c r="B483" s="59" t="s">
        <v>65</v>
      </c>
      <c r="C483" s="59"/>
      <c r="D483" s="2">
        <v>8</v>
      </c>
      <c r="E483" s="2"/>
      <c r="F483" s="6">
        <f t="shared" si="259"/>
        <v>8</v>
      </c>
      <c r="G483" s="2">
        <v>69</v>
      </c>
      <c r="H483" s="2"/>
      <c r="I483" s="6">
        <f t="shared" si="260"/>
        <v>69</v>
      </c>
      <c r="J483" s="6">
        <f t="shared" si="261"/>
        <v>77</v>
      </c>
      <c r="K483" s="26">
        <v>218</v>
      </c>
      <c r="L483" s="2"/>
      <c r="M483" s="6">
        <f t="shared" si="262"/>
        <v>218</v>
      </c>
      <c r="N483" s="6">
        <f t="shared" si="251"/>
        <v>3159.42</v>
      </c>
      <c r="O483" s="6" t="str">
        <f t="shared" si="252"/>
        <v/>
      </c>
    </row>
    <row r="484" spans="1:15">
      <c r="A484" s="63"/>
      <c r="B484" s="59" t="s">
        <v>66</v>
      </c>
      <c r="C484" s="59"/>
      <c r="D484" s="2"/>
      <c r="E484" s="2"/>
      <c r="F484" s="6">
        <f t="shared" si="259"/>
        <v>0</v>
      </c>
      <c r="G484" s="2"/>
      <c r="H484" s="2"/>
      <c r="I484" s="6">
        <f t="shared" si="260"/>
        <v>0</v>
      </c>
      <c r="J484" s="6">
        <f t="shared" si="261"/>
        <v>0</v>
      </c>
      <c r="K484" s="26"/>
      <c r="L484" s="2"/>
      <c r="M484" s="6">
        <f t="shared" si="262"/>
        <v>0</v>
      </c>
      <c r="N484" s="6" t="str">
        <f t="shared" si="251"/>
        <v/>
      </c>
      <c r="O484" s="6" t="str">
        <f t="shared" si="252"/>
        <v/>
      </c>
    </row>
    <row r="485" spans="1:15">
      <c r="A485" s="63"/>
      <c r="B485" s="59" t="s">
        <v>67</v>
      </c>
      <c r="C485" s="59"/>
      <c r="D485" s="2"/>
      <c r="E485" s="2"/>
      <c r="F485" s="6">
        <f t="shared" si="259"/>
        <v>0</v>
      </c>
      <c r="G485" s="2"/>
      <c r="H485" s="2"/>
      <c r="I485" s="6">
        <f t="shared" si="260"/>
        <v>0</v>
      </c>
      <c r="J485" s="6">
        <f t="shared" si="261"/>
        <v>0</v>
      </c>
      <c r="K485" s="26"/>
      <c r="L485" s="2"/>
      <c r="M485" s="6">
        <f t="shared" si="262"/>
        <v>0</v>
      </c>
      <c r="N485" s="6" t="str">
        <f t="shared" si="251"/>
        <v/>
      </c>
      <c r="O485" s="6" t="str">
        <f t="shared" si="252"/>
        <v/>
      </c>
    </row>
    <row r="486" spans="1:15">
      <c r="A486" s="63"/>
      <c r="B486" s="59" t="s">
        <v>68</v>
      </c>
      <c r="C486" s="59"/>
      <c r="D486" s="2"/>
      <c r="E486" s="2"/>
      <c r="F486" s="6">
        <f t="shared" si="259"/>
        <v>0</v>
      </c>
      <c r="G486" s="2"/>
      <c r="H486" s="2"/>
      <c r="I486" s="6">
        <f t="shared" si="260"/>
        <v>0</v>
      </c>
      <c r="J486" s="6">
        <f t="shared" si="261"/>
        <v>0</v>
      </c>
      <c r="K486" s="26"/>
      <c r="L486" s="2"/>
      <c r="M486" s="6">
        <f t="shared" si="262"/>
        <v>0</v>
      </c>
      <c r="N486" s="6" t="str">
        <f t="shared" si="251"/>
        <v/>
      </c>
      <c r="O486" s="6" t="str">
        <f t="shared" si="252"/>
        <v/>
      </c>
    </row>
    <row r="487" spans="1:15" ht="15" customHeight="1">
      <c r="A487" s="63"/>
      <c r="B487" s="59" t="s">
        <v>69</v>
      </c>
      <c r="C487" s="59"/>
      <c r="D487" s="2"/>
      <c r="E487" s="2"/>
      <c r="F487" s="6">
        <f t="shared" si="259"/>
        <v>0</v>
      </c>
      <c r="G487" s="2"/>
      <c r="H487" s="2"/>
      <c r="I487" s="6">
        <f t="shared" si="260"/>
        <v>0</v>
      </c>
      <c r="J487" s="6">
        <f t="shared" si="261"/>
        <v>0</v>
      </c>
      <c r="K487" s="26"/>
      <c r="L487" s="2"/>
      <c r="M487" s="6">
        <f t="shared" si="262"/>
        <v>0</v>
      </c>
      <c r="N487" s="6" t="str">
        <f t="shared" si="251"/>
        <v/>
      </c>
      <c r="O487" s="6" t="str">
        <f t="shared" si="252"/>
        <v/>
      </c>
    </row>
    <row r="488" spans="1:15">
      <c r="A488" s="63"/>
      <c r="B488" s="60" t="s">
        <v>70</v>
      </c>
      <c r="C488" s="61"/>
      <c r="D488" s="3">
        <f t="shared" ref="D488:M488" si="263">SUM(D481:D487)</f>
        <v>15</v>
      </c>
      <c r="E488" s="3">
        <f t="shared" si="263"/>
        <v>90</v>
      </c>
      <c r="F488" s="3">
        <f t="shared" si="263"/>
        <v>105</v>
      </c>
      <c r="G488" s="3">
        <f t="shared" si="263"/>
        <v>351</v>
      </c>
      <c r="H488" s="3">
        <f t="shared" si="263"/>
        <v>337</v>
      </c>
      <c r="I488" s="3">
        <f t="shared" si="263"/>
        <v>688</v>
      </c>
      <c r="J488" s="3">
        <f t="shared" si="263"/>
        <v>793</v>
      </c>
      <c r="K488" s="24">
        <f t="shared" si="263"/>
        <v>479</v>
      </c>
      <c r="L488" s="3">
        <f t="shared" si="263"/>
        <v>150</v>
      </c>
      <c r="M488" s="3">
        <f t="shared" si="263"/>
        <v>629</v>
      </c>
      <c r="N488" s="3">
        <f t="shared" si="251"/>
        <v>1364.67</v>
      </c>
      <c r="O488" s="3">
        <f t="shared" si="252"/>
        <v>445.1</v>
      </c>
    </row>
    <row r="489" spans="1:15" ht="15" customHeight="1">
      <c r="A489" s="63" t="s">
        <v>71</v>
      </c>
      <c r="B489" s="59" t="s">
        <v>72</v>
      </c>
      <c r="C489" s="59"/>
      <c r="D489" s="2"/>
      <c r="E489" s="2"/>
      <c r="F489" s="6">
        <f t="shared" ref="F489:F495" si="264">D489+E489</f>
        <v>0</v>
      </c>
      <c r="G489" s="2"/>
      <c r="H489" s="2"/>
      <c r="I489" s="6">
        <f t="shared" ref="I489:I495" si="265">G489+H489</f>
        <v>0</v>
      </c>
      <c r="J489" s="6">
        <f t="shared" ref="J489:J495" si="266">F489+I489</f>
        <v>0</v>
      </c>
      <c r="K489" s="26"/>
      <c r="L489" s="2"/>
      <c r="M489" s="6">
        <f t="shared" ref="M489:M495" si="267">K489+L489</f>
        <v>0</v>
      </c>
      <c r="N489" s="6" t="str">
        <f t="shared" si="251"/>
        <v/>
      </c>
      <c r="O489" s="6" t="str">
        <f t="shared" si="252"/>
        <v/>
      </c>
    </row>
    <row r="490" spans="1:15">
      <c r="A490" s="63"/>
      <c r="B490" s="59" t="s">
        <v>73</v>
      </c>
      <c r="C490" s="59"/>
      <c r="D490" s="2"/>
      <c r="E490" s="2"/>
      <c r="F490" s="6">
        <f t="shared" si="264"/>
        <v>0</v>
      </c>
      <c r="G490" s="2"/>
      <c r="H490" s="2"/>
      <c r="I490" s="6">
        <f t="shared" si="265"/>
        <v>0</v>
      </c>
      <c r="J490" s="6">
        <f t="shared" si="266"/>
        <v>0</v>
      </c>
      <c r="K490" s="26"/>
      <c r="L490" s="2"/>
      <c r="M490" s="6">
        <f t="shared" si="267"/>
        <v>0</v>
      </c>
      <c r="N490" s="6" t="str">
        <f t="shared" si="251"/>
        <v/>
      </c>
      <c r="O490" s="6" t="str">
        <f t="shared" si="252"/>
        <v/>
      </c>
    </row>
    <row r="491" spans="1:15">
      <c r="A491" s="63"/>
      <c r="B491" s="59" t="s">
        <v>74</v>
      </c>
      <c r="C491" s="59"/>
      <c r="D491" s="2"/>
      <c r="E491" s="2"/>
      <c r="F491" s="6">
        <f t="shared" si="264"/>
        <v>0</v>
      </c>
      <c r="G491" s="2"/>
      <c r="H491" s="2"/>
      <c r="I491" s="6">
        <f t="shared" si="265"/>
        <v>0</v>
      </c>
      <c r="J491" s="6">
        <f t="shared" si="266"/>
        <v>0</v>
      </c>
      <c r="K491" s="26"/>
      <c r="L491" s="2"/>
      <c r="M491" s="6">
        <f t="shared" si="267"/>
        <v>0</v>
      </c>
      <c r="N491" s="6" t="str">
        <f t="shared" si="251"/>
        <v/>
      </c>
      <c r="O491" s="6" t="str">
        <f t="shared" si="252"/>
        <v/>
      </c>
    </row>
    <row r="492" spans="1:15">
      <c r="A492" s="63"/>
      <c r="B492" s="59" t="s">
        <v>75</v>
      </c>
      <c r="C492" s="59"/>
      <c r="D492" s="2"/>
      <c r="E492" s="2"/>
      <c r="F492" s="6">
        <f t="shared" si="264"/>
        <v>0</v>
      </c>
      <c r="G492" s="2"/>
      <c r="H492" s="2"/>
      <c r="I492" s="6">
        <f t="shared" si="265"/>
        <v>0</v>
      </c>
      <c r="J492" s="6">
        <f t="shared" si="266"/>
        <v>0</v>
      </c>
      <c r="K492" s="26"/>
      <c r="L492" s="2"/>
      <c r="M492" s="6">
        <f t="shared" si="267"/>
        <v>0</v>
      </c>
      <c r="N492" s="6" t="str">
        <f t="shared" si="251"/>
        <v/>
      </c>
      <c r="O492" s="6" t="str">
        <f t="shared" si="252"/>
        <v/>
      </c>
    </row>
    <row r="493" spans="1:15">
      <c r="A493" s="63"/>
      <c r="B493" s="59" t="s">
        <v>76</v>
      </c>
      <c r="C493" s="59"/>
      <c r="D493" s="2"/>
      <c r="E493" s="2"/>
      <c r="F493" s="6">
        <f t="shared" si="264"/>
        <v>0</v>
      </c>
      <c r="G493" s="2"/>
      <c r="H493" s="2"/>
      <c r="I493" s="6">
        <f t="shared" si="265"/>
        <v>0</v>
      </c>
      <c r="J493" s="6">
        <f t="shared" si="266"/>
        <v>0</v>
      </c>
      <c r="K493" s="26"/>
      <c r="L493" s="2"/>
      <c r="M493" s="6">
        <f t="shared" si="267"/>
        <v>0</v>
      </c>
      <c r="N493" s="6" t="str">
        <f t="shared" si="251"/>
        <v/>
      </c>
      <c r="O493" s="6" t="str">
        <f t="shared" si="252"/>
        <v/>
      </c>
    </row>
    <row r="494" spans="1:15">
      <c r="A494" s="63"/>
      <c r="B494" s="59" t="s">
        <v>77</v>
      </c>
      <c r="C494" s="59"/>
      <c r="D494" s="2"/>
      <c r="E494" s="2"/>
      <c r="F494" s="6">
        <f t="shared" si="264"/>
        <v>0</v>
      </c>
      <c r="G494" s="2"/>
      <c r="H494" s="2"/>
      <c r="I494" s="6">
        <f t="shared" si="265"/>
        <v>0</v>
      </c>
      <c r="J494" s="6">
        <f t="shared" si="266"/>
        <v>0</v>
      </c>
      <c r="K494" s="26"/>
      <c r="L494" s="2"/>
      <c r="M494" s="6">
        <f t="shared" si="267"/>
        <v>0</v>
      </c>
      <c r="N494" s="6" t="str">
        <f t="shared" si="251"/>
        <v/>
      </c>
      <c r="O494" s="6" t="str">
        <f t="shared" si="252"/>
        <v/>
      </c>
    </row>
    <row r="495" spans="1:15" ht="15" customHeight="1">
      <c r="A495" s="63"/>
      <c r="B495" s="59" t="s">
        <v>78</v>
      </c>
      <c r="C495" s="59"/>
      <c r="D495" s="2"/>
      <c r="E495" s="2"/>
      <c r="F495" s="6">
        <f t="shared" si="264"/>
        <v>0</v>
      </c>
      <c r="G495" s="2"/>
      <c r="H495" s="2"/>
      <c r="I495" s="6">
        <f t="shared" si="265"/>
        <v>0</v>
      </c>
      <c r="J495" s="6">
        <f t="shared" si="266"/>
        <v>0</v>
      </c>
      <c r="K495" s="26"/>
      <c r="L495" s="2"/>
      <c r="M495" s="6">
        <f t="shared" si="267"/>
        <v>0</v>
      </c>
      <c r="N495" s="6" t="str">
        <f t="shared" si="251"/>
        <v/>
      </c>
      <c r="O495" s="6" t="str">
        <f t="shared" si="252"/>
        <v/>
      </c>
    </row>
    <row r="496" spans="1:15">
      <c r="A496" s="63"/>
      <c r="B496" s="60" t="s">
        <v>79</v>
      </c>
      <c r="C496" s="61"/>
      <c r="D496" s="3">
        <f t="shared" ref="D496:M496" si="268">SUM(D489:D495)</f>
        <v>0</v>
      </c>
      <c r="E496" s="3">
        <f t="shared" si="268"/>
        <v>0</v>
      </c>
      <c r="F496" s="3">
        <f t="shared" si="268"/>
        <v>0</v>
      </c>
      <c r="G496" s="3">
        <f t="shared" si="268"/>
        <v>0</v>
      </c>
      <c r="H496" s="3">
        <f t="shared" si="268"/>
        <v>0</v>
      </c>
      <c r="I496" s="3">
        <f t="shared" si="268"/>
        <v>0</v>
      </c>
      <c r="J496" s="3">
        <f t="shared" si="268"/>
        <v>0</v>
      </c>
      <c r="K496" s="24">
        <f t="shared" si="268"/>
        <v>0</v>
      </c>
      <c r="L496" s="3">
        <f t="shared" si="268"/>
        <v>0</v>
      </c>
      <c r="M496" s="3">
        <f t="shared" si="268"/>
        <v>0</v>
      </c>
      <c r="N496" s="3" t="str">
        <f t="shared" si="251"/>
        <v/>
      </c>
      <c r="O496" s="3" t="str">
        <f t="shared" si="252"/>
        <v/>
      </c>
    </row>
    <row r="497" spans="1:15" ht="15" customHeight="1">
      <c r="A497" s="63" t="s">
        <v>80</v>
      </c>
      <c r="B497" s="59" t="s">
        <v>81</v>
      </c>
      <c r="C497" s="59"/>
      <c r="D497" s="2"/>
      <c r="E497" s="2"/>
      <c r="F497" s="6">
        <f t="shared" ref="F497:F504" si="269">D497+E497</f>
        <v>0</v>
      </c>
      <c r="G497" s="2"/>
      <c r="H497" s="2"/>
      <c r="I497" s="6">
        <f t="shared" ref="I497:I504" si="270">G497+H497</f>
        <v>0</v>
      </c>
      <c r="J497" s="6">
        <f t="shared" ref="J497:J504" si="271">F497+I497</f>
        <v>0</v>
      </c>
      <c r="K497" s="26"/>
      <c r="L497" s="2"/>
      <c r="M497" s="6">
        <f t="shared" ref="M497:M504" si="272">K497+L497</f>
        <v>0</v>
      </c>
      <c r="N497" s="6" t="str">
        <f t="shared" si="251"/>
        <v/>
      </c>
      <c r="O497" s="6" t="str">
        <f t="shared" si="252"/>
        <v/>
      </c>
    </row>
    <row r="498" spans="1:15" ht="15" customHeight="1">
      <c r="A498" s="63"/>
      <c r="B498" s="70" t="s">
        <v>82</v>
      </c>
      <c r="C498" s="11" t="s">
        <v>83</v>
      </c>
      <c r="D498" s="2"/>
      <c r="E498" s="2"/>
      <c r="F498" s="6">
        <f t="shared" si="269"/>
        <v>0</v>
      </c>
      <c r="G498" s="2"/>
      <c r="H498" s="2"/>
      <c r="I498" s="6">
        <f t="shared" si="270"/>
        <v>0</v>
      </c>
      <c r="J498" s="6">
        <f t="shared" si="271"/>
        <v>0</v>
      </c>
      <c r="K498" s="26"/>
      <c r="L498" s="2"/>
      <c r="M498" s="6">
        <f t="shared" si="272"/>
        <v>0</v>
      </c>
      <c r="N498" s="6" t="str">
        <f t="shared" si="251"/>
        <v/>
      </c>
      <c r="O498" s="6" t="str">
        <f t="shared" si="252"/>
        <v/>
      </c>
    </row>
    <row r="499" spans="1:15">
      <c r="A499" s="63"/>
      <c r="B499" s="70"/>
      <c r="C499" s="11" t="s">
        <v>84</v>
      </c>
      <c r="D499" s="2"/>
      <c r="E499" s="2"/>
      <c r="F499" s="6">
        <f t="shared" si="269"/>
        <v>0</v>
      </c>
      <c r="G499" s="2"/>
      <c r="H499" s="2"/>
      <c r="I499" s="6">
        <f t="shared" si="270"/>
        <v>0</v>
      </c>
      <c r="J499" s="6">
        <f t="shared" si="271"/>
        <v>0</v>
      </c>
      <c r="K499" s="26"/>
      <c r="L499" s="2"/>
      <c r="M499" s="6">
        <f t="shared" si="272"/>
        <v>0</v>
      </c>
      <c r="N499" s="6" t="str">
        <f t="shared" si="251"/>
        <v/>
      </c>
      <c r="O499" s="6" t="str">
        <f t="shared" si="252"/>
        <v/>
      </c>
    </row>
    <row r="500" spans="1:15">
      <c r="A500" s="63"/>
      <c r="B500" s="70"/>
      <c r="C500" s="11" t="s">
        <v>85</v>
      </c>
      <c r="D500" s="2"/>
      <c r="E500" s="2"/>
      <c r="F500" s="6">
        <f t="shared" si="269"/>
        <v>0</v>
      </c>
      <c r="G500" s="2"/>
      <c r="H500" s="2"/>
      <c r="I500" s="6">
        <f t="shared" si="270"/>
        <v>0</v>
      </c>
      <c r="J500" s="6">
        <f t="shared" si="271"/>
        <v>0</v>
      </c>
      <c r="K500" s="26"/>
      <c r="L500" s="2"/>
      <c r="M500" s="6">
        <f t="shared" si="272"/>
        <v>0</v>
      </c>
      <c r="N500" s="6" t="str">
        <f t="shared" si="251"/>
        <v/>
      </c>
      <c r="O500" s="6" t="str">
        <f t="shared" si="252"/>
        <v/>
      </c>
    </row>
    <row r="501" spans="1:15">
      <c r="A501" s="63"/>
      <c r="B501" s="70"/>
      <c r="C501" s="11" t="s">
        <v>86</v>
      </c>
      <c r="D501" s="2"/>
      <c r="E501" s="2"/>
      <c r="F501" s="6">
        <f t="shared" si="269"/>
        <v>0</v>
      </c>
      <c r="G501" s="2"/>
      <c r="H501" s="2"/>
      <c r="I501" s="6">
        <f t="shared" si="270"/>
        <v>0</v>
      </c>
      <c r="J501" s="6">
        <f t="shared" si="271"/>
        <v>0</v>
      </c>
      <c r="K501" s="26"/>
      <c r="L501" s="2"/>
      <c r="M501" s="6">
        <f t="shared" si="272"/>
        <v>0</v>
      </c>
      <c r="N501" s="6" t="str">
        <f t="shared" si="251"/>
        <v/>
      </c>
      <c r="O501" s="6" t="str">
        <f t="shared" si="252"/>
        <v/>
      </c>
    </row>
    <row r="502" spans="1:15">
      <c r="A502" s="63"/>
      <c r="B502" s="70"/>
      <c r="C502" s="11" t="s">
        <v>87</v>
      </c>
      <c r="D502" s="2"/>
      <c r="E502" s="2"/>
      <c r="F502" s="6">
        <f t="shared" si="269"/>
        <v>0</v>
      </c>
      <c r="G502" s="2"/>
      <c r="H502" s="2"/>
      <c r="I502" s="6">
        <f t="shared" si="270"/>
        <v>0</v>
      </c>
      <c r="J502" s="6">
        <f t="shared" si="271"/>
        <v>0</v>
      </c>
      <c r="K502" s="26"/>
      <c r="L502" s="2"/>
      <c r="M502" s="6">
        <f t="shared" si="272"/>
        <v>0</v>
      </c>
      <c r="N502" s="6" t="str">
        <f t="shared" si="251"/>
        <v/>
      </c>
      <c r="O502" s="6" t="str">
        <f t="shared" si="252"/>
        <v/>
      </c>
    </row>
    <row r="503" spans="1:15">
      <c r="A503" s="63"/>
      <c r="B503" s="70"/>
      <c r="C503" s="11" t="s">
        <v>88</v>
      </c>
      <c r="D503" s="2"/>
      <c r="E503" s="2"/>
      <c r="F503" s="6">
        <f t="shared" si="269"/>
        <v>0</v>
      </c>
      <c r="G503" s="2"/>
      <c r="H503" s="2"/>
      <c r="I503" s="6">
        <f t="shared" si="270"/>
        <v>0</v>
      </c>
      <c r="J503" s="6">
        <f t="shared" si="271"/>
        <v>0</v>
      </c>
      <c r="K503" s="26"/>
      <c r="L503" s="2"/>
      <c r="M503" s="6">
        <f t="shared" si="272"/>
        <v>0</v>
      </c>
      <c r="N503" s="6" t="str">
        <f t="shared" si="251"/>
        <v/>
      </c>
      <c r="O503" s="6" t="str">
        <f t="shared" si="252"/>
        <v/>
      </c>
    </row>
    <row r="504" spans="1:15">
      <c r="A504" s="63"/>
      <c r="B504" s="70"/>
      <c r="C504" s="11" t="s">
        <v>89</v>
      </c>
      <c r="D504" s="2"/>
      <c r="E504" s="2"/>
      <c r="F504" s="6">
        <f t="shared" si="269"/>
        <v>0</v>
      </c>
      <c r="G504" s="2"/>
      <c r="H504" s="2"/>
      <c r="I504" s="6">
        <f t="shared" si="270"/>
        <v>0</v>
      </c>
      <c r="J504" s="6">
        <f t="shared" si="271"/>
        <v>0</v>
      </c>
      <c r="K504" s="26"/>
      <c r="L504" s="2"/>
      <c r="M504" s="6">
        <f t="shared" si="272"/>
        <v>0</v>
      </c>
      <c r="N504" s="6" t="str">
        <f t="shared" si="251"/>
        <v/>
      </c>
      <c r="O504" s="6" t="str">
        <f t="shared" si="252"/>
        <v/>
      </c>
    </row>
    <row r="505" spans="1:15">
      <c r="A505" s="63"/>
      <c r="B505" s="70"/>
      <c r="C505" s="3" t="s">
        <v>90</v>
      </c>
      <c r="D505" s="3">
        <f t="shared" ref="D505:M505" si="273">SUM(D498:D504)</f>
        <v>0</v>
      </c>
      <c r="E505" s="3">
        <f t="shared" si="273"/>
        <v>0</v>
      </c>
      <c r="F505" s="3">
        <f t="shared" si="273"/>
        <v>0</v>
      </c>
      <c r="G505" s="3">
        <f t="shared" si="273"/>
        <v>0</v>
      </c>
      <c r="H505" s="3">
        <f t="shared" si="273"/>
        <v>0</v>
      </c>
      <c r="I505" s="3">
        <f t="shared" si="273"/>
        <v>0</v>
      </c>
      <c r="J505" s="3">
        <f t="shared" si="273"/>
        <v>0</v>
      </c>
      <c r="K505" s="24">
        <f t="shared" si="273"/>
        <v>0</v>
      </c>
      <c r="L505" s="3">
        <f t="shared" si="273"/>
        <v>0</v>
      </c>
      <c r="M505" s="3">
        <f t="shared" si="273"/>
        <v>0</v>
      </c>
      <c r="N505" s="3" t="str">
        <f t="shared" si="251"/>
        <v/>
      </c>
      <c r="O505" s="3" t="str">
        <f t="shared" si="252"/>
        <v/>
      </c>
    </row>
    <row r="506" spans="1:15">
      <c r="A506" s="63"/>
      <c r="B506" s="59" t="s">
        <v>91</v>
      </c>
      <c r="C506" s="59"/>
      <c r="D506" s="2"/>
      <c r="E506" s="2"/>
      <c r="F506" s="6">
        <f t="shared" ref="F506:F512" si="274">D506+E506</f>
        <v>0</v>
      </c>
      <c r="G506" s="2"/>
      <c r="H506" s="2"/>
      <c r="I506" s="6">
        <f t="shared" ref="I506:I512" si="275">G506+H506</f>
        <v>0</v>
      </c>
      <c r="J506" s="6">
        <f t="shared" ref="J506:J512" si="276">F506+I506</f>
        <v>0</v>
      </c>
      <c r="K506" s="26"/>
      <c r="L506" s="2"/>
      <c r="M506" s="6">
        <f t="shared" ref="M506:M512" si="277">K506+L506</f>
        <v>0</v>
      </c>
      <c r="N506" s="6" t="str">
        <f t="shared" si="251"/>
        <v/>
      </c>
      <c r="O506" s="6" t="str">
        <f t="shared" si="252"/>
        <v/>
      </c>
    </row>
    <row r="507" spans="1:15">
      <c r="A507" s="63"/>
      <c r="B507" s="59" t="s">
        <v>92</v>
      </c>
      <c r="C507" s="59"/>
      <c r="D507" s="2"/>
      <c r="E507" s="2"/>
      <c r="F507" s="6">
        <f t="shared" si="274"/>
        <v>0</v>
      </c>
      <c r="G507" s="2"/>
      <c r="H507" s="2"/>
      <c r="I507" s="6">
        <f t="shared" si="275"/>
        <v>0</v>
      </c>
      <c r="J507" s="6">
        <f t="shared" si="276"/>
        <v>0</v>
      </c>
      <c r="K507" s="26"/>
      <c r="L507" s="2"/>
      <c r="M507" s="6">
        <f t="shared" si="277"/>
        <v>0</v>
      </c>
      <c r="N507" s="6" t="str">
        <f t="shared" si="251"/>
        <v/>
      </c>
      <c r="O507" s="6" t="str">
        <f t="shared" si="252"/>
        <v/>
      </c>
    </row>
    <row r="508" spans="1:15">
      <c r="A508" s="63"/>
      <c r="B508" s="59" t="s">
        <v>93</v>
      </c>
      <c r="C508" s="59"/>
      <c r="D508" s="2"/>
      <c r="E508" s="2"/>
      <c r="F508" s="6">
        <f t="shared" si="274"/>
        <v>0</v>
      </c>
      <c r="G508" s="2"/>
      <c r="H508" s="2"/>
      <c r="I508" s="6">
        <f t="shared" si="275"/>
        <v>0</v>
      </c>
      <c r="J508" s="6">
        <f t="shared" si="276"/>
        <v>0</v>
      </c>
      <c r="K508" s="26"/>
      <c r="L508" s="2"/>
      <c r="M508" s="6">
        <f t="shared" si="277"/>
        <v>0</v>
      </c>
      <c r="N508" s="6" t="str">
        <f t="shared" si="251"/>
        <v/>
      </c>
      <c r="O508" s="6" t="str">
        <f t="shared" si="252"/>
        <v/>
      </c>
    </row>
    <row r="509" spans="1:15">
      <c r="A509" s="63"/>
      <c r="B509" s="59" t="s">
        <v>94</v>
      </c>
      <c r="C509" s="59"/>
      <c r="D509" s="2"/>
      <c r="E509" s="2"/>
      <c r="F509" s="6">
        <f t="shared" si="274"/>
        <v>0</v>
      </c>
      <c r="G509" s="2"/>
      <c r="H509" s="2"/>
      <c r="I509" s="6">
        <f t="shared" si="275"/>
        <v>0</v>
      </c>
      <c r="J509" s="6">
        <f t="shared" si="276"/>
        <v>0</v>
      </c>
      <c r="K509" s="26"/>
      <c r="L509" s="2"/>
      <c r="M509" s="6">
        <f t="shared" si="277"/>
        <v>0</v>
      </c>
      <c r="N509" s="6" t="str">
        <f t="shared" si="251"/>
        <v/>
      </c>
      <c r="O509" s="6" t="str">
        <f t="shared" si="252"/>
        <v/>
      </c>
    </row>
    <row r="510" spans="1:15">
      <c r="A510" s="63"/>
      <c r="B510" s="59" t="s">
        <v>95</v>
      </c>
      <c r="C510" s="59"/>
      <c r="D510" s="2"/>
      <c r="E510" s="2"/>
      <c r="F510" s="6">
        <f t="shared" si="274"/>
        <v>0</v>
      </c>
      <c r="G510" s="2"/>
      <c r="H510" s="2"/>
      <c r="I510" s="6">
        <f t="shared" si="275"/>
        <v>0</v>
      </c>
      <c r="J510" s="6">
        <f t="shared" si="276"/>
        <v>0</v>
      </c>
      <c r="K510" s="26"/>
      <c r="L510" s="2"/>
      <c r="M510" s="6">
        <f t="shared" si="277"/>
        <v>0</v>
      </c>
      <c r="N510" s="6" t="str">
        <f t="shared" si="251"/>
        <v/>
      </c>
      <c r="O510" s="6" t="str">
        <f t="shared" si="252"/>
        <v/>
      </c>
    </row>
    <row r="511" spans="1:15">
      <c r="A511" s="63"/>
      <c r="B511" s="59" t="s">
        <v>96</v>
      </c>
      <c r="C511" s="59"/>
      <c r="D511" s="2"/>
      <c r="E511" s="2"/>
      <c r="F511" s="6">
        <f t="shared" si="274"/>
        <v>0</v>
      </c>
      <c r="G511" s="2"/>
      <c r="H511" s="2"/>
      <c r="I511" s="6">
        <f t="shared" si="275"/>
        <v>0</v>
      </c>
      <c r="J511" s="6">
        <f t="shared" si="276"/>
        <v>0</v>
      </c>
      <c r="K511" s="26"/>
      <c r="L511" s="2"/>
      <c r="M511" s="6">
        <f t="shared" si="277"/>
        <v>0</v>
      </c>
      <c r="N511" s="6" t="str">
        <f t="shared" si="251"/>
        <v/>
      </c>
      <c r="O511" s="6" t="str">
        <f t="shared" si="252"/>
        <v/>
      </c>
    </row>
    <row r="512" spans="1:15" ht="15" customHeight="1">
      <c r="A512" s="63"/>
      <c r="B512" s="59" t="s">
        <v>97</v>
      </c>
      <c r="C512" s="59"/>
      <c r="D512" s="2"/>
      <c r="E512" s="2"/>
      <c r="F512" s="6">
        <f t="shared" si="274"/>
        <v>0</v>
      </c>
      <c r="G512" s="2"/>
      <c r="H512" s="2"/>
      <c r="I512" s="6">
        <f t="shared" si="275"/>
        <v>0</v>
      </c>
      <c r="J512" s="6">
        <f t="shared" si="276"/>
        <v>0</v>
      </c>
      <c r="K512" s="26"/>
      <c r="L512" s="2"/>
      <c r="M512" s="6">
        <f t="shared" si="277"/>
        <v>0</v>
      </c>
      <c r="N512" s="6" t="str">
        <f t="shared" si="251"/>
        <v/>
      </c>
      <c r="O512" s="6" t="str">
        <f t="shared" si="252"/>
        <v/>
      </c>
    </row>
    <row r="513" spans="1:15">
      <c r="A513" s="63"/>
      <c r="B513" s="60" t="s">
        <v>98</v>
      </c>
      <c r="C513" s="61"/>
      <c r="D513" s="3">
        <f t="shared" ref="D513:M513" si="278">SUM(D497:D512)-D505</f>
        <v>0</v>
      </c>
      <c r="E513" s="3">
        <f t="shared" si="278"/>
        <v>0</v>
      </c>
      <c r="F513" s="3">
        <f t="shared" si="278"/>
        <v>0</v>
      </c>
      <c r="G513" s="3">
        <f t="shared" si="278"/>
        <v>0</v>
      </c>
      <c r="H513" s="3">
        <f t="shared" si="278"/>
        <v>0</v>
      </c>
      <c r="I513" s="3">
        <f t="shared" si="278"/>
        <v>0</v>
      </c>
      <c r="J513" s="3">
        <f t="shared" si="278"/>
        <v>0</v>
      </c>
      <c r="K513" s="24">
        <f t="shared" si="278"/>
        <v>0</v>
      </c>
      <c r="L513" s="3">
        <f t="shared" si="278"/>
        <v>0</v>
      </c>
      <c r="M513" s="3">
        <f t="shared" si="278"/>
        <v>0</v>
      </c>
      <c r="N513" s="3" t="str">
        <f t="shared" si="251"/>
        <v/>
      </c>
      <c r="O513" s="3" t="str">
        <f t="shared" si="252"/>
        <v/>
      </c>
    </row>
    <row r="514" spans="1:15" ht="15" customHeight="1">
      <c r="A514" s="63" t="s">
        <v>99</v>
      </c>
      <c r="B514" s="59" t="s">
        <v>100</v>
      </c>
      <c r="C514" s="59"/>
      <c r="D514" s="2"/>
      <c r="E514" s="2"/>
      <c r="F514" s="6">
        <f t="shared" ref="F514:F522" si="279">D514+E514</f>
        <v>0</v>
      </c>
      <c r="G514" s="2"/>
      <c r="H514" s="2"/>
      <c r="I514" s="6">
        <f t="shared" ref="I514:I522" si="280">G514+H514</f>
        <v>0</v>
      </c>
      <c r="J514" s="6">
        <f t="shared" ref="J514:J522" si="281">F514+I514</f>
        <v>0</v>
      </c>
      <c r="K514" s="26"/>
      <c r="L514" s="2"/>
      <c r="M514" s="6">
        <f t="shared" ref="M514:M522" si="282">K514+L514</f>
        <v>0</v>
      </c>
      <c r="N514" s="6" t="str">
        <f t="shared" si="251"/>
        <v/>
      </c>
      <c r="O514" s="6" t="str">
        <f t="shared" si="252"/>
        <v/>
      </c>
    </row>
    <row r="515" spans="1:15">
      <c r="A515" s="63"/>
      <c r="B515" s="59" t="s">
        <v>101</v>
      </c>
      <c r="C515" s="59"/>
      <c r="D515" s="2"/>
      <c r="E515" s="2"/>
      <c r="F515" s="6">
        <f t="shared" si="279"/>
        <v>0</v>
      </c>
      <c r="G515" s="2"/>
      <c r="H515" s="2"/>
      <c r="I515" s="6">
        <f t="shared" si="280"/>
        <v>0</v>
      </c>
      <c r="J515" s="6">
        <f t="shared" si="281"/>
        <v>0</v>
      </c>
      <c r="K515" s="26"/>
      <c r="L515" s="2"/>
      <c r="M515" s="6">
        <f t="shared" si="282"/>
        <v>0</v>
      </c>
      <c r="N515" s="6" t="str">
        <f t="shared" si="251"/>
        <v/>
      </c>
      <c r="O515" s="6" t="str">
        <f t="shared" si="252"/>
        <v/>
      </c>
    </row>
    <row r="516" spans="1:15">
      <c r="A516" s="63"/>
      <c r="B516" s="59" t="s">
        <v>102</v>
      </c>
      <c r="C516" s="59"/>
      <c r="D516" s="2"/>
      <c r="E516" s="2"/>
      <c r="F516" s="6">
        <f t="shared" si="279"/>
        <v>0</v>
      </c>
      <c r="G516" s="2"/>
      <c r="H516" s="2"/>
      <c r="I516" s="6">
        <f t="shared" si="280"/>
        <v>0</v>
      </c>
      <c r="J516" s="6">
        <f t="shared" si="281"/>
        <v>0</v>
      </c>
      <c r="K516" s="26"/>
      <c r="L516" s="2"/>
      <c r="M516" s="6">
        <f t="shared" si="282"/>
        <v>0</v>
      </c>
      <c r="N516" s="6" t="str">
        <f t="shared" si="251"/>
        <v/>
      </c>
      <c r="O516" s="6" t="str">
        <f t="shared" si="252"/>
        <v/>
      </c>
    </row>
    <row r="517" spans="1:15">
      <c r="A517" s="63"/>
      <c r="B517" s="59" t="s">
        <v>103</v>
      </c>
      <c r="C517" s="59"/>
      <c r="D517" s="2"/>
      <c r="E517" s="2"/>
      <c r="F517" s="6">
        <f t="shared" si="279"/>
        <v>0</v>
      </c>
      <c r="G517" s="2"/>
      <c r="H517" s="2"/>
      <c r="I517" s="6">
        <f t="shared" si="280"/>
        <v>0</v>
      </c>
      <c r="J517" s="6">
        <f t="shared" si="281"/>
        <v>0</v>
      </c>
      <c r="K517" s="26"/>
      <c r="L517" s="2"/>
      <c r="M517" s="6">
        <f t="shared" si="282"/>
        <v>0</v>
      </c>
      <c r="N517" s="6" t="str">
        <f t="shared" si="251"/>
        <v/>
      </c>
      <c r="O517" s="6" t="str">
        <f t="shared" si="252"/>
        <v/>
      </c>
    </row>
    <row r="518" spans="1:15">
      <c r="A518" s="63"/>
      <c r="B518" s="59" t="s">
        <v>104</v>
      </c>
      <c r="C518" s="59"/>
      <c r="D518" s="2"/>
      <c r="E518" s="2"/>
      <c r="F518" s="6">
        <f t="shared" si="279"/>
        <v>0</v>
      </c>
      <c r="G518" s="2"/>
      <c r="H518" s="2"/>
      <c r="I518" s="6">
        <f t="shared" si="280"/>
        <v>0</v>
      </c>
      <c r="J518" s="6">
        <f t="shared" si="281"/>
        <v>0</v>
      </c>
      <c r="K518" s="26"/>
      <c r="L518" s="2"/>
      <c r="M518" s="6">
        <f t="shared" si="282"/>
        <v>0</v>
      </c>
      <c r="N518" s="6" t="str">
        <f t="shared" si="251"/>
        <v/>
      </c>
      <c r="O518" s="6" t="str">
        <f t="shared" si="252"/>
        <v/>
      </c>
    </row>
    <row r="519" spans="1:15">
      <c r="A519" s="63"/>
      <c r="B519" s="59" t="s">
        <v>105</v>
      </c>
      <c r="C519" s="59"/>
      <c r="D519" s="2"/>
      <c r="E519" s="2"/>
      <c r="F519" s="6">
        <f t="shared" si="279"/>
        <v>0</v>
      </c>
      <c r="G519" s="2"/>
      <c r="H519" s="2"/>
      <c r="I519" s="6">
        <f t="shared" si="280"/>
        <v>0</v>
      </c>
      <c r="J519" s="6">
        <f t="shared" si="281"/>
        <v>0</v>
      </c>
      <c r="K519" s="26"/>
      <c r="L519" s="2"/>
      <c r="M519" s="6">
        <f t="shared" si="282"/>
        <v>0</v>
      </c>
      <c r="N519" s="6" t="str">
        <f t="shared" si="251"/>
        <v/>
      </c>
      <c r="O519" s="6" t="str">
        <f t="shared" si="252"/>
        <v/>
      </c>
    </row>
    <row r="520" spans="1:15">
      <c r="A520" s="63"/>
      <c r="B520" s="59" t="s">
        <v>106</v>
      </c>
      <c r="C520" s="59"/>
      <c r="D520" s="2"/>
      <c r="E520" s="2"/>
      <c r="F520" s="6">
        <f t="shared" si="279"/>
        <v>0</v>
      </c>
      <c r="G520" s="2"/>
      <c r="H520" s="2"/>
      <c r="I520" s="6">
        <f t="shared" si="280"/>
        <v>0</v>
      </c>
      <c r="J520" s="6">
        <f t="shared" si="281"/>
        <v>0</v>
      </c>
      <c r="K520" s="26"/>
      <c r="L520" s="2"/>
      <c r="M520" s="6">
        <f t="shared" si="282"/>
        <v>0</v>
      </c>
      <c r="N520" s="6" t="str">
        <f t="shared" si="251"/>
        <v/>
      </c>
      <c r="O520" s="6" t="str">
        <f t="shared" si="252"/>
        <v/>
      </c>
    </row>
    <row r="521" spans="1:15">
      <c r="A521" s="63"/>
      <c r="B521" s="59" t="s">
        <v>107</v>
      </c>
      <c r="C521" s="59"/>
      <c r="D521" s="2"/>
      <c r="E521" s="2"/>
      <c r="F521" s="6">
        <f t="shared" si="279"/>
        <v>0</v>
      </c>
      <c r="G521" s="2"/>
      <c r="H521" s="2"/>
      <c r="I521" s="6">
        <f t="shared" si="280"/>
        <v>0</v>
      </c>
      <c r="J521" s="6">
        <f t="shared" si="281"/>
        <v>0</v>
      </c>
      <c r="K521" s="26"/>
      <c r="L521" s="2"/>
      <c r="M521" s="6">
        <f t="shared" si="282"/>
        <v>0</v>
      </c>
      <c r="N521" s="6" t="str">
        <f t="shared" si="251"/>
        <v/>
      </c>
      <c r="O521" s="6" t="str">
        <f t="shared" si="252"/>
        <v/>
      </c>
    </row>
    <row r="522" spans="1:15" ht="15" customHeight="1">
      <c r="A522" s="63"/>
      <c r="B522" s="59" t="s">
        <v>108</v>
      </c>
      <c r="C522" s="59"/>
      <c r="D522" s="2"/>
      <c r="E522" s="2"/>
      <c r="F522" s="6">
        <f t="shared" si="279"/>
        <v>0</v>
      </c>
      <c r="G522" s="2"/>
      <c r="H522" s="2"/>
      <c r="I522" s="6">
        <f t="shared" si="280"/>
        <v>0</v>
      </c>
      <c r="J522" s="6">
        <f t="shared" si="281"/>
        <v>0</v>
      </c>
      <c r="K522" s="26"/>
      <c r="L522" s="2"/>
      <c r="M522" s="6">
        <f t="shared" si="282"/>
        <v>0</v>
      </c>
      <c r="N522" s="6" t="str">
        <f t="shared" si="251"/>
        <v/>
      </c>
      <c r="O522" s="6" t="str">
        <f t="shared" si="252"/>
        <v/>
      </c>
    </row>
    <row r="523" spans="1:15" ht="15" customHeight="1">
      <c r="A523" s="63"/>
      <c r="B523" s="64" t="s">
        <v>109</v>
      </c>
      <c r="C523" s="65"/>
      <c r="D523" s="3">
        <f t="shared" ref="D523:M523" si="283">SUM(D514:D522)</f>
        <v>0</v>
      </c>
      <c r="E523" s="3">
        <f t="shared" si="283"/>
        <v>0</v>
      </c>
      <c r="F523" s="3">
        <f t="shared" si="283"/>
        <v>0</v>
      </c>
      <c r="G523" s="3">
        <f t="shared" si="283"/>
        <v>0</v>
      </c>
      <c r="H523" s="3">
        <f t="shared" si="283"/>
        <v>0</v>
      </c>
      <c r="I523" s="3">
        <f t="shared" si="283"/>
        <v>0</v>
      </c>
      <c r="J523" s="3">
        <f t="shared" si="283"/>
        <v>0</v>
      </c>
      <c r="K523" s="24">
        <f t="shared" si="283"/>
        <v>0</v>
      </c>
      <c r="L523" s="3">
        <f t="shared" si="283"/>
        <v>0</v>
      </c>
      <c r="M523" s="3">
        <f t="shared" si="283"/>
        <v>0</v>
      </c>
      <c r="N523" s="3" t="str">
        <f t="shared" si="251"/>
        <v/>
      </c>
      <c r="O523" s="3" t="str">
        <f t="shared" si="252"/>
        <v/>
      </c>
    </row>
    <row r="524" spans="1:15" ht="15" customHeight="1">
      <c r="A524" s="66" t="s">
        <v>110</v>
      </c>
      <c r="B524" s="66" t="s">
        <v>111</v>
      </c>
      <c r="C524" s="11" t="s">
        <v>112</v>
      </c>
      <c r="D524" s="2"/>
      <c r="E524" s="2"/>
      <c r="F524" s="6">
        <f>D524+E524</f>
        <v>0</v>
      </c>
      <c r="G524" s="2"/>
      <c r="H524" s="2"/>
      <c r="I524" s="6">
        <f>G524+H524</f>
        <v>0</v>
      </c>
      <c r="J524" s="6">
        <f>F524+I524</f>
        <v>0</v>
      </c>
      <c r="K524" s="26"/>
      <c r="L524" s="2"/>
      <c r="M524" s="6">
        <f>K524+L524</f>
        <v>0</v>
      </c>
      <c r="N524" s="13" t="str">
        <f t="shared" si="251"/>
        <v/>
      </c>
      <c r="O524" s="13" t="str">
        <f t="shared" si="252"/>
        <v/>
      </c>
    </row>
    <row r="525" spans="1:15">
      <c r="A525" s="67"/>
      <c r="B525" s="67"/>
      <c r="C525" s="11" t="s">
        <v>24</v>
      </c>
      <c r="D525" s="2"/>
      <c r="E525" s="2"/>
      <c r="F525" s="6">
        <f>D525+E525</f>
        <v>0</v>
      </c>
      <c r="G525" s="2"/>
      <c r="H525" s="2"/>
      <c r="I525" s="6">
        <f>G525+H525</f>
        <v>0</v>
      </c>
      <c r="J525" s="6">
        <f>F525+I525</f>
        <v>0</v>
      </c>
      <c r="K525" s="26"/>
      <c r="L525" s="2"/>
      <c r="M525" s="6">
        <f>K525+L525</f>
        <v>0</v>
      </c>
      <c r="N525" s="13" t="str">
        <f t="shared" si="251"/>
        <v/>
      </c>
      <c r="O525" s="13" t="str">
        <f t="shared" si="252"/>
        <v/>
      </c>
    </row>
    <row r="526" spans="1:15">
      <c r="A526" s="67"/>
      <c r="B526" s="67"/>
      <c r="C526" s="11" t="s">
        <v>25</v>
      </c>
      <c r="D526" s="2"/>
      <c r="E526" s="2"/>
      <c r="F526" s="6">
        <f>D526+E526</f>
        <v>0</v>
      </c>
      <c r="G526" s="2"/>
      <c r="H526" s="2"/>
      <c r="I526" s="6">
        <f>G526+H526</f>
        <v>0</v>
      </c>
      <c r="J526" s="6">
        <f>F526+I526</f>
        <v>0</v>
      </c>
      <c r="K526" s="26"/>
      <c r="L526" s="2"/>
      <c r="M526" s="6">
        <f>K526+L526</f>
        <v>0</v>
      </c>
      <c r="N526" s="13" t="str">
        <f t="shared" si="251"/>
        <v/>
      </c>
      <c r="O526" s="13" t="str">
        <f t="shared" si="252"/>
        <v/>
      </c>
    </row>
    <row r="527" spans="1:15">
      <c r="A527" s="67"/>
      <c r="B527" s="67"/>
      <c r="C527" s="11" t="s">
        <v>26</v>
      </c>
      <c r="D527" s="2"/>
      <c r="E527" s="2"/>
      <c r="F527" s="6">
        <f>D527+E527</f>
        <v>0</v>
      </c>
      <c r="G527" s="2"/>
      <c r="H527" s="2"/>
      <c r="I527" s="6">
        <f>G527+H527</f>
        <v>0</v>
      </c>
      <c r="J527" s="6">
        <f>F527+I527</f>
        <v>0</v>
      </c>
      <c r="K527" s="26"/>
      <c r="L527" s="2"/>
      <c r="M527" s="6">
        <f>K527+L527</f>
        <v>0</v>
      </c>
      <c r="N527" s="13" t="str">
        <f t="shared" si="251"/>
        <v/>
      </c>
      <c r="O527" s="13" t="str">
        <f t="shared" si="252"/>
        <v/>
      </c>
    </row>
    <row r="528" spans="1:15">
      <c r="A528" s="67"/>
      <c r="B528" s="67"/>
      <c r="C528" s="11" t="s">
        <v>27</v>
      </c>
      <c r="D528" s="2"/>
      <c r="E528" s="2"/>
      <c r="F528" s="6">
        <f>D528+E528</f>
        <v>0</v>
      </c>
      <c r="G528" s="2"/>
      <c r="H528" s="2"/>
      <c r="I528" s="6">
        <f>G528+H528</f>
        <v>0</v>
      </c>
      <c r="J528" s="6">
        <f>F528+I528</f>
        <v>0</v>
      </c>
      <c r="K528" s="26"/>
      <c r="L528" s="2"/>
      <c r="M528" s="6">
        <f>K528+L528</f>
        <v>0</v>
      </c>
      <c r="N528" s="13" t="str">
        <f t="shared" si="251"/>
        <v/>
      </c>
      <c r="O528" s="13" t="str">
        <f t="shared" si="252"/>
        <v/>
      </c>
    </row>
    <row r="529" spans="1:15" ht="15.75">
      <c r="A529" s="67"/>
      <c r="B529" s="68"/>
      <c r="C529" s="4" t="s">
        <v>113</v>
      </c>
      <c r="D529" s="3">
        <f t="shared" ref="D529:M529" si="284">SUM(D524:D528)</f>
        <v>0</v>
      </c>
      <c r="E529" s="3">
        <f t="shared" si="284"/>
        <v>0</v>
      </c>
      <c r="F529" s="3">
        <f t="shared" si="284"/>
        <v>0</v>
      </c>
      <c r="G529" s="3">
        <f t="shared" si="284"/>
        <v>0</v>
      </c>
      <c r="H529" s="3">
        <f t="shared" si="284"/>
        <v>0</v>
      </c>
      <c r="I529" s="3">
        <f t="shared" si="284"/>
        <v>0</v>
      </c>
      <c r="J529" s="3">
        <f t="shared" si="284"/>
        <v>0</v>
      </c>
      <c r="K529" s="24">
        <f t="shared" si="284"/>
        <v>0</v>
      </c>
      <c r="L529" s="3">
        <f t="shared" si="284"/>
        <v>0</v>
      </c>
      <c r="M529" s="3">
        <f t="shared" si="284"/>
        <v>0</v>
      </c>
      <c r="N529" s="16" t="str">
        <f t="shared" si="251"/>
        <v/>
      </c>
      <c r="O529" s="16" t="str">
        <f t="shared" si="252"/>
        <v/>
      </c>
    </row>
    <row r="530" spans="1:15" ht="15" customHeight="1">
      <c r="A530" s="67"/>
      <c r="B530" s="66" t="s">
        <v>114</v>
      </c>
      <c r="C530" s="11" t="s">
        <v>23</v>
      </c>
      <c r="D530" s="2"/>
      <c r="E530" s="2"/>
      <c r="F530" s="6">
        <f>D530+E530</f>
        <v>0</v>
      </c>
      <c r="G530" s="2"/>
      <c r="H530" s="2"/>
      <c r="I530" s="6">
        <f>G530+H530</f>
        <v>0</v>
      </c>
      <c r="J530" s="6">
        <f>F530+I530</f>
        <v>0</v>
      </c>
      <c r="K530" s="26"/>
      <c r="L530" s="2"/>
      <c r="M530" s="6">
        <f>K530+L530</f>
        <v>0</v>
      </c>
      <c r="N530" s="6" t="str">
        <f t="shared" si="251"/>
        <v/>
      </c>
      <c r="O530" s="6" t="str">
        <f t="shared" si="252"/>
        <v/>
      </c>
    </row>
    <row r="531" spans="1:15">
      <c r="A531" s="67"/>
      <c r="B531" s="67"/>
      <c r="C531" s="11" t="s">
        <v>115</v>
      </c>
      <c r="D531" s="2"/>
      <c r="E531" s="2"/>
      <c r="F531" s="6">
        <f>D531+E531</f>
        <v>0</v>
      </c>
      <c r="G531" s="2"/>
      <c r="H531" s="2"/>
      <c r="I531" s="6">
        <f>G531+H531</f>
        <v>0</v>
      </c>
      <c r="J531" s="6">
        <f>F531+I531</f>
        <v>0</v>
      </c>
      <c r="K531" s="26"/>
      <c r="L531" s="2"/>
      <c r="M531" s="6">
        <f>K531+L531</f>
        <v>0</v>
      </c>
      <c r="N531" s="13" t="str">
        <f t="shared" si="251"/>
        <v/>
      </c>
      <c r="O531" s="13" t="str">
        <f t="shared" si="252"/>
        <v/>
      </c>
    </row>
    <row r="532" spans="1:15">
      <c r="A532" s="67"/>
      <c r="B532" s="67"/>
      <c r="C532" s="11" t="s">
        <v>116</v>
      </c>
      <c r="D532" s="2"/>
      <c r="E532" s="2"/>
      <c r="F532" s="6">
        <f>D532+E532</f>
        <v>0</v>
      </c>
      <c r="G532" s="2"/>
      <c r="H532" s="2"/>
      <c r="I532" s="6">
        <f>G532+H532</f>
        <v>0</v>
      </c>
      <c r="J532" s="6">
        <f>F532+I532</f>
        <v>0</v>
      </c>
      <c r="K532" s="26"/>
      <c r="L532" s="2"/>
      <c r="M532" s="6">
        <f>K532+L532</f>
        <v>0</v>
      </c>
      <c r="N532" s="6" t="str">
        <f t="shared" si="251"/>
        <v/>
      </c>
      <c r="O532" s="6" t="str">
        <f t="shared" si="252"/>
        <v/>
      </c>
    </row>
    <row r="533" spans="1:15" ht="15.75">
      <c r="A533" s="67"/>
      <c r="B533" s="68"/>
      <c r="C533" s="4" t="s">
        <v>117</v>
      </c>
      <c r="D533" s="8">
        <f>SUM(D530:D532)</f>
        <v>0</v>
      </c>
      <c r="E533" s="8">
        <f>SUM(E530:E532)</f>
        <v>0</v>
      </c>
      <c r="F533" s="9">
        <f>D533+E533</f>
        <v>0</v>
      </c>
      <c r="G533" s="8">
        <f>SUM(G530:G532)</f>
        <v>0</v>
      </c>
      <c r="H533" s="8">
        <f>SUM(H530:H532)</f>
        <v>0</v>
      </c>
      <c r="I533" s="9">
        <f>G533+H533</f>
        <v>0</v>
      </c>
      <c r="J533" s="9">
        <f>F533+I533</f>
        <v>0</v>
      </c>
      <c r="K533" s="27">
        <f>SUM(K530:K532)</f>
        <v>0</v>
      </c>
      <c r="L533" s="8">
        <f>SUM(L530:L532)</f>
        <v>0</v>
      </c>
      <c r="M533" s="9">
        <f>K533+L533</f>
        <v>0</v>
      </c>
      <c r="N533" s="16" t="str">
        <f t="shared" si="251"/>
        <v/>
      </c>
      <c r="O533" s="16" t="str">
        <f t="shared" si="252"/>
        <v/>
      </c>
    </row>
    <row r="534" spans="1:15" ht="15.75" customHeight="1">
      <c r="A534" s="68"/>
      <c r="B534" s="69" t="s">
        <v>118</v>
      </c>
      <c r="C534" s="69"/>
      <c r="D534" s="9">
        <f t="shared" ref="D534:M534" si="285">D533+D529</f>
        <v>0</v>
      </c>
      <c r="E534" s="9">
        <f t="shared" si="285"/>
        <v>0</v>
      </c>
      <c r="F534" s="9">
        <f t="shared" si="285"/>
        <v>0</v>
      </c>
      <c r="G534" s="9">
        <f t="shared" si="285"/>
        <v>0</v>
      </c>
      <c r="H534" s="9">
        <f t="shared" si="285"/>
        <v>0</v>
      </c>
      <c r="I534" s="9">
        <f t="shared" si="285"/>
        <v>0</v>
      </c>
      <c r="J534" s="9">
        <f t="shared" si="285"/>
        <v>0</v>
      </c>
      <c r="K534" s="24">
        <f t="shared" si="285"/>
        <v>0</v>
      </c>
      <c r="L534" s="9">
        <f t="shared" si="285"/>
        <v>0</v>
      </c>
      <c r="M534" s="9">
        <f t="shared" si="285"/>
        <v>0</v>
      </c>
      <c r="N534" s="16" t="str">
        <f t="shared" si="251"/>
        <v/>
      </c>
      <c r="O534" s="16" t="str">
        <f t="shared" si="252"/>
        <v/>
      </c>
    </row>
    <row r="535" spans="1:15" ht="15" customHeight="1">
      <c r="A535" s="63" t="s">
        <v>119</v>
      </c>
      <c r="B535" s="59" t="s">
        <v>120</v>
      </c>
      <c r="C535" s="59"/>
      <c r="D535" s="2"/>
      <c r="E535" s="2"/>
      <c r="F535" s="6">
        <f t="shared" ref="F535:F544" si="286">D535+E535</f>
        <v>0</v>
      </c>
      <c r="G535" s="2"/>
      <c r="H535" s="2"/>
      <c r="I535" s="6">
        <f t="shared" ref="I535:I544" si="287">G535+H535</f>
        <v>0</v>
      </c>
      <c r="J535" s="6">
        <f t="shared" ref="J535:J544" si="288">F535+I535</f>
        <v>0</v>
      </c>
      <c r="K535" s="26"/>
      <c r="L535" s="2"/>
      <c r="M535" s="6">
        <f t="shared" ref="M535:M544" si="289">K535+L535</f>
        <v>0</v>
      </c>
      <c r="N535" s="6" t="str">
        <f t="shared" si="251"/>
        <v/>
      </c>
      <c r="O535" s="6" t="str">
        <f t="shared" si="252"/>
        <v/>
      </c>
    </row>
    <row r="536" spans="1:15">
      <c r="A536" s="63"/>
      <c r="B536" s="59" t="s">
        <v>121</v>
      </c>
      <c r="C536" s="59"/>
      <c r="D536" s="2"/>
      <c r="E536" s="2"/>
      <c r="F536" s="6">
        <f t="shared" si="286"/>
        <v>0</v>
      </c>
      <c r="G536" s="2"/>
      <c r="H536" s="2"/>
      <c r="I536" s="6">
        <f t="shared" si="287"/>
        <v>0</v>
      </c>
      <c r="J536" s="6">
        <f t="shared" si="288"/>
        <v>0</v>
      </c>
      <c r="K536" s="26"/>
      <c r="L536" s="2"/>
      <c r="M536" s="6">
        <f t="shared" si="289"/>
        <v>0</v>
      </c>
      <c r="N536" s="6" t="str">
        <f t="shared" si="251"/>
        <v/>
      </c>
      <c r="O536" s="6" t="str">
        <f t="shared" si="252"/>
        <v/>
      </c>
    </row>
    <row r="537" spans="1:15">
      <c r="A537" s="63"/>
      <c r="B537" s="59" t="s">
        <v>122</v>
      </c>
      <c r="C537" s="59"/>
      <c r="D537" s="2">
        <v>3</v>
      </c>
      <c r="E537" s="2"/>
      <c r="F537" s="6">
        <f t="shared" si="286"/>
        <v>3</v>
      </c>
      <c r="G537" s="2">
        <v>10</v>
      </c>
      <c r="H537" s="2"/>
      <c r="I537" s="6">
        <f t="shared" si="287"/>
        <v>10</v>
      </c>
      <c r="J537" s="6">
        <f t="shared" si="288"/>
        <v>13</v>
      </c>
      <c r="K537" s="26">
        <v>0.05</v>
      </c>
      <c r="L537" s="2"/>
      <c r="M537" s="15">
        <f t="shared" si="289"/>
        <v>0.05</v>
      </c>
      <c r="N537" s="6">
        <f t="shared" si="251"/>
        <v>5</v>
      </c>
      <c r="O537" s="6" t="str">
        <f t="shared" si="252"/>
        <v/>
      </c>
    </row>
    <row r="538" spans="1:15" ht="15" customHeight="1">
      <c r="A538" s="63"/>
      <c r="B538" s="59" t="s">
        <v>123</v>
      </c>
      <c r="C538" s="59"/>
      <c r="D538" s="2">
        <v>2</v>
      </c>
      <c r="E538" s="2"/>
      <c r="F538" s="6">
        <f t="shared" si="286"/>
        <v>2</v>
      </c>
      <c r="G538" s="2">
        <v>5</v>
      </c>
      <c r="H538" s="2"/>
      <c r="I538" s="6">
        <f t="shared" si="287"/>
        <v>5</v>
      </c>
      <c r="J538" s="6">
        <f t="shared" si="288"/>
        <v>7</v>
      </c>
      <c r="K538" s="26">
        <v>15</v>
      </c>
      <c r="L538" s="2"/>
      <c r="M538" s="6">
        <f t="shared" si="289"/>
        <v>15</v>
      </c>
      <c r="N538" s="6">
        <f t="shared" si="251"/>
        <v>3000</v>
      </c>
      <c r="O538" s="6" t="str">
        <f t="shared" si="252"/>
        <v/>
      </c>
    </row>
    <row r="539" spans="1:15" ht="15" customHeight="1">
      <c r="A539" s="63"/>
      <c r="B539" s="59" t="s">
        <v>124</v>
      </c>
      <c r="C539" s="59"/>
      <c r="D539" s="2"/>
      <c r="E539" s="2"/>
      <c r="F539" s="6">
        <f t="shared" si="286"/>
        <v>0</v>
      </c>
      <c r="G539" s="2"/>
      <c r="H539" s="2"/>
      <c r="I539" s="6">
        <f t="shared" si="287"/>
        <v>0</v>
      </c>
      <c r="J539" s="6">
        <f t="shared" si="288"/>
        <v>0</v>
      </c>
      <c r="K539" s="26"/>
      <c r="L539" s="2"/>
      <c r="M539" s="6">
        <f t="shared" si="289"/>
        <v>0</v>
      </c>
      <c r="N539" s="6" t="str">
        <f t="shared" si="251"/>
        <v/>
      </c>
      <c r="O539" s="6" t="str">
        <f t="shared" si="252"/>
        <v/>
      </c>
    </row>
    <row r="540" spans="1:15">
      <c r="A540" s="63"/>
      <c r="B540" s="59" t="s">
        <v>125</v>
      </c>
      <c r="C540" s="59"/>
      <c r="D540" s="2">
        <v>1.5</v>
      </c>
      <c r="E540" s="2"/>
      <c r="F540" s="6">
        <f t="shared" si="286"/>
        <v>1.5</v>
      </c>
      <c r="G540" s="2">
        <v>42</v>
      </c>
      <c r="H540" s="2"/>
      <c r="I540" s="6">
        <f t="shared" si="287"/>
        <v>42</v>
      </c>
      <c r="J540" s="6">
        <f t="shared" si="288"/>
        <v>43.5</v>
      </c>
      <c r="K540" s="26">
        <v>442</v>
      </c>
      <c r="L540" s="2"/>
      <c r="M540" s="6">
        <f t="shared" si="289"/>
        <v>442</v>
      </c>
      <c r="N540" s="6">
        <f t="shared" si="251"/>
        <v>10523.81</v>
      </c>
      <c r="O540" s="6" t="str">
        <f t="shared" si="252"/>
        <v/>
      </c>
    </row>
    <row r="541" spans="1:15" ht="15" customHeight="1">
      <c r="A541" s="63"/>
      <c r="B541" s="59" t="s">
        <v>126</v>
      </c>
      <c r="C541" s="59"/>
      <c r="D541" s="2"/>
      <c r="E541" s="2"/>
      <c r="F541" s="6">
        <f t="shared" si="286"/>
        <v>0</v>
      </c>
      <c r="G541" s="2"/>
      <c r="H541" s="2"/>
      <c r="I541" s="6">
        <f t="shared" si="287"/>
        <v>0</v>
      </c>
      <c r="J541" s="6">
        <f t="shared" si="288"/>
        <v>0</v>
      </c>
      <c r="K541" s="26"/>
      <c r="L541" s="2"/>
      <c r="M541" s="6">
        <f t="shared" si="289"/>
        <v>0</v>
      </c>
      <c r="N541" s="6" t="str">
        <f t="shared" si="251"/>
        <v/>
      </c>
      <c r="O541" s="6" t="str">
        <f t="shared" si="252"/>
        <v/>
      </c>
    </row>
    <row r="542" spans="1:15">
      <c r="A542" s="63"/>
      <c r="B542" s="59" t="s">
        <v>127</v>
      </c>
      <c r="C542" s="59"/>
      <c r="D542" s="2"/>
      <c r="E542" s="2"/>
      <c r="F542" s="6">
        <f t="shared" si="286"/>
        <v>0</v>
      </c>
      <c r="G542" s="2">
        <v>21</v>
      </c>
      <c r="H542" s="2"/>
      <c r="I542" s="6">
        <f t="shared" si="287"/>
        <v>21</v>
      </c>
      <c r="J542" s="6">
        <f t="shared" si="288"/>
        <v>21</v>
      </c>
      <c r="K542" s="26">
        <v>195</v>
      </c>
      <c r="L542" s="2"/>
      <c r="M542" s="6">
        <f t="shared" si="289"/>
        <v>195</v>
      </c>
      <c r="N542" s="6">
        <f t="shared" si="251"/>
        <v>9285.7099999999991</v>
      </c>
      <c r="O542" s="6" t="str">
        <f t="shared" si="252"/>
        <v/>
      </c>
    </row>
    <row r="543" spans="1:15">
      <c r="A543" s="63"/>
      <c r="B543" s="59" t="s">
        <v>128</v>
      </c>
      <c r="C543" s="59"/>
      <c r="D543" s="2"/>
      <c r="E543" s="2"/>
      <c r="F543" s="6">
        <f t="shared" si="286"/>
        <v>0</v>
      </c>
      <c r="G543" s="2"/>
      <c r="H543" s="2"/>
      <c r="I543" s="6">
        <f t="shared" si="287"/>
        <v>0</v>
      </c>
      <c r="J543" s="6">
        <f t="shared" si="288"/>
        <v>0</v>
      </c>
      <c r="K543" s="26"/>
      <c r="L543" s="2"/>
      <c r="M543" s="6">
        <f t="shared" si="289"/>
        <v>0</v>
      </c>
      <c r="N543" s="6" t="str">
        <f t="shared" si="251"/>
        <v/>
      </c>
      <c r="O543" s="6" t="str">
        <f t="shared" si="252"/>
        <v/>
      </c>
    </row>
    <row r="544" spans="1:15">
      <c r="A544" s="63"/>
      <c r="B544" s="59" t="s">
        <v>129</v>
      </c>
      <c r="C544" s="59"/>
      <c r="D544" s="2"/>
      <c r="E544" s="2"/>
      <c r="F544" s="6">
        <f t="shared" si="286"/>
        <v>0</v>
      </c>
      <c r="G544" s="2"/>
      <c r="H544" s="2"/>
      <c r="I544" s="6">
        <f t="shared" si="287"/>
        <v>0</v>
      </c>
      <c r="J544" s="6">
        <f t="shared" si="288"/>
        <v>0</v>
      </c>
      <c r="K544" s="26"/>
      <c r="L544" s="2"/>
      <c r="M544" s="6">
        <f t="shared" si="289"/>
        <v>0</v>
      </c>
      <c r="N544" s="6" t="str">
        <f t="shared" si="251"/>
        <v/>
      </c>
      <c r="O544" s="6" t="str">
        <f t="shared" si="252"/>
        <v/>
      </c>
    </row>
    <row r="545" spans="1:15">
      <c r="A545" s="63"/>
      <c r="B545" s="60" t="s">
        <v>130</v>
      </c>
      <c r="C545" s="61"/>
      <c r="D545" s="3">
        <f t="shared" ref="D545:M545" si="290">SUM(D535:D544)</f>
        <v>6.5</v>
      </c>
      <c r="E545" s="3">
        <f t="shared" si="290"/>
        <v>0</v>
      </c>
      <c r="F545" s="3">
        <f t="shared" si="290"/>
        <v>6.5</v>
      </c>
      <c r="G545" s="3">
        <f t="shared" si="290"/>
        <v>78</v>
      </c>
      <c r="H545" s="3">
        <f t="shared" si="290"/>
        <v>0</v>
      </c>
      <c r="I545" s="3">
        <f t="shared" si="290"/>
        <v>78</v>
      </c>
      <c r="J545" s="3">
        <f t="shared" si="290"/>
        <v>84.5</v>
      </c>
      <c r="K545" s="24">
        <f t="shared" si="290"/>
        <v>652.04999999999995</v>
      </c>
      <c r="L545" s="3">
        <f t="shared" si="290"/>
        <v>0</v>
      </c>
      <c r="M545" s="3">
        <f t="shared" si="290"/>
        <v>652.04999999999995</v>
      </c>
      <c r="N545" s="3">
        <f t="shared" si="251"/>
        <v>8359.6200000000008</v>
      </c>
      <c r="O545" s="3" t="str">
        <f t="shared" si="252"/>
        <v/>
      </c>
    </row>
    <row r="546" spans="1:15" ht="21">
      <c r="A546" s="62" t="s">
        <v>131</v>
      </c>
      <c r="B546" s="62"/>
      <c r="C546" s="62"/>
      <c r="D546" s="10">
        <f>D463+D474+D480+D488+D496+D513+D523+D534+D545</f>
        <v>43.1</v>
      </c>
      <c r="E546" s="10">
        <f t="shared" ref="E546:M546" si="291">E463+E474+E480+E488+E496+E513+E523+E534+E545</f>
        <v>90</v>
      </c>
      <c r="F546" s="10">
        <f t="shared" si="291"/>
        <v>133.1</v>
      </c>
      <c r="G546" s="10">
        <f t="shared" si="291"/>
        <v>832.2</v>
      </c>
      <c r="H546" s="10">
        <f t="shared" si="291"/>
        <v>337</v>
      </c>
      <c r="I546" s="10">
        <f t="shared" si="291"/>
        <v>1169.2</v>
      </c>
      <c r="J546" s="10">
        <f t="shared" si="291"/>
        <v>1302.3</v>
      </c>
      <c r="K546" s="25">
        <f t="shared" si="291"/>
        <v>3999.05</v>
      </c>
      <c r="L546" s="10">
        <f t="shared" si="291"/>
        <v>150</v>
      </c>
      <c r="M546" s="10">
        <f t="shared" si="291"/>
        <v>4149.05</v>
      </c>
      <c r="N546" s="10">
        <f t="shared" si="251"/>
        <v>4805.3999999999996</v>
      </c>
      <c r="O546" s="10">
        <f t="shared" si="252"/>
        <v>445.1</v>
      </c>
    </row>
    <row r="547" spans="1:15" ht="18.75">
      <c r="A547" s="74" t="s">
        <v>135</v>
      </c>
      <c r="B547" s="74"/>
      <c r="C547" s="74"/>
      <c r="D547" s="74"/>
      <c r="E547" s="74"/>
      <c r="F547" s="74"/>
      <c r="G547" s="74"/>
      <c r="H547" s="74"/>
      <c r="I547" s="75" t="s">
        <v>5</v>
      </c>
      <c r="J547" s="75"/>
      <c r="K547" s="75"/>
      <c r="L547" s="76" t="s">
        <v>28</v>
      </c>
      <c r="M547" s="76"/>
      <c r="N547" s="76"/>
      <c r="O547" s="76"/>
    </row>
    <row r="548" spans="1:15" ht="15.75" customHeight="1">
      <c r="A548" s="71" t="s">
        <v>29</v>
      </c>
      <c r="B548" s="71"/>
      <c r="C548" s="71"/>
      <c r="D548" s="72" t="s">
        <v>30</v>
      </c>
      <c r="E548" s="72"/>
      <c r="F548" s="72"/>
      <c r="G548" s="72" t="s">
        <v>31</v>
      </c>
      <c r="H548" s="72"/>
      <c r="I548" s="72"/>
      <c r="J548" s="72" t="s">
        <v>32</v>
      </c>
      <c r="K548" s="72" t="s">
        <v>33</v>
      </c>
      <c r="L548" s="72"/>
      <c r="M548" s="72"/>
      <c r="N548" s="73" t="s">
        <v>34</v>
      </c>
      <c r="O548" s="73"/>
    </row>
    <row r="549" spans="1:15" ht="15.75" customHeight="1">
      <c r="A549" s="71"/>
      <c r="B549" s="71"/>
      <c r="C549" s="71"/>
      <c r="D549" s="12" t="s">
        <v>35</v>
      </c>
      <c r="E549" s="12" t="s">
        <v>36</v>
      </c>
      <c r="F549" s="12" t="s">
        <v>0</v>
      </c>
      <c r="G549" s="12" t="s">
        <v>35</v>
      </c>
      <c r="H549" s="12" t="s">
        <v>36</v>
      </c>
      <c r="I549" s="12" t="s">
        <v>0</v>
      </c>
      <c r="J549" s="72"/>
      <c r="K549" s="22" t="s">
        <v>35</v>
      </c>
      <c r="L549" s="12" t="s">
        <v>36</v>
      </c>
      <c r="M549" s="12" t="s">
        <v>0</v>
      </c>
      <c r="N549" s="1" t="s">
        <v>35</v>
      </c>
      <c r="O549" s="1" t="s">
        <v>36</v>
      </c>
    </row>
    <row r="550" spans="1:15" ht="15" customHeight="1">
      <c r="A550" s="63" t="s">
        <v>37</v>
      </c>
      <c r="B550" s="59" t="s">
        <v>38</v>
      </c>
      <c r="C550" s="59"/>
      <c r="D550" s="2">
        <v>10</v>
      </c>
      <c r="E550" s="2"/>
      <c r="F550" s="6">
        <f>D550+E550</f>
        <v>10</v>
      </c>
      <c r="G550" s="2">
        <v>183</v>
      </c>
      <c r="H550" s="2"/>
      <c r="I550" s="6">
        <f>G550+H550</f>
        <v>183</v>
      </c>
      <c r="J550" s="6">
        <f>F550+I550</f>
        <v>193</v>
      </c>
      <c r="K550" s="26">
        <v>636</v>
      </c>
      <c r="L550" s="2"/>
      <c r="M550" s="6">
        <f>K550+L550</f>
        <v>636</v>
      </c>
      <c r="N550" s="6">
        <f t="shared" ref="N550:O553" si="292">IF(G550&gt;0,ROUND(K550/G550*1000,2),"")</f>
        <v>3475.41</v>
      </c>
      <c r="O550" s="6" t="str">
        <f t="shared" si="292"/>
        <v/>
      </c>
    </row>
    <row r="551" spans="1:15">
      <c r="A551" s="63"/>
      <c r="B551" s="59" t="s">
        <v>39</v>
      </c>
      <c r="C551" s="59"/>
      <c r="D551" s="2">
        <v>2</v>
      </c>
      <c r="E551" s="2"/>
      <c r="F551" s="6">
        <f>D551+E551</f>
        <v>2</v>
      </c>
      <c r="G551" s="2">
        <v>19</v>
      </c>
      <c r="H551" s="2"/>
      <c r="I551" s="6">
        <f>G551+H551</f>
        <v>19</v>
      </c>
      <c r="J551" s="6">
        <f>F551+I551</f>
        <v>21</v>
      </c>
      <c r="K551" s="26">
        <v>126</v>
      </c>
      <c r="L551" s="2"/>
      <c r="M551" s="6">
        <f>K551+L551</f>
        <v>126</v>
      </c>
      <c r="N551" s="6">
        <f t="shared" si="292"/>
        <v>6631.58</v>
      </c>
      <c r="O551" s="6" t="str">
        <f t="shared" si="292"/>
        <v/>
      </c>
    </row>
    <row r="552" spans="1:15">
      <c r="A552" s="63"/>
      <c r="B552" s="59" t="s">
        <v>40</v>
      </c>
      <c r="C552" s="59"/>
      <c r="D552" s="2">
        <v>27</v>
      </c>
      <c r="E552" s="2"/>
      <c r="F552" s="6">
        <f>D552+E552</f>
        <v>27</v>
      </c>
      <c r="G552" s="2">
        <v>97</v>
      </c>
      <c r="H552" s="2"/>
      <c r="I552" s="6">
        <f>G552+H552</f>
        <v>97</v>
      </c>
      <c r="J552" s="6">
        <f>F552+I552</f>
        <v>124</v>
      </c>
      <c r="K552" s="26">
        <v>810</v>
      </c>
      <c r="L552" s="2"/>
      <c r="M552" s="6">
        <f>K552+L552</f>
        <v>810</v>
      </c>
      <c r="N552" s="6">
        <f t="shared" si="292"/>
        <v>8350.52</v>
      </c>
      <c r="O552" s="6" t="str">
        <f t="shared" si="292"/>
        <v/>
      </c>
    </row>
    <row r="553" spans="1:15" ht="15" customHeight="1">
      <c r="A553" s="63"/>
      <c r="B553" s="59" t="s">
        <v>41</v>
      </c>
      <c r="C553" s="59"/>
      <c r="D553" s="2"/>
      <c r="E553" s="2"/>
      <c r="F553" s="6">
        <f>D553+E553</f>
        <v>0</v>
      </c>
      <c r="G553" s="2"/>
      <c r="H553" s="2"/>
      <c r="I553" s="6">
        <f>G553+H553</f>
        <v>0</v>
      </c>
      <c r="J553" s="6">
        <f>F553+I553</f>
        <v>0</v>
      </c>
      <c r="K553" s="26"/>
      <c r="L553" s="2"/>
      <c r="M553" s="6">
        <f>K553+L553</f>
        <v>0</v>
      </c>
      <c r="N553" s="6" t="str">
        <f t="shared" si="292"/>
        <v/>
      </c>
      <c r="O553" s="6" t="str">
        <f t="shared" si="292"/>
        <v/>
      </c>
    </row>
    <row r="554" spans="1:15">
      <c r="A554" s="63"/>
      <c r="B554" s="60" t="s">
        <v>42</v>
      </c>
      <c r="C554" s="61"/>
      <c r="D554" s="3">
        <f t="shared" ref="D554:M554" si="293">SUM(D550:D553)</f>
        <v>39</v>
      </c>
      <c r="E554" s="3">
        <f t="shared" si="293"/>
        <v>0</v>
      </c>
      <c r="F554" s="3">
        <f t="shared" si="293"/>
        <v>39</v>
      </c>
      <c r="G554" s="3">
        <f t="shared" si="293"/>
        <v>299</v>
      </c>
      <c r="H554" s="3">
        <f t="shared" si="293"/>
        <v>0</v>
      </c>
      <c r="I554" s="3">
        <f t="shared" si="293"/>
        <v>299</v>
      </c>
      <c r="J554" s="3">
        <f t="shared" si="293"/>
        <v>338</v>
      </c>
      <c r="K554" s="24">
        <f t="shared" si="293"/>
        <v>1572</v>
      </c>
      <c r="L554" s="3">
        <f t="shared" si="293"/>
        <v>0</v>
      </c>
      <c r="M554" s="3">
        <f t="shared" si="293"/>
        <v>1572</v>
      </c>
      <c r="N554" s="3">
        <f t="shared" ref="N554:N637" si="294">IF(G554&gt;0,ROUND(K554/G554*1000,2),"")</f>
        <v>5257.53</v>
      </c>
      <c r="O554" s="3" t="str">
        <f t="shared" ref="O554:O637" si="295">IF(H554&gt;0,ROUND(L554/H554*1000,2),"")</f>
        <v/>
      </c>
    </row>
    <row r="555" spans="1:15" ht="15" customHeight="1">
      <c r="A555" s="63" t="s">
        <v>43</v>
      </c>
      <c r="B555" s="59" t="s">
        <v>44</v>
      </c>
      <c r="C555" s="59"/>
      <c r="D555" s="2">
        <v>6</v>
      </c>
      <c r="E555" s="2"/>
      <c r="F555" s="6">
        <f t="shared" ref="F555:F564" si="296">D555+E555</f>
        <v>6</v>
      </c>
      <c r="G555" s="2">
        <v>26</v>
      </c>
      <c r="H555" s="2"/>
      <c r="I555" s="6">
        <f t="shared" ref="I555:I564" si="297">G555+H555</f>
        <v>26</v>
      </c>
      <c r="J555" s="6">
        <f t="shared" ref="J555:J564" si="298">F555+I555</f>
        <v>32</v>
      </c>
      <c r="K555" s="26">
        <v>264</v>
      </c>
      <c r="L555" s="2"/>
      <c r="M555" s="6">
        <f t="shared" ref="M555:M564" si="299">K555+L555</f>
        <v>264</v>
      </c>
      <c r="N555" s="6">
        <f t="shared" si="294"/>
        <v>10153.85</v>
      </c>
      <c r="O555" s="6" t="str">
        <f t="shared" si="295"/>
        <v/>
      </c>
    </row>
    <row r="556" spans="1:15">
      <c r="A556" s="63"/>
      <c r="B556" s="59" t="s">
        <v>45</v>
      </c>
      <c r="C556" s="59"/>
      <c r="D556" s="2">
        <v>3</v>
      </c>
      <c r="E556" s="2"/>
      <c r="F556" s="6">
        <f t="shared" si="296"/>
        <v>3</v>
      </c>
      <c r="G556" s="2">
        <v>19</v>
      </c>
      <c r="H556" s="2"/>
      <c r="I556" s="6">
        <f t="shared" si="297"/>
        <v>19</v>
      </c>
      <c r="J556" s="6">
        <f t="shared" si="298"/>
        <v>22</v>
      </c>
      <c r="K556" s="26">
        <v>170</v>
      </c>
      <c r="L556" s="2"/>
      <c r="M556" s="6">
        <f t="shared" si="299"/>
        <v>170</v>
      </c>
      <c r="N556" s="6">
        <f t="shared" si="294"/>
        <v>8947.3700000000008</v>
      </c>
      <c r="O556" s="6" t="str">
        <f t="shared" si="295"/>
        <v/>
      </c>
    </row>
    <row r="557" spans="1:15">
      <c r="A557" s="63"/>
      <c r="B557" s="59" t="s">
        <v>46</v>
      </c>
      <c r="C557" s="59"/>
      <c r="D557" s="2"/>
      <c r="E557" s="2"/>
      <c r="F557" s="6">
        <f t="shared" si="296"/>
        <v>0</v>
      </c>
      <c r="G557" s="2">
        <v>24.5</v>
      </c>
      <c r="H557" s="2"/>
      <c r="I557" s="6">
        <f t="shared" si="297"/>
        <v>24.5</v>
      </c>
      <c r="J557" s="6">
        <f t="shared" si="298"/>
        <v>24.5</v>
      </c>
      <c r="K557" s="26">
        <v>85</v>
      </c>
      <c r="L557" s="2"/>
      <c r="M557" s="6">
        <f t="shared" si="299"/>
        <v>85</v>
      </c>
      <c r="N557" s="6">
        <f t="shared" si="294"/>
        <v>3469.39</v>
      </c>
      <c r="O557" s="6" t="str">
        <f t="shared" si="295"/>
        <v/>
      </c>
    </row>
    <row r="558" spans="1:15">
      <c r="A558" s="63"/>
      <c r="B558" s="59" t="s">
        <v>47</v>
      </c>
      <c r="C558" s="59"/>
      <c r="D558" s="2"/>
      <c r="E558" s="2"/>
      <c r="F558" s="6">
        <f t="shared" si="296"/>
        <v>0</v>
      </c>
      <c r="G558" s="2">
        <v>29</v>
      </c>
      <c r="H558" s="2"/>
      <c r="I558" s="6">
        <f t="shared" si="297"/>
        <v>29</v>
      </c>
      <c r="J558" s="6">
        <f t="shared" si="298"/>
        <v>29</v>
      </c>
      <c r="K558" s="26">
        <v>75</v>
      </c>
      <c r="L558" s="2"/>
      <c r="M558" s="6">
        <f t="shared" si="299"/>
        <v>75</v>
      </c>
      <c r="N558" s="6">
        <f t="shared" si="294"/>
        <v>2586.21</v>
      </c>
      <c r="O558" s="6" t="str">
        <f t="shared" si="295"/>
        <v/>
      </c>
    </row>
    <row r="559" spans="1:15">
      <c r="A559" s="63"/>
      <c r="B559" s="59" t="s">
        <v>48</v>
      </c>
      <c r="C559" s="59"/>
      <c r="D559" s="2">
        <v>4</v>
      </c>
      <c r="E559" s="2"/>
      <c r="F559" s="6">
        <f t="shared" si="296"/>
        <v>4</v>
      </c>
      <c r="G559" s="2">
        <v>61</v>
      </c>
      <c r="H559" s="2"/>
      <c r="I559" s="6">
        <f t="shared" si="297"/>
        <v>61</v>
      </c>
      <c r="J559" s="6">
        <f t="shared" si="298"/>
        <v>65</v>
      </c>
      <c r="K559" s="26">
        <v>1008</v>
      </c>
      <c r="L559" s="2"/>
      <c r="M559" s="6">
        <f t="shared" si="299"/>
        <v>1008</v>
      </c>
      <c r="N559" s="6">
        <f t="shared" si="294"/>
        <v>16524.59</v>
      </c>
      <c r="O559" s="6" t="str">
        <f t="shared" si="295"/>
        <v/>
      </c>
    </row>
    <row r="560" spans="1:15">
      <c r="A560" s="63"/>
      <c r="B560" s="59" t="s">
        <v>49</v>
      </c>
      <c r="C560" s="59"/>
      <c r="D560" s="2"/>
      <c r="E560" s="2"/>
      <c r="F560" s="6">
        <f t="shared" si="296"/>
        <v>0</v>
      </c>
      <c r="G560" s="2"/>
      <c r="H560" s="2"/>
      <c r="I560" s="6">
        <f t="shared" si="297"/>
        <v>0</v>
      </c>
      <c r="J560" s="6">
        <f t="shared" si="298"/>
        <v>0</v>
      </c>
      <c r="K560" s="26"/>
      <c r="L560" s="2"/>
      <c r="M560" s="6">
        <f t="shared" si="299"/>
        <v>0</v>
      </c>
      <c r="N560" s="6" t="str">
        <f t="shared" si="294"/>
        <v/>
      </c>
      <c r="O560" s="6" t="str">
        <f t="shared" si="295"/>
        <v/>
      </c>
    </row>
    <row r="561" spans="1:15">
      <c r="A561" s="63"/>
      <c r="B561" s="59" t="s">
        <v>50</v>
      </c>
      <c r="C561" s="59"/>
      <c r="D561" s="2">
        <v>6.5</v>
      </c>
      <c r="E561" s="2"/>
      <c r="F561" s="6">
        <f t="shared" si="296"/>
        <v>6.5</v>
      </c>
      <c r="G561" s="2">
        <v>121</v>
      </c>
      <c r="H561" s="2"/>
      <c r="I561" s="6">
        <f t="shared" si="297"/>
        <v>121</v>
      </c>
      <c r="J561" s="6">
        <f t="shared" si="298"/>
        <v>127.5</v>
      </c>
      <c r="K561" s="26">
        <v>200</v>
      </c>
      <c r="L561" s="2"/>
      <c r="M561" s="6">
        <f t="shared" si="299"/>
        <v>200</v>
      </c>
      <c r="N561" s="6">
        <f t="shared" si="294"/>
        <v>1652.89</v>
      </c>
      <c r="O561" s="6" t="str">
        <f t="shared" si="295"/>
        <v/>
      </c>
    </row>
    <row r="562" spans="1:15">
      <c r="A562" s="63"/>
      <c r="B562" s="59" t="s">
        <v>51</v>
      </c>
      <c r="C562" s="59"/>
      <c r="D562" s="2"/>
      <c r="E562" s="2"/>
      <c r="F562" s="6">
        <f t="shared" si="296"/>
        <v>0</v>
      </c>
      <c r="G562" s="2">
        <v>4</v>
      </c>
      <c r="H562" s="2"/>
      <c r="I562" s="6">
        <f t="shared" si="297"/>
        <v>4</v>
      </c>
      <c r="J562" s="6">
        <f t="shared" si="298"/>
        <v>4</v>
      </c>
      <c r="K562" s="26">
        <v>42</v>
      </c>
      <c r="L562" s="2"/>
      <c r="M562" s="6">
        <f t="shared" si="299"/>
        <v>42</v>
      </c>
      <c r="N562" s="6">
        <f t="shared" si="294"/>
        <v>10500</v>
      </c>
      <c r="O562" s="6" t="str">
        <f t="shared" si="295"/>
        <v/>
      </c>
    </row>
    <row r="563" spans="1:15">
      <c r="A563" s="63"/>
      <c r="B563" s="59" t="s">
        <v>52</v>
      </c>
      <c r="C563" s="59"/>
      <c r="D563" s="2"/>
      <c r="E563" s="2"/>
      <c r="F563" s="6">
        <f t="shared" si="296"/>
        <v>0</v>
      </c>
      <c r="G563" s="2"/>
      <c r="H563" s="2"/>
      <c r="I563" s="6">
        <f t="shared" si="297"/>
        <v>0</v>
      </c>
      <c r="J563" s="6">
        <f t="shared" si="298"/>
        <v>0</v>
      </c>
      <c r="K563" s="26"/>
      <c r="L563" s="2"/>
      <c r="M563" s="6">
        <f t="shared" si="299"/>
        <v>0</v>
      </c>
      <c r="N563" s="6" t="str">
        <f t="shared" si="294"/>
        <v/>
      </c>
      <c r="O563" s="6" t="str">
        <f t="shared" si="295"/>
        <v/>
      </c>
    </row>
    <row r="564" spans="1:15" ht="15" customHeight="1">
      <c r="A564" s="63"/>
      <c r="B564" s="59" t="s">
        <v>53</v>
      </c>
      <c r="C564" s="59"/>
      <c r="D564" s="2"/>
      <c r="E564" s="2"/>
      <c r="F564" s="6">
        <f t="shared" si="296"/>
        <v>0</v>
      </c>
      <c r="G564" s="2"/>
      <c r="H564" s="2"/>
      <c r="I564" s="6">
        <f t="shared" si="297"/>
        <v>0</v>
      </c>
      <c r="J564" s="6">
        <f t="shared" si="298"/>
        <v>0</v>
      </c>
      <c r="K564" s="26"/>
      <c r="L564" s="2"/>
      <c r="M564" s="6">
        <f t="shared" si="299"/>
        <v>0</v>
      </c>
      <c r="N564" s="6" t="str">
        <f t="shared" si="294"/>
        <v/>
      </c>
      <c r="O564" s="6" t="str">
        <f t="shared" si="295"/>
        <v/>
      </c>
    </row>
    <row r="565" spans="1:15">
      <c r="A565" s="63"/>
      <c r="B565" s="60" t="s">
        <v>54</v>
      </c>
      <c r="C565" s="61"/>
      <c r="D565" s="3">
        <f t="shared" ref="D565:M565" si="300">SUM(D555:D564)</f>
        <v>19.5</v>
      </c>
      <c r="E565" s="3">
        <f t="shared" si="300"/>
        <v>0</v>
      </c>
      <c r="F565" s="3">
        <f t="shared" si="300"/>
        <v>19.5</v>
      </c>
      <c r="G565" s="3">
        <f t="shared" si="300"/>
        <v>284.5</v>
      </c>
      <c r="H565" s="3">
        <f t="shared" si="300"/>
        <v>0</v>
      </c>
      <c r="I565" s="3">
        <f t="shared" si="300"/>
        <v>284.5</v>
      </c>
      <c r="J565" s="3">
        <f t="shared" si="300"/>
        <v>304</v>
      </c>
      <c r="K565" s="24">
        <f t="shared" si="300"/>
        <v>1844</v>
      </c>
      <c r="L565" s="3">
        <f t="shared" si="300"/>
        <v>0</v>
      </c>
      <c r="M565" s="3">
        <f t="shared" si="300"/>
        <v>1844</v>
      </c>
      <c r="N565" s="3">
        <f t="shared" si="294"/>
        <v>6481.55</v>
      </c>
      <c r="O565" s="3" t="str">
        <f t="shared" si="295"/>
        <v/>
      </c>
    </row>
    <row r="566" spans="1:15" ht="15" customHeight="1">
      <c r="A566" s="63" t="s">
        <v>55</v>
      </c>
      <c r="B566" s="59" t="s">
        <v>56</v>
      </c>
      <c r="C566" s="59"/>
      <c r="D566" s="2">
        <v>11</v>
      </c>
      <c r="E566" s="2"/>
      <c r="F566" s="6">
        <f>D566+E566</f>
        <v>11</v>
      </c>
      <c r="G566" s="2">
        <v>1150</v>
      </c>
      <c r="H566" s="2"/>
      <c r="I566" s="6">
        <f>G566+H566</f>
        <v>1150</v>
      </c>
      <c r="J566" s="6">
        <f>F566+I566</f>
        <v>1161</v>
      </c>
      <c r="K566" s="26">
        <v>10360</v>
      </c>
      <c r="L566" s="2"/>
      <c r="M566" s="6">
        <f>K566+L566</f>
        <v>10360</v>
      </c>
      <c r="N566" s="6">
        <f t="shared" si="294"/>
        <v>9008.7000000000007</v>
      </c>
      <c r="O566" s="6" t="str">
        <f t="shared" si="295"/>
        <v/>
      </c>
    </row>
    <row r="567" spans="1:15">
      <c r="A567" s="63"/>
      <c r="B567" s="59" t="s">
        <v>57</v>
      </c>
      <c r="C567" s="59"/>
      <c r="D567" s="2"/>
      <c r="E567" s="2"/>
      <c r="F567" s="6">
        <f>D567+E567</f>
        <v>0</v>
      </c>
      <c r="G567" s="2"/>
      <c r="H567" s="2"/>
      <c r="I567" s="6">
        <f>G567+H567</f>
        <v>0</v>
      </c>
      <c r="J567" s="6">
        <f>F567+I567</f>
        <v>0</v>
      </c>
      <c r="K567" s="26"/>
      <c r="L567" s="2"/>
      <c r="M567" s="6">
        <f>K567+L567</f>
        <v>0</v>
      </c>
      <c r="N567" s="6" t="str">
        <f t="shared" si="294"/>
        <v/>
      </c>
      <c r="O567" s="6" t="str">
        <f t="shared" si="295"/>
        <v/>
      </c>
    </row>
    <row r="568" spans="1:15">
      <c r="A568" s="63"/>
      <c r="B568" s="59" t="s">
        <v>58</v>
      </c>
      <c r="C568" s="59"/>
      <c r="D568" s="2"/>
      <c r="E568" s="2"/>
      <c r="F568" s="6">
        <f>D568+E568</f>
        <v>0</v>
      </c>
      <c r="G568" s="2"/>
      <c r="H568" s="2"/>
      <c r="I568" s="6">
        <f>G568+H568</f>
        <v>0</v>
      </c>
      <c r="J568" s="6">
        <f>F568+I568</f>
        <v>0</v>
      </c>
      <c r="K568" s="26"/>
      <c r="L568" s="2"/>
      <c r="M568" s="6">
        <f>K568+L568</f>
        <v>0</v>
      </c>
      <c r="N568" s="6" t="str">
        <f t="shared" si="294"/>
        <v/>
      </c>
      <c r="O568" s="6" t="str">
        <f t="shared" si="295"/>
        <v/>
      </c>
    </row>
    <row r="569" spans="1:15">
      <c r="A569" s="63"/>
      <c r="B569" s="59" t="s">
        <v>59</v>
      </c>
      <c r="C569" s="59"/>
      <c r="D569" s="2"/>
      <c r="E569" s="2"/>
      <c r="F569" s="6">
        <f>D569+E569</f>
        <v>0</v>
      </c>
      <c r="G569" s="2"/>
      <c r="H569" s="2"/>
      <c r="I569" s="6">
        <f>G569+H569</f>
        <v>0</v>
      </c>
      <c r="J569" s="6">
        <f>F569+I569</f>
        <v>0</v>
      </c>
      <c r="K569" s="26"/>
      <c r="L569" s="2"/>
      <c r="M569" s="6">
        <f>K569+L569</f>
        <v>0</v>
      </c>
      <c r="N569" s="6" t="str">
        <f t="shared" si="294"/>
        <v/>
      </c>
      <c r="O569" s="6" t="str">
        <f t="shared" si="295"/>
        <v/>
      </c>
    </row>
    <row r="570" spans="1:15" ht="15" customHeight="1">
      <c r="A570" s="63"/>
      <c r="B570" s="59" t="s">
        <v>60</v>
      </c>
      <c r="C570" s="59"/>
      <c r="D570" s="2"/>
      <c r="E570" s="2"/>
      <c r="F570" s="6">
        <f>D570+E570</f>
        <v>0</v>
      </c>
      <c r="G570" s="2"/>
      <c r="H570" s="2"/>
      <c r="I570" s="6">
        <f>G570+H570</f>
        <v>0</v>
      </c>
      <c r="J570" s="6">
        <f>F570+I570</f>
        <v>0</v>
      </c>
      <c r="K570" s="26"/>
      <c r="L570" s="2"/>
      <c r="M570" s="6">
        <f>K570+L570</f>
        <v>0</v>
      </c>
      <c r="N570" s="6" t="str">
        <f t="shared" si="294"/>
        <v/>
      </c>
      <c r="O570" s="6" t="str">
        <f t="shared" si="295"/>
        <v/>
      </c>
    </row>
    <row r="571" spans="1:15">
      <c r="A571" s="63"/>
      <c r="B571" s="60" t="s">
        <v>61</v>
      </c>
      <c r="C571" s="61"/>
      <c r="D571" s="3">
        <f t="shared" ref="D571:M571" si="301">SUM(D566:D570)</f>
        <v>11</v>
      </c>
      <c r="E571" s="3">
        <f t="shared" si="301"/>
        <v>0</v>
      </c>
      <c r="F571" s="3">
        <f t="shared" si="301"/>
        <v>11</v>
      </c>
      <c r="G571" s="3">
        <f t="shared" si="301"/>
        <v>1150</v>
      </c>
      <c r="H571" s="3">
        <f t="shared" si="301"/>
        <v>0</v>
      </c>
      <c r="I571" s="3">
        <f t="shared" si="301"/>
        <v>1150</v>
      </c>
      <c r="J571" s="3">
        <f t="shared" si="301"/>
        <v>1161</v>
      </c>
      <c r="K571" s="24">
        <f t="shared" si="301"/>
        <v>10360</v>
      </c>
      <c r="L571" s="3">
        <f t="shared" si="301"/>
        <v>0</v>
      </c>
      <c r="M571" s="3">
        <f t="shared" si="301"/>
        <v>10360</v>
      </c>
      <c r="N571" s="3">
        <f t="shared" si="294"/>
        <v>9008.7000000000007</v>
      </c>
      <c r="O571" s="3" t="str">
        <f t="shared" si="295"/>
        <v/>
      </c>
    </row>
    <row r="572" spans="1:15" ht="15" customHeight="1">
      <c r="A572" s="63" t="s">
        <v>62</v>
      </c>
      <c r="B572" s="59" t="s">
        <v>63</v>
      </c>
      <c r="C572" s="59"/>
      <c r="D572" s="2">
        <v>2</v>
      </c>
      <c r="E572" s="2"/>
      <c r="F572" s="6">
        <f t="shared" ref="F572:F578" si="302">D572+E572</f>
        <v>2</v>
      </c>
      <c r="G572" s="2">
        <v>8.5</v>
      </c>
      <c r="H572" s="2"/>
      <c r="I572" s="6">
        <f t="shared" ref="I572:I578" si="303">G572+H572</f>
        <v>8.5</v>
      </c>
      <c r="J572" s="6">
        <f t="shared" ref="J572:J578" si="304">F572+I572</f>
        <v>10.5</v>
      </c>
      <c r="K572" s="26">
        <v>3</v>
      </c>
      <c r="L572" s="2"/>
      <c r="M572" s="6">
        <f t="shared" ref="M572:M578" si="305">K572+L572</f>
        <v>3</v>
      </c>
      <c r="N572" s="6">
        <f t="shared" si="294"/>
        <v>352.94</v>
      </c>
      <c r="O572" s="6" t="str">
        <f t="shared" si="295"/>
        <v/>
      </c>
    </row>
    <row r="573" spans="1:15">
      <c r="A573" s="63"/>
      <c r="B573" s="59" t="s">
        <v>64</v>
      </c>
      <c r="C573" s="59"/>
      <c r="D573" s="2">
        <v>38</v>
      </c>
      <c r="E573" s="2"/>
      <c r="F573" s="6">
        <f t="shared" si="302"/>
        <v>38</v>
      </c>
      <c r="G573" s="2">
        <v>1492</v>
      </c>
      <c r="H573" s="2">
        <v>36</v>
      </c>
      <c r="I573" s="6">
        <f t="shared" si="303"/>
        <v>1528</v>
      </c>
      <c r="J573" s="6">
        <f t="shared" si="304"/>
        <v>1566</v>
      </c>
      <c r="K573" s="26">
        <v>2400</v>
      </c>
      <c r="L573" s="2">
        <v>28</v>
      </c>
      <c r="M573" s="6">
        <f t="shared" si="305"/>
        <v>2428</v>
      </c>
      <c r="N573" s="6">
        <f t="shared" si="294"/>
        <v>1608.58</v>
      </c>
      <c r="O573" s="6">
        <f t="shared" si="295"/>
        <v>777.78</v>
      </c>
    </row>
    <row r="574" spans="1:15">
      <c r="A574" s="63"/>
      <c r="B574" s="59" t="s">
        <v>65</v>
      </c>
      <c r="C574" s="59"/>
      <c r="D574" s="2">
        <v>16</v>
      </c>
      <c r="E574" s="2"/>
      <c r="F574" s="6">
        <f t="shared" si="302"/>
        <v>16</v>
      </c>
      <c r="G574" s="2">
        <v>294</v>
      </c>
      <c r="H574" s="2"/>
      <c r="I574" s="6">
        <f t="shared" si="303"/>
        <v>294</v>
      </c>
      <c r="J574" s="6">
        <f t="shared" si="304"/>
        <v>310</v>
      </c>
      <c r="K574" s="26">
        <v>750</v>
      </c>
      <c r="L574" s="2"/>
      <c r="M574" s="6">
        <f t="shared" si="305"/>
        <v>750</v>
      </c>
      <c r="N574" s="6">
        <f t="shared" si="294"/>
        <v>2551.02</v>
      </c>
      <c r="O574" s="6" t="str">
        <f t="shared" si="295"/>
        <v/>
      </c>
    </row>
    <row r="575" spans="1:15">
      <c r="A575" s="63"/>
      <c r="B575" s="59" t="s">
        <v>66</v>
      </c>
      <c r="C575" s="59"/>
      <c r="D575" s="2"/>
      <c r="E575" s="2"/>
      <c r="F575" s="6">
        <f t="shared" si="302"/>
        <v>0</v>
      </c>
      <c r="G575" s="2"/>
      <c r="H575" s="2"/>
      <c r="I575" s="6">
        <f t="shared" si="303"/>
        <v>0</v>
      </c>
      <c r="J575" s="6">
        <f t="shared" si="304"/>
        <v>0</v>
      </c>
      <c r="K575" s="26"/>
      <c r="L575" s="2"/>
      <c r="M575" s="6">
        <f t="shared" si="305"/>
        <v>0</v>
      </c>
      <c r="N575" s="6" t="str">
        <f t="shared" si="294"/>
        <v/>
      </c>
      <c r="O575" s="6" t="str">
        <f t="shared" si="295"/>
        <v/>
      </c>
    </row>
    <row r="576" spans="1:15">
      <c r="A576" s="63"/>
      <c r="B576" s="59" t="s">
        <v>67</v>
      </c>
      <c r="C576" s="59"/>
      <c r="D576" s="2"/>
      <c r="E576" s="2"/>
      <c r="F576" s="6">
        <f t="shared" si="302"/>
        <v>0</v>
      </c>
      <c r="G576" s="2"/>
      <c r="H576" s="2"/>
      <c r="I576" s="6">
        <f t="shared" si="303"/>
        <v>0</v>
      </c>
      <c r="J576" s="6">
        <f t="shared" si="304"/>
        <v>0</v>
      </c>
      <c r="K576" s="26"/>
      <c r="L576" s="2"/>
      <c r="M576" s="6">
        <f t="shared" si="305"/>
        <v>0</v>
      </c>
      <c r="N576" s="6" t="str">
        <f t="shared" si="294"/>
        <v/>
      </c>
      <c r="O576" s="6" t="str">
        <f t="shared" si="295"/>
        <v/>
      </c>
    </row>
    <row r="577" spans="1:15">
      <c r="A577" s="63"/>
      <c r="B577" s="59" t="s">
        <v>68</v>
      </c>
      <c r="C577" s="59"/>
      <c r="D577" s="2"/>
      <c r="E577" s="2"/>
      <c r="F577" s="6">
        <f t="shared" si="302"/>
        <v>0</v>
      </c>
      <c r="G577" s="2"/>
      <c r="H577" s="2"/>
      <c r="I577" s="6">
        <f t="shared" si="303"/>
        <v>0</v>
      </c>
      <c r="J577" s="6">
        <f t="shared" si="304"/>
        <v>0</v>
      </c>
      <c r="K577" s="26"/>
      <c r="L577" s="2"/>
      <c r="M577" s="6">
        <f t="shared" si="305"/>
        <v>0</v>
      </c>
      <c r="N577" s="6" t="str">
        <f t="shared" si="294"/>
        <v/>
      </c>
      <c r="O577" s="6" t="str">
        <f t="shared" si="295"/>
        <v/>
      </c>
    </row>
    <row r="578" spans="1:15" ht="15" customHeight="1">
      <c r="A578" s="63"/>
      <c r="B578" s="59" t="s">
        <v>69</v>
      </c>
      <c r="C578" s="59"/>
      <c r="D578" s="2"/>
      <c r="E578" s="2"/>
      <c r="F578" s="6">
        <f t="shared" si="302"/>
        <v>0</v>
      </c>
      <c r="G578" s="2"/>
      <c r="H578" s="2"/>
      <c r="I578" s="6">
        <f t="shared" si="303"/>
        <v>0</v>
      </c>
      <c r="J578" s="6">
        <f t="shared" si="304"/>
        <v>0</v>
      </c>
      <c r="K578" s="26"/>
      <c r="L578" s="2"/>
      <c r="M578" s="6">
        <f t="shared" si="305"/>
        <v>0</v>
      </c>
      <c r="N578" s="6" t="str">
        <f t="shared" si="294"/>
        <v/>
      </c>
      <c r="O578" s="6" t="str">
        <f t="shared" si="295"/>
        <v/>
      </c>
    </row>
    <row r="579" spans="1:15">
      <c r="A579" s="63"/>
      <c r="B579" s="60" t="s">
        <v>70</v>
      </c>
      <c r="C579" s="61"/>
      <c r="D579" s="3">
        <f t="shared" ref="D579:M579" si="306">SUM(D572:D578)</f>
        <v>56</v>
      </c>
      <c r="E579" s="3">
        <f t="shared" si="306"/>
        <v>0</v>
      </c>
      <c r="F579" s="3">
        <f t="shared" si="306"/>
        <v>56</v>
      </c>
      <c r="G579" s="3">
        <f t="shared" si="306"/>
        <v>1794.5</v>
      </c>
      <c r="H579" s="3">
        <f t="shared" si="306"/>
        <v>36</v>
      </c>
      <c r="I579" s="3">
        <f t="shared" si="306"/>
        <v>1830.5</v>
      </c>
      <c r="J579" s="3">
        <f t="shared" si="306"/>
        <v>1886.5</v>
      </c>
      <c r="K579" s="24">
        <f t="shared" si="306"/>
        <v>3153</v>
      </c>
      <c r="L579" s="3">
        <f t="shared" si="306"/>
        <v>28</v>
      </c>
      <c r="M579" s="3">
        <f t="shared" si="306"/>
        <v>3181</v>
      </c>
      <c r="N579" s="3">
        <f t="shared" si="294"/>
        <v>1757.04</v>
      </c>
      <c r="O579" s="3">
        <f t="shared" si="295"/>
        <v>777.78</v>
      </c>
    </row>
    <row r="580" spans="1:15" ht="15" customHeight="1">
      <c r="A580" s="63" t="s">
        <v>71</v>
      </c>
      <c r="B580" s="59" t="s">
        <v>72</v>
      </c>
      <c r="C580" s="59"/>
      <c r="D580" s="2"/>
      <c r="E580" s="2"/>
      <c r="F580" s="6">
        <f t="shared" ref="F580:F586" si="307">D580+E580</f>
        <v>0</v>
      </c>
      <c r="G580" s="2"/>
      <c r="H580" s="2"/>
      <c r="I580" s="6">
        <f t="shared" ref="I580:I586" si="308">G580+H580</f>
        <v>0</v>
      </c>
      <c r="J580" s="6">
        <f t="shared" ref="J580:J586" si="309">F580+I580</f>
        <v>0</v>
      </c>
      <c r="K580" s="26"/>
      <c r="L580" s="2"/>
      <c r="M580" s="6">
        <f t="shared" ref="M580:M586" si="310">K580+L580</f>
        <v>0</v>
      </c>
      <c r="N580" s="6" t="str">
        <f t="shared" si="294"/>
        <v/>
      </c>
      <c r="O580" s="6" t="str">
        <f t="shared" si="295"/>
        <v/>
      </c>
    </row>
    <row r="581" spans="1:15">
      <c r="A581" s="63"/>
      <c r="B581" s="59" t="s">
        <v>73</v>
      </c>
      <c r="C581" s="59"/>
      <c r="D581" s="2"/>
      <c r="E581" s="2"/>
      <c r="F581" s="6">
        <f t="shared" si="307"/>
        <v>0</v>
      </c>
      <c r="G581" s="2"/>
      <c r="H581" s="2"/>
      <c r="I581" s="6">
        <f t="shared" si="308"/>
        <v>0</v>
      </c>
      <c r="J581" s="6">
        <f t="shared" si="309"/>
        <v>0</v>
      </c>
      <c r="K581" s="26"/>
      <c r="L581" s="2"/>
      <c r="M581" s="6">
        <f t="shared" si="310"/>
        <v>0</v>
      </c>
      <c r="N581" s="6" t="str">
        <f t="shared" si="294"/>
        <v/>
      </c>
      <c r="O581" s="6" t="str">
        <f t="shared" si="295"/>
        <v/>
      </c>
    </row>
    <row r="582" spans="1:15">
      <c r="A582" s="63"/>
      <c r="B582" s="59" t="s">
        <v>74</v>
      </c>
      <c r="C582" s="59"/>
      <c r="D582" s="2"/>
      <c r="E582" s="2"/>
      <c r="F582" s="6">
        <f t="shared" si="307"/>
        <v>0</v>
      </c>
      <c r="G582" s="2"/>
      <c r="H582" s="2"/>
      <c r="I582" s="6">
        <f t="shared" si="308"/>
        <v>0</v>
      </c>
      <c r="J582" s="6">
        <f t="shared" si="309"/>
        <v>0</v>
      </c>
      <c r="K582" s="26"/>
      <c r="L582" s="2"/>
      <c r="M582" s="6">
        <f t="shared" si="310"/>
        <v>0</v>
      </c>
      <c r="N582" s="6" t="str">
        <f t="shared" si="294"/>
        <v/>
      </c>
      <c r="O582" s="6" t="str">
        <f t="shared" si="295"/>
        <v/>
      </c>
    </row>
    <row r="583" spans="1:15">
      <c r="A583" s="63"/>
      <c r="B583" s="59" t="s">
        <v>75</v>
      </c>
      <c r="C583" s="59"/>
      <c r="D583" s="2"/>
      <c r="E583" s="2"/>
      <c r="F583" s="6">
        <f t="shared" si="307"/>
        <v>0</v>
      </c>
      <c r="G583" s="2"/>
      <c r="H583" s="2"/>
      <c r="I583" s="6">
        <f t="shared" si="308"/>
        <v>0</v>
      </c>
      <c r="J583" s="6">
        <f t="shared" si="309"/>
        <v>0</v>
      </c>
      <c r="K583" s="26"/>
      <c r="L583" s="2"/>
      <c r="M583" s="6">
        <f t="shared" si="310"/>
        <v>0</v>
      </c>
      <c r="N583" s="6" t="str">
        <f t="shared" si="294"/>
        <v/>
      </c>
      <c r="O583" s="6" t="str">
        <f t="shared" si="295"/>
        <v/>
      </c>
    </row>
    <row r="584" spans="1:15">
      <c r="A584" s="63"/>
      <c r="B584" s="59" t="s">
        <v>76</v>
      </c>
      <c r="C584" s="59"/>
      <c r="D584" s="2"/>
      <c r="E584" s="2"/>
      <c r="F584" s="6">
        <f t="shared" si="307"/>
        <v>0</v>
      </c>
      <c r="G584" s="2"/>
      <c r="H584" s="2"/>
      <c r="I584" s="6">
        <f t="shared" si="308"/>
        <v>0</v>
      </c>
      <c r="J584" s="6">
        <f t="shared" si="309"/>
        <v>0</v>
      </c>
      <c r="K584" s="26"/>
      <c r="L584" s="2"/>
      <c r="M584" s="6">
        <f t="shared" si="310"/>
        <v>0</v>
      </c>
      <c r="N584" s="6" t="str">
        <f t="shared" si="294"/>
        <v/>
      </c>
      <c r="O584" s="6" t="str">
        <f t="shared" si="295"/>
        <v/>
      </c>
    </row>
    <row r="585" spans="1:15">
      <c r="A585" s="63"/>
      <c r="B585" s="59" t="s">
        <v>77</v>
      </c>
      <c r="C585" s="59"/>
      <c r="D585" s="2"/>
      <c r="E585" s="2"/>
      <c r="F585" s="6">
        <f t="shared" si="307"/>
        <v>0</v>
      </c>
      <c r="G585" s="2"/>
      <c r="H585" s="2"/>
      <c r="I585" s="6">
        <f t="shared" si="308"/>
        <v>0</v>
      </c>
      <c r="J585" s="6">
        <f t="shared" si="309"/>
        <v>0</v>
      </c>
      <c r="K585" s="26"/>
      <c r="L585" s="2"/>
      <c r="M585" s="6">
        <f t="shared" si="310"/>
        <v>0</v>
      </c>
      <c r="N585" s="6" t="str">
        <f t="shared" si="294"/>
        <v/>
      </c>
      <c r="O585" s="6" t="str">
        <f t="shared" si="295"/>
        <v/>
      </c>
    </row>
    <row r="586" spans="1:15" ht="15" customHeight="1">
      <c r="A586" s="63"/>
      <c r="B586" s="59" t="s">
        <v>78</v>
      </c>
      <c r="C586" s="59"/>
      <c r="D586" s="2"/>
      <c r="E586" s="2"/>
      <c r="F586" s="6">
        <f t="shared" si="307"/>
        <v>0</v>
      </c>
      <c r="G586" s="2"/>
      <c r="H586" s="2"/>
      <c r="I586" s="6">
        <f t="shared" si="308"/>
        <v>0</v>
      </c>
      <c r="J586" s="6">
        <f t="shared" si="309"/>
        <v>0</v>
      </c>
      <c r="K586" s="26"/>
      <c r="L586" s="2"/>
      <c r="M586" s="6">
        <f t="shared" si="310"/>
        <v>0</v>
      </c>
      <c r="N586" s="6" t="str">
        <f t="shared" si="294"/>
        <v/>
      </c>
      <c r="O586" s="6" t="str">
        <f t="shared" si="295"/>
        <v/>
      </c>
    </row>
    <row r="587" spans="1:15">
      <c r="A587" s="63"/>
      <c r="B587" s="60" t="s">
        <v>79</v>
      </c>
      <c r="C587" s="61"/>
      <c r="D587" s="3">
        <f t="shared" ref="D587:M587" si="311">SUM(D580:D586)</f>
        <v>0</v>
      </c>
      <c r="E587" s="3">
        <f t="shared" si="311"/>
        <v>0</v>
      </c>
      <c r="F587" s="3">
        <f t="shared" si="311"/>
        <v>0</v>
      </c>
      <c r="G587" s="3">
        <f t="shared" si="311"/>
        <v>0</v>
      </c>
      <c r="H587" s="3">
        <f t="shared" si="311"/>
        <v>0</v>
      </c>
      <c r="I587" s="3">
        <f t="shared" si="311"/>
        <v>0</v>
      </c>
      <c r="J587" s="3">
        <f t="shared" si="311"/>
        <v>0</v>
      </c>
      <c r="K587" s="24">
        <f t="shared" si="311"/>
        <v>0</v>
      </c>
      <c r="L587" s="3">
        <f t="shared" si="311"/>
        <v>0</v>
      </c>
      <c r="M587" s="3">
        <f t="shared" si="311"/>
        <v>0</v>
      </c>
      <c r="N587" s="3" t="str">
        <f t="shared" si="294"/>
        <v/>
      </c>
      <c r="O587" s="3" t="str">
        <f t="shared" si="295"/>
        <v/>
      </c>
    </row>
    <row r="588" spans="1:15" ht="15" customHeight="1">
      <c r="A588" s="63" t="s">
        <v>80</v>
      </c>
      <c r="B588" s="59" t="s">
        <v>81</v>
      </c>
      <c r="C588" s="59"/>
      <c r="D588" s="2"/>
      <c r="E588" s="2"/>
      <c r="F588" s="6">
        <f t="shared" ref="F588:F595" si="312">D588+E588</f>
        <v>0</v>
      </c>
      <c r="G588" s="2"/>
      <c r="H588" s="2"/>
      <c r="I588" s="6">
        <f t="shared" ref="I588:I595" si="313">G588+H588</f>
        <v>0</v>
      </c>
      <c r="J588" s="6">
        <f t="shared" ref="J588:J595" si="314">F588+I588</f>
        <v>0</v>
      </c>
      <c r="K588" s="26"/>
      <c r="L588" s="2"/>
      <c r="M588" s="6">
        <f t="shared" ref="M588:M595" si="315">K588+L588</f>
        <v>0</v>
      </c>
      <c r="N588" s="6" t="str">
        <f t="shared" si="294"/>
        <v/>
      </c>
      <c r="O588" s="6" t="str">
        <f t="shared" si="295"/>
        <v/>
      </c>
    </row>
    <row r="589" spans="1:15" ht="15" customHeight="1">
      <c r="A589" s="63"/>
      <c r="B589" s="70" t="s">
        <v>82</v>
      </c>
      <c r="C589" s="11" t="s">
        <v>83</v>
      </c>
      <c r="D589" s="2"/>
      <c r="E589" s="2"/>
      <c r="F589" s="6">
        <f t="shared" si="312"/>
        <v>0</v>
      </c>
      <c r="G589" s="2"/>
      <c r="H589" s="2"/>
      <c r="I589" s="6">
        <f t="shared" si="313"/>
        <v>0</v>
      </c>
      <c r="J589" s="6">
        <f t="shared" si="314"/>
        <v>0</v>
      </c>
      <c r="K589" s="26"/>
      <c r="L589" s="2"/>
      <c r="M589" s="6">
        <f t="shared" si="315"/>
        <v>0</v>
      </c>
      <c r="N589" s="6" t="str">
        <f t="shared" si="294"/>
        <v/>
      </c>
      <c r="O589" s="6" t="str">
        <f t="shared" si="295"/>
        <v/>
      </c>
    </row>
    <row r="590" spans="1:15">
      <c r="A590" s="63"/>
      <c r="B590" s="70"/>
      <c r="C590" s="11" t="s">
        <v>84</v>
      </c>
      <c r="D590" s="2"/>
      <c r="E590" s="2"/>
      <c r="F590" s="6">
        <f t="shared" si="312"/>
        <v>0</v>
      </c>
      <c r="G590" s="2"/>
      <c r="H590" s="2"/>
      <c r="I590" s="6">
        <f t="shared" si="313"/>
        <v>0</v>
      </c>
      <c r="J590" s="6">
        <f t="shared" si="314"/>
        <v>0</v>
      </c>
      <c r="K590" s="26"/>
      <c r="L590" s="2"/>
      <c r="M590" s="6">
        <f t="shared" si="315"/>
        <v>0</v>
      </c>
      <c r="N590" s="6" t="str">
        <f t="shared" si="294"/>
        <v/>
      </c>
      <c r="O590" s="6" t="str">
        <f t="shared" si="295"/>
        <v/>
      </c>
    </row>
    <row r="591" spans="1:15">
      <c r="A591" s="63"/>
      <c r="B591" s="70"/>
      <c r="C591" s="11" t="s">
        <v>85</v>
      </c>
      <c r="D591" s="2"/>
      <c r="E591" s="2"/>
      <c r="F591" s="6">
        <f t="shared" si="312"/>
        <v>0</v>
      </c>
      <c r="G591" s="2"/>
      <c r="H591" s="2"/>
      <c r="I591" s="6">
        <f t="shared" si="313"/>
        <v>0</v>
      </c>
      <c r="J591" s="6">
        <f t="shared" si="314"/>
        <v>0</v>
      </c>
      <c r="K591" s="26"/>
      <c r="L591" s="2"/>
      <c r="M591" s="6">
        <f t="shared" si="315"/>
        <v>0</v>
      </c>
      <c r="N591" s="6" t="str">
        <f t="shared" si="294"/>
        <v/>
      </c>
      <c r="O591" s="6" t="str">
        <f t="shared" si="295"/>
        <v/>
      </c>
    </row>
    <row r="592" spans="1:15">
      <c r="A592" s="63"/>
      <c r="B592" s="70"/>
      <c r="C592" s="11" t="s">
        <v>86</v>
      </c>
      <c r="D592" s="2"/>
      <c r="E592" s="2"/>
      <c r="F592" s="6">
        <f t="shared" si="312"/>
        <v>0</v>
      </c>
      <c r="G592" s="2"/>
      <c r="H592" s="2"/>
      <c r="I592" s="6">
        <f t="shared" si="313"/>
        <v>0</v>
      </c>
      <c r="J592" s="6">
        <f t="shared" si="314"/>
        <v>0</v>
      </c>
      <c r="K592" s="26"/>
      <c r="L592" s="2"/>
      <c r="M592" s="6">
        <f t="shared" si="315"/>
        <v>0</v>
      </c>
      <c r="N592" s="6" t="str">
        <f t="shared" si="294"/>
        <v/>
      </c>
      <c r="O592" s="6" t="str">
        <f t="shared" si="295"/>
        <v/>
      </c>
    </row>
    <row r="593" spans="1:15">
      <c r="A593" s="63"/>
      <c r="B593" s="70"/>
      <c r="C593" s="11" t="s">
        <v>87</v>
      </c>
      <c r="D593" s="2"/>
      <c r="E593" s="2"/>
      <c r="F593" s="6">
        <f t="shared" si="312"/>
        <v>0</v>
      </c>
      <c r="G593" s="2"/>
      <c r="H593" s="2"/>
      <c r="I593" s="6">
        <f t="shared" si="313"/>
        <v>0</v>
      </c>
      <c r="J593" s="6">
        <f t="shared" si="314"/>
        <v>0</v>
      </c>
      <c r="K593" s="26"/>
      <c r="L593" s="2"/>
      <c r="M593" s="6">
        <f t="shared" si="315"/>
        <v>0</v>
      </c>
      <c r="N593" s="6" t="str">
        <f t="shared" si="294"/>
        <v/>
      </c>
      <c r="O593" s="6" t="str">
        <f t="shared" si="295"/>
        <v/>
      </c>
    </row>
    <row r="594" spans="1:15">
      <c r="A594" s="63"/>
      <c r="B594" s="70"/>
      <c r="C594" s="11" t="s">
        <v>88</v>
      </c>
      <c r="D594" s="2"/>
      <c r="E594" s="2"/>
      <c r="F594" s="6">
        <f t="shared" si="312"/>
        <v>0</v>
      </c>
      <c r="G594" s="2"/>
      <c r="H594" s="2"/>
      <c r="I594" s="6">
        <f t="shared" si="313"/>
        <v>0</v>
      </c>
      <c r="J594" s="6">
        <f t="shared" si="314"/>
        <v>0</v>
      </c>
      <c r="K594" s="26"/>
      <c r="L594" s="2"/>
      <c r="M594" s="6">
        <f t="shared" si="315"/>
        <v>0</v>
      </c>
      <c r="N594" s="6" t="str">
        <f t="shared" si="294"/>
        <v/>
      </c>
      <c r="O594" s="6" t="str">
        <f t="shared" si="295"/>
        <v/>
      </c>
    </row>
    <row r="595" spans="1:15">
      <c r="A595" s="63"/>
      <c r="B595" s="70"/>
      <c r="C595" s="11" t="s">
        <v>89</v>
      </c>
      <c r="D595" s="2"/>
      <c r="E595" s="2"/>
      <c r="F595" s="6">
        <f t="shared" si="312"/>
        <v>0</v>
      </c>
      <c r="G595" s="2"/>
      <c r="H595" s="2"/>
      <c r="I595" s="6">
        <f t="shared" si="313"/>
        <v>0</v>
      </c>
      <c r="J595" s="6">
        <f t="shared" si="314"/>
        <v>0</v>
      </c>
      <c r="K595" s="26"/>
      <c r="L595" s="2"/>
      <c r="M595" s="6">
        <f t="shared" si="315"/>
        <v>0</v>
      </c>
      <c r="N595" s="6" t="str">
        <f t="shared" si="294"/>
        <v/>
      </c>
      <c r="O595" s="6" t="str">
        <f t="shared" si="295"/>
        <v/>
      </c>
    </row>
    <row r="596" spans="1:15">
      <c r="A596" s="63"/>
      <c r="B596" s="70"/>
      <c r="C596" s="3" t="s">
        <v>90</v>
      </c>
      <c r="D596" s="3">
        <f t="shared" ref="D596:M596" si="316">SUM(D589:D595)</f>
        <v>0</v>
      </c>
      <c r="E596" s="3">
        <f t="shared" si="316"/>
        <v>0</v>
      </c>
      <c r="F596" s="3">
        <f t="shared" si="316"/>
        <v>0</v>
      </c>
      <c r="G596" s="3">
        <f t="shared" si="316"/>
        <v>0</v>
      </c>
      <c r="H596" s="3">
        <f t="shared" si="316"/>
        <v>0</v>
      </c>
      <c r="I596" s="3">
        <f t="shared" si="316"/>
        <v>0</v>
      </c>
      <c r="J596" s="3">
        <f t="shared" si="316"/>
        <v>0</v>
      </c>
      <c r="K596" s="24">
        <f t="shared" si="316"/>
        <v>0</v>
      </c>
      <c r="L596" s="3">
        <f t="shared" si="316"/>
        <v>0</v>
      </c>
      <c r="M596" s="3">
        <f t="shared" si="316"/>
        <v>0</v>
      </c>
      <c r="N596" s="3" t="str">
        <f t="shared" si="294"/>
        <v/>
      </c>
      <c r="O596" s="3" t="str">
        <f t="shared" si="295"/>
        <v/>
      </c>
    </row>
    <row r="597" spans="1:15">
      <c r="A597" s="63"/>
      <c r="B597" s="59" t="s">
        <v>91</v>
      </c>
      <c r="C597" s="59"/>
      <c r="D597" s="2">
        <v>10</v>
      </c>
      <c r="E597" s="2"/>
      <c r="F597" s="6">
        <f t="shared" ref="F597:F603" si="317">D597+E597</f>
        <v>10</v>
      </c>
      <c r="G597" s="2">
        <v>39.5</v>
      </c>
      <c r="H597" s="2"/>
      <c r="I597" s="6">
        <f t="shared" ref="I597:I603" si="318">G597+H597</f>
        <v>39.5</v>
      </c>
      <c r="J597" s="6">
        <f t="shared" ref="J597:J603" si="319">F597+I597</f>
        <v>49.5</v>
      </c>
      <c r="K597" s="26">
        <v>315</v>
      </c>
      <c r="L597" s="2"/>
      <c r="M597" s="6">
        <f t="shared" ref="M597:M603" si="320">K597+L597</f>
        <v>315</v>
      </c>
      <c r="N597" s="6">
        <f t="shared" si="294"/>
        <v>7974.68</v>
      </c>
      <c r="O597" s="6" t="str">
        <f t="shared" si="295"/>
        <v/>
      </c>
    </row>
    <row r="598" spans="1:15">
      <c r="A598" s="63"/>
      <c r="B598" s="59" t="s">
        <v>92</v>
      </c>
      <c r="C598" s="59"/>
      <c r="D598" s="2"/>
      <c r="E598" s="2"/>
      <c r="F598" s="6">
        <f t="shared" si="317"/>
        <v>0</v>
      </c>
      <c r="G598" s="2">
        <v>2</v>
      </c>
      <c r="H598" s="2"/>
      <c r="I598" s="6">
        <f t="shared" si="318"/>
        <v>2</v>
      </c>
      <c r="J598" s="6">
        <f t="shared" si="319"/>
        <v>2</v>
      </c>
      <c r="K598" s="26">
        <v>5</v>
      </c>
      <c r="L598" s="2"/>
      <c r="M598" s="6">
        <f t="shared" si="320"/>
        <v>5</v>
      </c>
      <c r="N598" s="6">
        <f t="shared" si="294"/>
        <v>2500</v>
      </c>
      <c r="O598" s="6" t="str">
        <f t="shared" si="295"/>
        <v/>
      </c>
    </row>
    <row r="599" spans="1:15">
      <c r="A599" s="63"/>
      <c r="B599" s="59" t="s">
        <v>93</v>
      </c>
      <c r="C599" s="59"/>
      <c r="D599" s="2"/>
      <c r="E599" s="2"/>
      <c r="F599" s="6">
        <f t="shared" si="317"/>
        <v>0</v>
      </c>
      <c r="G599" s="2"/>
      <c r="H599" s="2"/>
      <c r="I599" s="6">
        <f t="shared" si="318"/>
        <v>0</v>
      </c>
      <c r="J599" s="6">
        <f t="shared" si="319"/>
        <v>0</v>
      </c>
      <c r="K599" s="26"/>
      <c r="L599" s="2"/>
      <c r="M599" s="6">
        <f t="shared" si="320"/>
        <v>0</v>
      </c>
      <c r="N599" s="6" t="str">
        <f t="shared" si="294"/>
        <v/>
      </c>
      <c r="O599" s="6" t="str">
        <f t="shared" si="295"/>
        <v/>
      </c>
    </row>
    <row r="600" spans="1:15">
      <c r="A600" s="63"/>
      <c r="B600" s="59" t="s">
        <v>94</v>
      </c>
      <c r="C600" s="59"/>
      <c r="D600" s="2"/>
      <c r="E600" s="2"/>
      <c r="F600" s="6">
        <f t="shared" si="317"/>
        <v>0</v>
      </c>
      <c r="G600" s="2"/>
      <c r="H600" s="2"/>
      <c r="I600" s="6">
        <f t="shared" si="318"/>
        <v>0</v>
      </c>
      <c r="J600" s="6">
        <f t="shared" si="319"/>
        <v>0</v>
      </c>
      <c r="K600" s="26"/>
      <c r="L600" s="2"/>
      <c r="M600" s="6">
        <f t="shared" si="320"/>
        <v>0</v>
      </c>
      <c r="N600" s="6" t="str">
        <f t="shared" si="294"/>
        <v/>
      </c>
      <c r="O600" s="6" t="str">
        <f t="shared" si="295"/>
        <v/>
      </c>
    </row>
    <row r="601" spans="1:15">
      <c r="A601" s="63"/>
      <c r="B601" s="59" t="s">
        <v>95</v>
      </c>
      <c r="C601" s="59"/>
      <c r="D601" s="2"/>
      <c r="E601" s="2"/>
      <c r="F601" s="6">
        <f t="shared" si="317"/>
        <v>0</v>
      </c>
      <c r="G601" s="2"/>
      <c r="H601" s="2"/>
      <c r="I601" s="6">
        <f t="shared" si="318"/>
        <v>0</v>
      </c>
      <c r="J601" s="6">
        <f t="shared" si="319"/>
        <v>0</v>
      </c>
      <c r="K601" s="26"/>
      <c r="L601" s="2"/>
      <c r="M601" s="6">
        <f t="shared" si="320"/>
        <v>0</v>
      </c>
      <c r="N601" s="6" t="str">
        <f t="shared" si="294"/>
        <v/>
      </c>
      <c r="O601" s="6" t="str">
        <f t="shared" si="295"/>
        <v/>
      </c>
    </row>
    <row r="602" spans="1:15">
      <c r="A602" s="63"/>
      <c r="B602" s="59" t="s">
        <v>96</v>
      </c>
      <c r="C602" s="59"/>
      <c r="D602" s="2"/>
      <c r="E602" s="2"/>
      <c r="F602" s="6">
        <f t="shared" si="317"/>
        <v>0</v>
      </c>
      <c r="G602" s="2">
        <v>4</v>
      </c>
      <c r="H602" s="2"/>
      <c r="I602" s="6">
        <f t="shared" si="318"/>
        <v>4</v>
      </c>
      <c r="J602" s="6">
        <f t="shared" si="319"/>
        <v>4</v>
      </c>
      <c r="K602" s="26">
        <v>15</v>
      </c>
      <c r="L602" s="2"/>
      <c r="M602" s="6">
        <f t="shared" si="320"/>
        <v>15</v>
      </c>
      <c r="N602" s="6">
        <f t="shared" si="294"/>
        <v>3750</v>
      </c>
      <c r="O602" s="6" t="str">
        <f t="shared" si="295"/>
        <v/>
      </c>
    </row>
    <row r="603" spans="1:15" ht="15" customHeight="1">
      <c r="A603" s="63"/>
      <c r="B603" s="59" t="s">
        <v>97</v>
      </c>
      <c r="C603" s="59"/>
      <c r="D603" s="2"/>
      <c r="E603" s="2"/>
      <c r="F603" s="6">
        <f t="shared" si="317"/>
        <v>0</v>
      </c>
      <c r="G603" s="2"/>
      <c r="H603" s="2"/>
      <c r="I603" s="6">
        <f t="shared" si="318"/>
        <v>0</v>
      </c>
      <c r="J603" s="6">
        <f t="shared" si="319"/>
        <v>0</v>
      </c>
      <c r="K603" s="26"/>
      <c r="L603" s="2"/>
      <c r="M603" s="6">
        <f t="shared" si="320"/>
        <v>0</v>
      </c>
      <c r="N603" s="6" t="str">
        <f t="shared" si="294"/>
        <v/>
      </c>
      <c r="O603" s="6" t="str">
        <f t="shared" si="295"/>
        <v/>
      </c>
    </row>
    <row r="604" spans="1:15">
      <c r="A604" s="63"/>
      <c r="B604" s="60" t="s">
        <v>98</v>
      </c>
      <c r="C604" s="61"/>
      <c r="D604" s="3">
        <f t="shared" ref="D604:M604" si="321">SUM(D588:D603)-D596</f>
        <v>10</v>
      </c>
      <c r="E604" s="3">
        <f t="shared" si="321"/>
        <v>0</v>
      </c>
      <c r="F604" s="3">
        <f t="shared" si="321"/>
        <v>10</v>
      </c>
      <c r="G604" s="3">
        <f t="shared" si="321"/>
        <v>45.5</v>
      </c>
      <c r="H604" s="3">
        <f t="shared" si="321"/>
        <v>0</v>
      </c>
      <c r="I604" s="3">
        <f t="shared" si="321"/>
        <v>45.5</v>
      </c>
      <c r="J604" s="3">
        <f t="shared" si="321"/>
        <v>55.5</v>
      </c>
      <c r="K604" s="24">
        <f t="shared" si="321"/>
        <v>335</v>
      </c>
      <c r="L604" s="3">
        <f t="shared" si="321"/>
        <v>0</v>
      </c>
      <c r="M604" s="3">
        <f t="shared" si="321"/>
        <v>335</v>
      </c>
      <c r="N604" s="3">
        <f t="shared" si="294"/>
        <v>7362.64</v>
      </c>
      <c r="O604" s="3" t="str">
        <f t="shared" si="295"/>
        <v/>
      </c>
    </row>
    <row r="605" spans="1:15" ht="15" customHeight="1">
      <c r="A605" s="63" t="s">
        <v>99</v>
      </c>
      <c r="B605" s="59" t="s">
        <v>100</v>
      </c>
      <c r="C605" s="59"/>
      <c r="D605" s="2"/>
      <c r="E605" s="2"/>
      <c r="F605" s="6">
        <f t="shared" ref="F605:F613" si="322">D605+E605</f>
        <v>0</v>
      </c>
      <c r="G605" s="2"/>
      <c r="H605" s="2"/>
      <c r="I605" s="6">
        <f t="shared" ref="I605:I613" si="323">G605+H605</f>
        <v>0</v>
      </c>
      <c r="J605" s="6">
        <f t="shared" ref="J605:J613" si="324">F605+I605</f>
        <v>0</v>
      </c>
      <c r="K605" s="26"/>
      <c r="L605" s="2"/>
      <c r="M605" s="6">
        <f t="shared" ref="M605:M613" si="325">K605+L605</f>
        <v>0</v>
      </c>
      <c r="N605" s="6" t="str">
        <f t="shared" si="294"/>
        <v/>
      </c>
      <c r="O605" s="6" t="str">
        <f t="shared" si="295"/>
        <v/>
      </c>
    </row>
    <row r="606" spans="1:15">
      <c r="A606" s="63"/>
      <c r="B606" s="59" t="s">
        <v>101</v>
      </c>
      <c r="C606" s="59"/>
      <c r="D606" s="2"/>
      <c r="E606" s="2"/>
      <c r="F606" s="6">
        <f t="shared" si="322"/>
        <v>0</v>
      </c>
      <c r="G606" s="2"/>
      <c r="H606" s="2"/>
      <c r="I606" s="6">
        <f t="shared" si="323"/>
        <v>0</v>
      </c>
      <c r="J606" s="6">
        <f t="shared" si="324"/>
        <v>0</v>
      </c>
      <c r="K606" s="26"/>
      <c r="L606" s="2"/>
      <c r="M606" s="6">
        <f t="shared" si="325"/>
        <v>0</v>
      </c>
      <c r="N606" s="6" t="str">
        <f t="shared" si="294"/>
        <v/>
      </c>
      <c r="O606" s="6" t="str">
        <f t="shared" si="295"/>
        <v/>
      </c>
    </row>
    <row r="607" spans="1:15">
      <c r="A607" s="63"/>
      <c r="B607" s="59" t="s">
        <v>102</v>
      </c>
      <c r="C607" s="59"/>
      <c r="D607" s="2"/>
      <c r="E607" s="2"/>
      <c r="F607" s="6">
        <f t="shared" si="322"/>
        <v>0</v>
      </c>
      <c r="G607" s="2"/>
      <c r="H607" s="2"/>
      <c r="I607" s="6">
        <f t="shared" si="323"/>
        <v>0</v>
      </c>
      <c r="J607" s="6">
        <f t="shared" si="324"/>
        <v>0</v>
      </c>
      <c r="K607" s="26"/>
      <c r="L607" s="2"/>
      <c r="M607" s="6">
        <f t="shared" si="325"/>
        <v>0</v>
      </c>
      <c r="N607" s="6" t="str">
        <f t="shared" si="294"/>
        <v/>
      </c>
      <c r="O607" s="6" t="str">
        <f t="shared" si="295"/>
        <v/>
      </c>
    </row>
    <row r="608" spans="1:15">
      <c r="A608" s="63"/>
      <c r="B608" s="59" t="s">
        <v>103</v>
      </c>
      <c r="C608" s="59"/>
      <c r="D608" s="2"/>
      <c r="E608" s="2"/>
      <c r="F608" s="6">
        <f t="shared" si="322"/>
        <v>0</v>
      </c>
      <c r="G608" s="2"/>
      <c r="H608" s="2"/>
      <c r="I608" s="6">
        <f t="shared" si="323"/>
        <v>0</v>
      </c>
      <c r="J608" s="6">
        <f t="shared" si="324"/>
        <v>0</v>
      </c>
      <c r="K608" s="26"/>
      <c r="L608" s="2"/>
      <c r="M608" s="6">
        <f t="shared" si="325"/>
        <v>0</v>
      </c>
      <c r="N608" s="6" t="str">
        <f t="shared" si="294"/>
        <v/>
      </c>
      <c r="O608" s="6" t="str">
        <f t="shared" si="295"/>
        <v/>
      </c>
    </row>
    <row r="609" spans="1:15">
      <c r="A609" s="63"/>
      <c r="B609" s="59" t="s">
        <v>104</v>
      </c>
      <c r="C609" s="59"/>
      <c r="D609" s="2"/>
      <c r="E609" s="2"/>
      <c r="F609" s="6">
        <f t="shared" si="322"/>
        <v>0</v>
      </c>
      <c r="G609" s="2"/>
      <c r="H609" s="2"/>
      <c r="I609" s="6">
        <f t="shared" si="323"/>
        <v>0</v>
      </c>
      <c r="J609" s="6">
        <f t="shared" si="324"/>
        <v>0</v>
      </c>
      <c r="K609" s="26"/>
      <c r="L609" s="2"/>
      <c r="M609" s="6">
        <f t="shared" si="325"/>
        <v>0</v>
      </c>
      <c r="N609" s="6" t="str">
        <f t="shared" si="294"/>
        <v/>
      </c>
      <c r="O609" s="6" t="str">
        <f t="shared" si="295"/>
        <v/>
      </c>
    </row>
    <row r="610" spans="1:15">
      <c r="A610" s="63"/>
      <c r="B610" s="59" t="s">
        <v>105</v>
      </c>
      <c r="C610" s="59"/>
      <c r="D610" s="2"/>
      <c r="E610" s="2"/>
      <c r="F610" s="6">
        <f t="shared" si="322"/>
        <v>0</v>
      </c>
      <c r="G610" s="2"/>
      <c r="H610" s="2"/>
      <c r="I610" s="6">
        <f t="shared" si="323"/>
        <v>0</v>
      </c>
      <c r="J610" s="6">
        <f t="shared" si="324"/>
        <v>0</v>
      </c>
      <c r="K610" s="26"/>
      <c r="L610" s="2"/>
      <c r="M610" s="6">
        <f t="shared" si="325"/>
        <v>0</v>
      </c>
      <c r="N610" s="6" t="str">
        <f t="shared" si="294"/>
        <v/>
      </c>
      <c r="O610" s="6" t="str">
        <f t="shared" si="295"/>
        <v/>
      </c>
    </row>
    <row r="611" spans="1:15">
      <c r="A611" s="63"/>
      <c r="B611" s="59" t="s">
        <v>106</v>
      </c>
      <c r="C611" s="59"/>
      <c r="D611" s="2"/>
      <c r="E611" s="2"/>
      <c r="F611" s="6">
        <f t="shared" si="322"/>
        <v>0</v>
      </c>
      <c r="G611" s="2"/>
      <c r="H611" s="2"/>
      <c r="I611" s="6">
        <f t="shared" si="323"/>
        <v>0</v>
      </c>
      <c r="J611" s="6">
        <f t="shared" si="324"/>
        <v>0</v>
      </c>
      <c r="K611" s="26"/>
      <c r="L611" s="2"/>
      <c r="M611" s="6">
        <f t="shared" si="325"/>
        <v>0</v>
      </c>
      <c r="N611" s="6" t="str">
        <f t="shared" si="294"/>
        <v/>
      </c>
      <c r="O611" s="6" t="str">
        <f t="shared" si="295"/>
        <v/>
      </c>
    </row>
    <row r="612" spans="1:15">
      <c r="A612" s="63"/>
      <c r="B612" s="59" t="s">
        <v>107</v>
      </c>
      <c r="C612" s="59"/>
      <c r="D612" s="2"/>
      <c r="E612" s="2"/>
      <c r="F612" s="6">
        <f t="shared" si="322"/>
        <v>0</v>
      </c>
      <c r="G612" s="2"/>
      <c r="H612" s="2"/>
      <c r="I612" s="6">
        <f t="shared" si="323"/>
        <v>0</v>
      </c>
      <c r="J612" s="6">
        <f t="shared" si="324"/>
        <v>0</v>
      </c>
      <c r="K612" s="26"/>
      <c r="L612" s="2"/>
      <c r="M612" s="6">
        <f t="shared" si="325"/>
        <v>0</v>
      </c>
      <c r="N612" s="6" t="str">
        <f t="shared" si="294"/>
        <v/>
      </c>
      <c r="O612" s="6" t="str">
        <f t="shared" si="295"/>
        <v/>
      </c>
    </row>
    <row r="613" spans="1:15" ht="15" customHeight="1">
      <c r="A613" s="63"/>
      <c r="B613" s="59" t="s">
        <v>108</v>
      </c>
      <c r="C613" s="59"/>
      <c r="D613" s="2"/>
      <c r="E613" s="2"/>
      <c r="F613" s="6">
        <f t="shared" si="322"/>
        <v>0</v>
      </c>
      <c r="G613" s="2"/>
      <c r="H613" s="2"/>
      <c r="I613" s="6">
        <f t="shared" si="323"/>
        <v>0</v>
      </c>
      <c r="J613" s="6">
        <f t="shared" si="324"/>
        <v>0</v>
      </c>
      <c r="K613" s="26"/>
      <c r="L613" s="2"/>
      <c r="M613" s="6">
        <f t="shared" si="325"/>
        <v>0</v>
      </c>
      <c r="N613" s="6" t="str">
        <f t="shared" si="294"/>
        <v/>
      </c>
      <c r="O613" s="6" t="str">
        <f t="shared" si="295"/>
        <v/>
      </c>
    </row>
    <row r="614" spans="1:15" ht="15" customHeight="1">
      <c r="A614" s="63"/>
      <c r="B614" s="64" t="s">
        <v>109</v>
      </c>
      <c r="C614" s="65"/>
      <c r="D614" s="3">
        <f t="shared" ref="D614:M614" si="326">SUM(D605:D613)</f>
        <v>0</v>
      </c>
      <c r="E614" s="3">
        <f t="shared" si="326"/>
        <v>0</v>
      </c>
      <c r="F614" s="3">
        <f t="shared" si="326"/>
        <v>0</v>
      </c>
      <c r="G614" s="3">
        <f t="shared" si="326"/>
        <v>0</v>
      </c>
      <c r="H614" s="3">
        <f t="shared" si="326"/>
        <v>0</v>
      </c>
      <c r="I614" s="3">
        <f t="shared" si="326"/>
        <v>0</v>
      </c>
      <c r="J614" s="3">
        <f t="shared" si="326"/>
        <v>0</v>
      </c>
      <c r="K614" s="24">
        <f t="shared" si="326"/>
        <v>0</v>
      </c>
      <c r="L614" s="3">
        <f t="shared" si="326"/>
        <v>0</v>
      </c>
      <c r="M614" s="3">
        <f t="shared" si="326"/>
        <v>0</v>
      </c>
      <c r="N614" s="3" t="str">
        <f t="shared" si="294"/>
        <v/>
      </c>
      <c r="O614" s="3" t="str">
        <f t="shared" si="295"/>
        <v/>
      </c>
    </row>
    <row r="615" spans="1:15" ht="15" customHeight="1">
      <c r="A615" s="66" t="s">
        <v>110</v>
      </c>
      <c r="B615" s="66" t="s">
        <v>111</v>
      </c>
      <c r="C615" s="11" t="s">
        <v>112</v>
      </c>
      <c r="D615" s="2"/>
      <c r="E615" s="2"/>
      <c r="F615" s="6">
        <f>D615+E615</f>
        <v>0</v>
      </c>
      <c r="G615" s="29">
        <v>8</v>
      </c>
      <c r="H615" s="29">
        <v>0</v>
      </c>
      <c r="I615" s="6">
        <f>G615+H615</f>
        <v>8</v>
      </c>
      <c r="J615" s="6">
        <f>F615+I615</f>
        <v>8</v>
      </c>
      <c r="K615" s="29">
        <v>2400</v>
      </c>
      <c r="L615" s="29">
        <v>0</v>
      </c>
      <c r="M615" s="6">
        <f>K615+L615</f>
        <v>2400</v>
      </c>
      <c r="N615" s="13">
        <f t="shared" si="294"/>
        <v>300000</v>
      </c>
      <c r="O615" s="13" t="str">
        <f t="shared" si="295"/>
        <v/>
      </c>
    </row>
    <row r="616" spans="1:15">
      <c r="A616" s="67"/>
      <c r="B616" s="67"/>
      <c r="C616" s="11" t="s">
        <v>24</v>
      </c>
      <c r="D616" s="2"/>
      <c r="E616" s="2"/>
      <c r="F616" s="6">
        <f>D616+E616</f>
        <v>0</v>
      </c>
      <c r="G616" s="29">
        <v>30</v>
      </c>
      <c r="H616" s="29">
        <v>0</v>
      </c>
      <c r="I616" s="6">
        <f>G616+H616</f>
        <v>30</v>
      </c>
      <c r="J616" s="6">
        <f>F616+I616</f>
        <v>30</v>
      </c>
      <c r="K616" s="29">
        <v>3600</v>
      </c>
      <c r="L616" s="29">
        <v>0</v>
      </c>
      <c r="M616" s="6">
        <f>K616+L616</f>
        <v>3600</v>
      </c>
      <c r="N616" s="13">
        <f t="shared" si="294"/>
        <v>120000</v>
      </c>
      <c r="O616" s="13" t="str">
        <f t="shared" si="295"/>
        <v/>
      </c>
    </row>
    <row r="617" spans="1:15">
      <c r="A617" s="67"/>
      <c r="B617" s="67"/>
      <c r="C617" s="11" t="s">
        <v>25</v>
      </c>
      <c r="D617" s="2"/>
      <c r="E617" s="2"/>
      <c r="F617" s="6">
        <f>D617+E617</f>
        <v>0</v>
      </c>
      <c r="G617" s="29">
        <v>45.5</v>
      </c>
      <c r="H617" s="29">
        <v>0</v>
      </c>
      <c r="I617" s="6">
        <f>G617+H617</f>
        <v>45.5</v>
      </c>
      <c r="J617" s="6">
        <f>F617+I617</f>
        <v>45.5</v>
      </c>
      <c r="K617" s="29">
        <v>9100</v>
      </c>
      <c r="L617" s="29">
        <v>0</v>
      </c>
      <c r="M617" s="6">
        <f>K617+L617</f>
        <v>9100</v>
      </c>
      <c r="N617" s="13">
        <f t="shared" si="294"/>
        <v>200000</v>
      </c>
      <c r="O617" s="13" t="str">
        <f t="shared" si="295"/>
        <v/>
      </c>
    </row>
    <row r="618" spans="1:15">
      <c r="A618" s="67"/>
      <c r="B618" s="67"/>
      <c r="C618" s="11" t="s">
        <v>26</v>
      </c>
      <c r="D618" s="2"/>
      <c r="E618" s="2"/>
      <c r="F618" s="6">
        <f>D618+E618</f>
        <v>0</v>
      </c>
      <c r="G618" s="29">
        <v>3</v>
      </c>
      <c r="H618" s="29">
        <v>0</v>
      </c>
      <c r="I618" s="6">
        <f>G618+H618</f>
        <v>3</v>
      </c>
      <c r="J618" s="6">
        <f>F618+I618</f>
        <v>3</v>
      </c>
      <c r="K618" s="29">
        <v>540</v>
      </c>
      <c r="L618" s="29">
        <v>0</v>
      </c>
      <c r="M618" s="6">
        <f>K618+L618</f>
        <v>540</v>
      </c>
      <c r="N618" s="13">
        <f t="shared" si="294"/>
        <v>180000</v>
      </c>
      <c r="O618" s="13" t="str">
        <f t="shared" si="295"/>
        <v/>
      </c>
    </row>
    <row r="619" spans="1:15">
      <c r="A619" s="67"/>
      <c r="B619" s="67"/>
      <c r="C619" s="11" t="s">
        <v>27</v>
      </c>
      <c r="D619" s="2"/>
      <c r="E619" s="2"/>
      <c r="F619" s="6">
        <f>D619+E619</f>
        <v>0</v>
      </c>
      <c r="G619" s="29">
        <v>0</v>
      </c>
      <c r="H619" s="29">
        <v>0</v>
      </c>
      <c r="I619" s="6">
        <f>G619+H619</f>
        <v>0</v>
      </c>
      <c r="J619" s="6">
        <f>F619+I619</f>
        <v>0</v>
      </c>
      <c r="K619" s="29">
        <v>0</v>
      </c>
      <c r="L619" s="29">
        <v>0</v>
      </c>
      <c r="M619" s="6">
        <f>K619+L619</f>
        <v>0</v>
      </c>
      <c r="N619" s="13" t="str">
        <f t="shared" si="294"/>
        <v/>
      </c>
      <c r="O619" s="13" t="str">
        <f t="shared" si="295"/>
        <v/>
      </c>
    </row>
    <row r="620" spans="1:15" ht="15.75">
      <c r="A620" s="67"/>
      <c r="B620" s="68"/>
      <c r="C620" s="4" t="s">
        <v>113</v>
      </c>
      <c r="D620" s="3">
        <f t="shared" ref="D620:M620" si="327">SUM(D615:D619)</f>
        <v>0</v>
      </c>
      <c r="E620" s="3">
        <f t="shared" si="327"/>
        <v>0</v>
      </c>
      <c r="F620" s="3">
        <f t="shared" si="327"/>
        <v>0</v>
      </c>
      <c r="G620" s="3">
        <f t="shared" si="327"/>
        <v>86.5</v>
      </c>
      <c r="H620" s="3">
        <f t="shared" si="327"/>
        <v>0</v>
      </c>
      <c r="I620" s="3">
        <f t="shared" si="327"/>
        <v>86.5</v>
      </c>
      <c r="J620" s="3">
        <f t="shared" si="327"/>
        <v>86.5</v>
      </c>
      <c r="K620" s="24">
        <f t="shared" si="327"/>
        <v>15640</v>
      </c>
      <c r="L620" s="3">
        <f t="shared" si="327"/>
        <v>0</v>
      </c>
      <c r="M620" s="3">
        <f t="shared" si="327"/>
        <v>15640</v>
      </c>
      <c r="N620" s="16">
        <f t="shared" si="294"/>
        <v>180809.25</v>
      </c>
      <c r="O620" s="16" t="str">
        <f t="shared" si="295"/>
        <v/>
      </c>
    </row>
    <row r="621" spans="1:15" ht="15" customHeight="1">
      <c r="A621" s="67"/>
      <c r="B621" s="66" t="s">
        <v>114</v>
      </c>
      <c r="C621" s="11" t="s">
        <v>23</v>
      </c>
      <c r="D621" s="2"/>
      <c r="E621" s="2"/>
      <c r="F621" s="6">
        <f>D621+E621</f>
        <v>0</v>
      </c>
      <c r="G621" s="29">
        <v>1</v>
      </c>
      <c r="H621" s="29">
        <v>0</v>
      </c>
      <c r="I621" s="6">
        <f>G621+H621</f>
        <v>1</v>
      </c>
      <c r="J621" s="6">
        <f>F621+I621</f>
        <v>1</v>
      </c>
      <c r="K621" s="29">
        <v>66</v>
      </c>
      <c r="L621" s="29">
        <v>0</v>
      </c>
      <c r="M621" s="6">
        <f>K621+L621</f>
        <v>66</v>
      </c>
      <c r="N621" s="13">
        <f t="shared" si="294"/>
        <v>66000</v>
      </c>
      <c r="O621" s="6" t="str">
        <f t="shared" si="295"/>
        <v/>
      </c>
    </row>
    <row r="622" spans="1:15">
      <c r="A622" s="67"/>
      <c r="B622" s="67"/>
      <c r="C622" s="11" t="s">
        <v>115</v>
      </c>
      <c r="D622" s="2"/>
      <c r="E622" s="2"/>
      <c r="F622" s="6">
        <f>D622+E622</f>
        <v>0</v>
      </c>
      <c r="G622" s="29">
        <v>0.6</v>
      </c>
      <c r="H622" s="29">
        <v>0</v>
      </c>
      <c r="I622" s="6">
        <f>G622+H622</f>
        <v>0.6</v>
      </c>
      <c r="J622" s="6">
        <f>F622+I622</f>
        <v>0.6</v>
      </c>
      <c r="K622" s="29">
        <v>180</v>
      </c>
      <c r="L622" s="29">
        <v>0</v>
      </c>
      <c r="M622" s="6">
        <f>K622+L622</f>
        <v>180</v>
      </c>
      <c r="N622" s="13">
        <f t="shared" si="294"/>
        <v>300000</v>
      </c>
      <c r="O622" s="13" t="str">
        <f t="shared" si="295"/>
        <v/>
      </c>
    </row>
    <row r="623" spans="1:15">
      <c r="A623" s="67"/>
      <c r="B623" s="67"/>
      <c r="C623" s="11" t="s">
        <v>116</v>
      </c>
      <c r="D623" s="2"/>
      <c r="E623" s="2"/>
      <c r="F623" s="6">
        <f>D623+E623</f>
        <v>0</v>
      </c>
      <c r="G623" s="29">
        <v>0</v>
      </c>
      <c r="H623" s="29">
        <v>0</v>
      </c>
      <c r="I623" s="6">
        <f>G623+H623</f>
        <v>0</v>
      </c>
      <c r="J623" s="6">
        <f>F623+I623</f>
        <v>0</v>
      </c>
      <c r="K623" s="29">
        <v>0</v>
      </c>
      <c r="L623" s="29">
        <v>0</v>
      </c>
      <c r="M623" s="6">
        <f>K623+L623</f>
        <v>0</v>
      </c>
      <c r="N623" s="13" t="str">
        <f t="shared" si="294"/>
        <v/>
      </c>
      <c r="O623" s="6" t="str">
        <f t="shared" si="295"/>
        <v/>
      </c>
    </row>
    <row r="624" spans="1:15" ht="15.75">
      <c r="A624" s="67"/>
      <c r="B624" s="68"/>
      <c r="C624" s="4" t="s">
        <v>117</v>
      </c>
      <c r="D624" s="8">
        <f>SUM(D621:D623)</f>
        <v>0</v>
      </c>
      <c r="E624" s="8">
        <f>SUM(E621:E623)</f>
        <v>0</v>
      </c>
      <c r="F624" s="9">
        <f>D624+E624</f>
        <v>0</v>
      </c>
      <c r="G624" s="8">
        <f>SUM(G621:G623)</f>
        <v>1.6</v>
      </c>
      <c r="H624" s="8">
        <f>SUM(H621:H623)</f>
        <v>0</v>
      </c>
      <c r="I624" s="9">
        <f>G624+H624</f>
        <v>1.6</v>
      </c>
      <c r="J624" s="9">
        <f>F624+I624</f>
        <v>1.6</v>
      </c>
      <c r="K624" s="27">
        <f>SUM(K621:K623)</f>
        <v>246</v>
      </c>
      <c r="L624" s="8">
        <f>SUM(L621:L623)</f>
        <v>0</v>
      </c>
      <c r="M624" s="9">
        <f>K624+L624</f>
        <v>246</v>
      </c>
      <c r="N624" s="16">
        <f t="shared" si="294"/>
        <v>153750</v>
      </c>
      <c r="O624" s="16" t="str">
        <f t="shared" si="295"/>
        <v/>
      </c>
    </row>
    <row r="625" spans="1:15" ht="15.75" customHeight="1">
      <c r="A625" s="68"/>
      <c r="B625" s="69" t="s">
        <v>118</v>
      </c>
      <c r="C625" s="69"/>
      <c r="D625" s="9">
        <f t="shared" ref="D625:M625" si="328">D624+D620</f>
        <v>0</v>
      </c>
      <c r="E625" s="9">
        <f t="shared" si="328"/>
        <v>0</v>
      </c>
      <c r="F625" s="9">
        <f t="shared" si="328"/>
        <v>0</v>
      </c>
      <c r="G625" s="9">
        <f t="shared" si="328"/>
        <v>88.1</v>
      </c>
      <c r="H625" s="9">
        <f t="shared" si="328"/>
        <v>0</v>
      </c>
      <c r="I625" s="9">
        <f t="shared" si="328"/>
        <v>88.1</v>
      </c>
      <c r="J625" s="9">
        <f t="shared" si="328"/>
        <v>88.1</v>
      </c>
      <c r="K625" s="24">
        <f t="shared" si="328"/>
        <v>15886</v>
      </c>
      <c r="L625" s="9">
        <f t="shared" si="328"/>
        <v>0</v>
      </c>
      <c r="M625" s="9">
        <f t="shared" si="328"/>
        <v>15886</v>
      </c>
      <c r="N625" s="16">
        <f t="shared" si="294"/>
        <v>180317.82</v>
      </c>
      <c r="O625" s="16" t="str">
        <f t="shared" si="295"/>
        <v/>
      </c>
    </row>
    <row r="626" spans="1:15" ht="15" customHeight="1">
      <c r="A626" s="63" t="s">
        <v>119</v>
      </c>
      <c r="B626" s="59" t="s">
        <v>120</v>
      </c>
      <c r="C626" s="59"/>
      <c r="D626" s="2"/>
      <c r="E626" s="2"/>
      <c r="F626" s="6">
        <f t="shared" ref="F626:F635" si="329">D626+E626</f>
        <v>0</v>
      </c>
      <c r="G626" s="2"/>
      <c r="H626" s="2"/>
      <c r="I626" s="6">
        <f t="shared" ref="I626:I635" si="330">G626+H626</f>
        <v>0</v>
      </c>
      <c r="J626" s="6">
        <f t="shared" ref="J626:J635" si="331">F626+I626</f>
        <v>0</v>
      </c>
      <c r="K626" s="26"/>
      <c r="L626" s="2"/>
      <c r="M626" s="6">
        <f t="shared" ref="M626:M635" si="332">K626+L626</f>
        <v>0</v>
      </c>
      <c r="N626" s="6" t="str">
        <f t="shared" si="294"/>
        <v/>
      </c>
      <c r="O626" s="6" t="str">
        <f t="shared" si="295"/>
        <v/>
      </c>
    </row>
    <row r="627" spans="1:15">
      <c r="A627" s="63"/>
      <c r="B627" s="59" t="s">
        <v>121</v>
      </c>
      <c r="C627" s="59"/>
      <c r="D627" s="2"/>
      <c r="E627" s="2"/>
      <c r="F627" s="6">
        <f t="shared" si="329"/>
        <v>0</v>
      </c>
      <c r="G627" s="2"/>
      <c r="H627" s="2"/>
      <c r="I627" s="6">
        <f t="shared" si="330"/>
        <v>0</v>
      </c>
      <c r="J627" s="6">
        <f t="shared" si="331"/>
        <v>0</v>
      </c>
      <c r="K627" s="26"/>
      <c r="L627" s="2"/>
      <c r="M627" s="6">
        <f t="shared" si="332"/>
        <v>0</v>
      </c>
      <c r="N627" s="6" t="str">
        <f t="shared" si="294"/>
        <v/>
      </c>
      <c r="O627" s="6" t="str">
        <f t="shared" si="295"/>
        <v/>
      </c>
    </row>
    <row r="628" spans="1:15">
      <c r="A628" s="63"/>
      <c r="B628" s="59" t="s">
        <v>122</v>
      </c>
      <c r="C628" s="59"/>
      <c r="D628" s="2">
        <v>10</v>
      </c>
      <c r="E628" s="2"/>
      <c r="F628" s="6">
        <f t="shared" si="329"/>
        <v>10</v>
      </c>
      <c r="G628" s="2">
        <v>110</v>
      </c>
      <c r="H628" s="2"/>
      <c r="I628" s="6">
        <f t="shared" si="330"/>
        <v>110</v>
      </c>
      <c r="J628" s="6">
        <f t="shared" si="331"/>
        <v>120</v>
      </c>
      <c r="K628" s="26">
        <v>0.6</v>
      </c>
      <c r="L628" s="2"/>
      <c r="M628" s="15">
        <f t="shared" si="332"/>
        <v>0.6</v>
      </c>
      <c r="N628" s="6">
        <f t="shared" si="294"/>
        <v>5.45</v>
      </c>
      <c r="O628" s="6" t="str">
        <f t="shared" si="295"/>
        <v/>
      </c>
    </row>
    <row r="629" spans="1:15" ht="15" customHeight="1">
      <c r="A629" s="63"/>
      <c r="B629" s="59" t="s">
        <v>123</v>
      </c>
      <c r="C629" s="59"/>
      <c r="D629" s="2">
        <v>16.5</v>
      </c>
      <c r="E629" s="2"/>
      <c r="F629" s="6">
        <f t="shared" si="329"/>
        <v>16.5</v>
      </c>
      <c r="G629" s="2"/>
      <c r="H629" s="2"/>
      <c r="I629" s="6">
        <f t="shared" si="330"/>
        <v>0</v>
      </c>
      <c r="J629" s="6">
        <f t="shared" si="331"/>
        <v>16.5</v>
      </c>
      <c r="K629" s="26"/>
      <c r="L629" s="2"/>
      <c r="M629" s="6">
        <f t="shared" si="332"/>
        <v>0</v>
      </c>
      <c r="N629" s="6" t="str">
        <f t="shared" si="294"/>
        <v/>
      </c>
      <c r="O629" s="6" t="str">
        <f t="shared" si="295"/>
        <v/>
      </c>
    </row>
    <row r="630" spans="1:15" ht="15" customHeight="1">
      <c r="A630" s="63"/>
      <c r="B630" s="59" t="s">
        <v>124</v>
      </c>
      <c r="C630" s="59"/>
      <c r="D630" s="2"/>
      <c r="E630" s="2"/>
      <c r="F630" s="6">
        <f t="shared" si="329"/>
        <v>0</v>
      </c>
      <c r="G630" s="2"/>
      <c r="H630" s="2"/>
      <c r="I630" s="6">
        <f t="shared" si="330"/>
        <v>0</v>
      </c>
      <c r="J630" s="6">
        <f t="shared" si="331"/>
        <v>0</v>
      </c>
      <c r="K630" s="26"/>
      <c r="L630" s="2"/>
      <c r="M630" s="6">
        <f t="shared" si="332"/>
        <v>0</v>
      </c>
      <c r="N630" s="6" t="str">
        <f t="shared" si="294"/>
        <v/>
      </c>
      <c r="O630" s="6" t="str">
        <f t="shared" si="295"/>
        <v/>
      </c>
    </row>
    <row r="631" spans="1:15">
      <c r="A631" s="63"/>
      <c r="B631" s="59" t="s">
        <v>125</v>
      </c>
      <c r="C631" s="59"/>
      <c r="D631" s="2">
        <v>37</v>
      </c>
      <c r="E631" s="2"/>
      <c r="F631" s="6">
        <f t="shared" si="329"/>
        <v>37</v>
      </c>
      <c r="G631" s="2">
        <v>2</v>
      </c>
      <c r="H631" s="2"/>
      <c r="I631" s="6">
        <f t="shared" si="330"/>
        <v>2</v>
      </c>
      <c r="J631" s="6">
        <f t="shared" si="331"/>
        <v>39</v>
      </c>
      <c r="K631" s="26">
        <v>28</v>
      </c>
      <c r="L631" s="2"/>
      <c r="M631" s="6">
        <f t="shared" si="332"/>
        <v>28</v>
      </c>
      <c r="N631" s="6">
        <f t="shared" si="294"/>
        <v>14000</v>
      </c>
      <c r="O631" s="6" t="str">
        <f t="shared" si="295"/>
        <v/>
      </c>
    </row>
    <row r="632" spans="1:15" ht="15" customHeight="1">
      <c r="A632" s="63"/>
      <c r="B632" s="59" t="s">
        <v>126</v>
      </c>
      <c r="C632" s="59"/>
      <c r="D632" s="2"/>
      <c r="E632" s="2"/>
      <c r="F632" s="6">
        <f t="shared" si="329"/>
        <v>0</v>
      </c>
      <c r="G632" s="2"/>
      <c r="H632" s="2"/>
      <c r="I632" s="6">
        <f t="shared" si="330"/>
        <v>0</v>
      </c>
      <c r="J632" s="6">
        <f t="shared" si="331"/>
        <v>0</v>
      </c>
      <c r="K632" s="26"/>
      <c r="L632" s="2"/>
      <c r="M632" s="6">
        <f t="shared" si="332"/>
        <v>0</v>
      </c>
      <c r="N632" s="6" t="str">
        <f t="shared" si="294"/>
        <v/>
      </c>
      <c r="O632" s="6" t="str">
        <f t="shared" si="295"/>
        <v/>
      </c>
    </row>
    <row r="633" spans="1:15">
      <c r="A633" s="63"/>
      <c r="B633" s="59" t="s">
        <v>127</v>
      </c>
      <c r="C633" s="59"/>
      <c r="D633" s="2"/>
      <c r="E633" s="2"/>
      <c r="F633" s="6">
        <f t="shared" si="329"/>
        <v>0</v>
      </c>
      <c r="G633" s="2">
        <v>122.6</v>
      </c>
      <c r="H633" s="2"/>
      <c r="I633" s="6">
        <f t="shared" si="330"/>
        <v>122.6</v>
      </c>
      <c r="J633" s="6">
        <f t="shared" si="331"/>
        <v>122.6</v>
      </c>
      <c r="K633" s="26">
        <v>272</v>
      </c>
      <c r="L633" s="2"/>
      <c r="M633" s="6">
        <f t="shared" si="332"/>
        <v>272</v>
      </c>
      <c r="N633" s="6">
        <f t="shared" si="294"/>
        <v>2218.6</v>
      </c>
      <c r="O633" s="6" t="str">
        <f t="shared" si="295"/>
        <v/>
      </c>
    </row>
    <row r="634" spans="1:15">
      <c r="A634" s="63"/>
      <c r="B634" s="59" t="s">
        <v>128</v>
      </c>
      <c r="C634" s="59"/>
      <c r="D634" s="2"/>
      <c r="E634" s="2"/>
      <c r="F634" s="6">
        <f t="shared" si="329"/>
        <v>0</v>
      </c>
      <c r="G634" s="2">
        <v>4.0156000000000001</v>
      </c>
      <c r="H634" s="2"/>
      <c r="I634" s="6">
        <f t="shared" si="330"/>
        <v>4.0156000000000001</v>
      </c>
      <c r="J634" s="6">
        <f t="shared" si="331"/>
        <v>4.0156000000000001</v>
      </c>
      <c r="K634" s="26">
        <v>740</v>
      </c>
      <c r="L634" s="2"/>
      <c r="M634" s="6">
        <f t="shared" si="332"/>
        <v>740</v>
      </c>
      <c r="N634" s="6">
        <f t="shared" si="294"/>
        <v>184281.3</v>
      </c>
      <c r="O634" s="6" t="str">
        <f t="shared" si="295"/>
        <v/>
      </c>
    </row>
    <row r="635" spans="1:15">
      <c r="A635" s="63"/>
      <c r="B635" s="59" t="s">
        <v>129</v>
      </c>
      <c r="C635" s="59"/>
      <c r="D635" s="2"/>
      <c r="E635" s="2"/>
      <c r="F635" s="6">
        <f t="shared" si="329"/>
        <v>0</v>
      </c>
      <c r="G635" s="2"/>
      <c r="H635" s="2"/>
      <c r="I635" s="6">
        <f t="shared" si="330"/>
        <v>0</v>
      </c>
      <c r="J635" s="6">
        <f t="shared" si="331"/>
        <v>0</v>
      </c>
      <c r="K635" s="26"/>
      <c r="L635" s="2"/>
      <c r="M635" s="6">
        <f t="shared" si="332"/>
        <v>0</v>
      </c>
      <c r="N635" s="6" t="str">
        <f t="shared" si="294"/>
        <v/>
      </c>
      <c r="O635" s="6" t="str">
        <f t="shared" si="295"/>
        <v/>
      </c>
    </row>
    <row r="636" spans="1:15">
      <c r="A636" s="63"/>
      <c r="B636" s="60" t="s">
        <v>130</v>
      </c>
      <c r="C636" s="61"/>
      <c r="D636" s="3">
        <f t="shared" ref="D636:M636" si="333">SUM(D626:D635)</f>
        <v>63.5</v>
      </c>
      <c r="E636" s="3">
        <f t="shared" si="333"/>
        <v>0</v>
      </c>
      <c r="F636" s="3">
        <f t="shared" si="333"/>
        <v>63.5</v>
      </c>
      <c r="G636" s="3">
        <f t="shared" si="333"/>
        <v>238.6156</v>
      </c>
      <c r="H636" s="3">
        <f t="shared" si="333"/>
        <v>0</v>
      </c>
      <c r="I636" s="3">
        <f t="shared" si="333"/>
        <v>238.6156</v>
      </c>
      <c r="J636" s="3">
        <f t="shared" si="333"/>
        <v>302.11560000000003</v>
      </c>
      <c r="K636" s="24">
        <f t="shared" si="333"/>
        <v>1040.5999999999999</v>
      </c>
      <c r="L636" s="3">
        <f t="shared" si="333"/>
        <v>0</v>
      </c>
      <c r="M636" s="3">
        <f t="shared" si="333"/>
        <v>1040.5999999999999</v>
      </c>
      <c r="N636" s="3">
        <f t="shared" si="294"/>
        <v>4360.99</v>
      </c>
      <c r="O636" s="3" t="str">
        <f t="shared" si="295"/>
        <v/>
      </c>
    </row>
    <row r="637" spans="1:15" ht="21">
      <c r="A637" s="62" t="s">
        <v>131</v>
      </c>
      <c r="B637" s="62"/>
      <c r="C637" s="62"/>
      <c r="D637" s="10">
        <f>D554+D565+D571+D579+D587+D604+D614+D625+D636</f>
        <v>199</v>
      </c>
      <c r="E637" s="10">
        <f t="shared" ref="E637:M637" si="334">E554+E565+E571+E579+E587+E604+E614+E625+E636</f>
        <v>0</v>
      </c>
      <c r="F637" s="10">
        <f t="shared" si="334"/>
        <v>199</v>
      </c>
      <c r="G637" s="10">
        <f t="shared" si="334"/>
        <v>3900.2156</v>
      </c>
      <c r="H637" s="10">
        <f t="shared" si="334"/>
        <v>36</v>
      </c>
      <c r="I637" s="10">
        <f t="shared" si="334"/>
        <v>3936.2156</v>
      </c>
      <c r="J637" s="10">
        <f t="shared" si="334"/>
        <v>4135.2155999999995</v>
      </c>
      <c r="K637" s="25">
        <f t="shared" si="334"/>
        <v>34190.6</v>
      </c>
      <c r="L637" s="10">
        <f t="shared" si="334"/>
        <v>28</v>
      </c>
      <c r="M637" s="10">
        <f t="shared" si="334"/>
        <v>34218.6</v>
      </c>
      <c r="N637" s="10">
        <f t="shared" si="294"/>
        <v>8766.34</v>
      </c>
      <c r="O637" s="10">
        <f t="shared" si="295"/>
        <v>777.78</v>
      </c>
    </row>
    <row r="638" spans="1:15" ht="18.75">
      <c r="A638" s="74" t="s">
        <v>135</v>
      </c>
      <c r="B638" s="74"/>
      <c r="C638" s="74"/>
      <c r="D638" s="74"/>
      <c r="E638" s="74"/>
      <c r="F638" s="74"/>
      <c r="G638" s="74"/>
      <c r="H638" s="74"/>
      <c r="I638" s="75" t="s">
        <v>6</v>
      </c>
      <c r="J638" s="75"/>
      <c r="K638" s="75"/>
      <c r="L638" s="76" t="s">
        <v>28</v>
      </c>
      <c r="M638" s="76"/>
      <c r="N638" s="76"/>
      <c r="O638" s="76"/>
    </row>
    <row r="639" spans="1:15" ht="15.75" customHeight="1">
      <c r="A639" s="71" t="s">
        <v>29</v>
      </c>
      <c r="B639" s="71"/>
      <c r="C639" s="71"/>
      <c r="D639" s="72" t="s">
        <v>30</v>
      </c>
      <c r="E639" s="72"/>
      <c r="F639" s="72"/>
      <c r="G639" s="72" t="s">
        <v>31</v>
      </c>
      <c r="H639" s="72"/>
      <c r="I639" s="72"/>
      <c r="J639" s="72" t="s">
        <v>32</v>
      </c>
      <c r="K639" s="72" t="s">
        <v>33</v>
      </c>
      <c r="L639" s="72"/>
      <c r="M639" s="72"/>
      <c r="N639" s="73" t="s">
        <v>34</v>
      </c>
      <c r="O639" s="73"/>
    </row>
    <row r="640" spans="1:15" ht="15.75" customHeight="1">
      <c r="A640" s="71"/>
      <c r="B640" s="71"/>
      <c r="C640" s="71"/>
      <c r="D640" s="12" t="s">
        <v>35</v>
      </c>
      <c r="E640" s="12" t="s">
        <v>36</v>
      </c>
      <c r="F640" s="12" t="s">
        <v>0</v>
      </c>
      <c r="G640" s="12" t="s">
        <v>35</v>
      </c>
      <c r="H640" s="12" t="s">
        <v>36</v>
      </c>
      <c r="I640" s="12" t="s">
        <v>0</v>
      </c>
      <c r="J640" s="72"/>
      <c r="K640" s="22" t="s">
        <v>35</v>
      </c>
      <c r="L640" s="12" t="s">
        <v>36</v>
      </c>
      <c r="M640" s="12" t="s">
        <v>0</v>
      </c>
      <c r="N640" s="1" t="s">
        <v>35</v>
      </c>
      <c r="O640" s="1" t="s">
        <v>36</v>
      </c>
    </row>
    <row r="641" spans="1:15" ht="15" customHeight="1">
      <c r="A641" s="63" t="s">
        <v>37</v>
      </c>
      <c r="B641" s="59" t="s">
        <v>38</v>
      </c>
      <c r="C641" s="59"/>
      <c r="D641" s="2">
        <v>15</v>
      </c>
      <c r="E641" s="2"/>
      <c r="F641" s="6">
        <f>D641+E641</f>
        <v>15</v>
      </c>
      <c r="G641" s="2">
        <v>67</v>
      </c>
      <c r="H641" s="2"/>
      <c r="I641" s="6">
        <f>G641+H641</f>
        <v>67</v>
      </c>
      <c r="J641" s="6">
        <f>F641+I641</f>
        <v>82</v>
      </c>
      <c r="K641" s="26">
        <v>682</v>
      </c>
      <c r="L641" s="2"/>
      <c r="M641" s="6">
        <f>K641+L641</f>
        <v>682</v>
      </c>
      <c r="N641" s="6">
        <f t="shared" ref="N641:O644" si="335">IF(G641&gt;0,ROUND(K641/G641*1000,2),"")</f>
        <v>10179.1</v>
      </c>
      <c r="O641" s="6" t="str">
        <f t="shared" si="335"/>
        <v/>
      </c>
    </row>
    <row r="642" spans="1:15">
      <c r="A642" s="63"/>
      <c r="B642" s="59" t="s">
        <v>39</v>
      </c>
      <c r="C642" s="59"/>
      <c r="D642" s="2">
        <v>2</v>
      </c>
      <c r="E642" s="2"/>
      <c r="F642" s="6">
        <f>D642+E642</f>
        <v>2</v>
      </c>
      <c r="G642" s="2">
        <v>1</v>
      </c>
      <c r="H642" s="2"/>
      <c r="I642" s="6">
        <f>G642+H642</f>
        <v>1</v>
      </c>
      <c r="J642" s="6">
        <f>F642+I642</f>
        <v>3</v>
      </c>
      <c r="K642" s="26">
        <v>6.5</v>
      </c>
      <c r="L642" s="2"/>
      <c r="M642" s="6">
        <f>K642+L642</f>
        <v>6.5</v>
      </c>
      <c r="N642" s="6">
        <f t="shared" si="335"/>
        <v>6500</v>
      </c>
      <c r="O642" s="6" t="str">
        <f t="shared" si="335"/>
        <v/>
      </c>
    </row>
    <row r="643" spans="1:15">
      <c r="A643" s="63"/>
      <c r="B643" s="59" t="s">
        <v>40</v>
      </c>
      <c r="C643" s="59"/>
      <c r="D643" s="2">
        <v>1.5</v>
      </c>
      <c r="E643" s="2"/>
      <c r="F643" s="6">
        <f>D643+E643</f>
        <v>1.5</v>
      </c>
      <c r="G643" s="2">
        <v>1.5</v>
      </c>
      <c r="H643" s="2"/>
      <c r="I643" s="6">
        <f>G643+H643</f>
        <v>1.5</v>
      </c>
      <c r="J643" s="6">
        <f>F643+I643</f>
        <v>3</v>
      </c>
      <c r="K643" s="26">
        <v>18</v>
      </c>
      <c r="L643" s="2"/>
      <c r="M643" s="6">
        <f>K643+L643</f>
        <v>18</v>
      </c>
      <c r="N643" s="6">
        <f t="shared" si="335"/>
        <v>12000</v>
      </c>
      <c r="O643" s="6" t="str">
        <f t="shared" si="335"/>
        <v/>
      </c>
    </row>
    <row r="644" spans="1:15" ht="15" customHeight="1">
      <c r="A644" s="63"/>
      <c r="B644" s="59" t="s">
        <v>41</v>
      </c>
      <c r="C644" s="59"/>
      <c r="D644" s="2"/>
      <c r="E644" s="2"/>
      <c r="F644" s="6">
        <f>D644+E644</f>
        <v>0</v>
      </c>
      <c r="G644" s="2"/>
      <c r="H644" s="2"/>
      <c r="I644" s="6">
        <f>G644+H644</f>
        <v>0</v>
      </c>
      <c r="J644" s="6">
        <f>F644+I644</f>
        <v>0</v>
      </c>
      <c r="K644" s="26"/>
      <c r="L644" s="2"/>
      <c r="M644" s="6">
        <f>K644+L644</f>
        <v>0</v>
      </c>
      <c r="N644" s="6" t="str">
        <f t="shared" si="335"/>
        <v/>
      </c>
      <c r="O644" s="6" t="str">
        <f t="shared" si="335"/>
        <v/>
      </c>
    </row>
    <row r="645" spans="1:15">
      <c r="A645" s="63"/>
      <c r="B645" s="60" t="s">
        <v>42</v>
      </c>
      <c r="C645" s="61"/>
      <c r="D645" s="3">
        <f t="shared" ref="D645:M645" si="336">SUM(D641:D644)</f>
        <v>18.5</v>
      </c>
      <c r="E645" s="3">
        <f t="shared" si="336"/>
        <v>0</v>
      </c>
      <c r="F645" s="3">
        <f t="shared" si="336"/>
        <v>18.5</v>
      </c>
      <c r="G645" s="3">
        <f t="shared" si="336"/>
        <v>69.5</v>
      </c>
      <c r="H645" s="3">
        <f t="shared" si="336"/>
        <v>0</v>
      </c>
      <c r="I645" s="3">
        <f t="shared" si="336"/>
        <v>69.5</v>
      </c>
      <c r="J645" s="3">
        <f t="shared" si="336"/>
        <v>88</v>
      </c>
      <c r="K645" s="24">
        <f t="shared" si="336"/>
        <v>706.5</v>
      </c>
      <c r="L645" s="3">
        <f t="shared" si="336"/>
        <v>0</v>
      </c>
      <c r="M645" s="3">
        <f t="shared" si="336"/>
        <v>706.5</v>
      </c>
      <c r="N645" s="3">
        <f t="shared" ref="N645:N728" si="337">IF(G645&gt;0,ROUND(K645/G645*1000,2),"")</f>
        <v>10165.469999999999</v>
      </c>
      <c r="O645" s="3" t="str">
        <f t="shared" ref="O645:O728" si="338">IF(H645&gt;0,ROUND(L645/H645*1000,2),"")</f>
        <v/>
      </c>
    </row>
    <row r="646" spans="1:15" ht="15" customHeight="1">
      <c r="A646" s="63" t="s">
        <v>43</v>
      </c>
      <c r="B646" s="59" t="s">
        <v>44</v>
      </c>
      <c r="C646" s="59"/>
      <c r="D646" s="2">
        <v>6</v>
      </c>
      <c r="E646" s="2"/>
      <c r="F646" s="6">
        <f t="shared" ref="F646:F655" si="339">D646+E646</f>
        <v>6</v>
      </c>
      <c r="G646" s="2">
        <v>17.5</v>
      </c>
      <c r="H646" s="2"/>
      <c r="I646" s="6">
        <f t="shared" ref="I646:I655" si="340">G646+H646</f>
        <v>17.5</v>
      </c>
      <c r="J646" s="6">
        <f t="shared" ref="J646:J655" si="341">F646+I646</f>
        <v>23.5</v>
      </c>
      <c r="K646" s="26">
        <v>131</v>
      </c>
      <c r="L646" s="2"/>
      <c r="M646" s="6">
        <f t="shared" ref="M646:M655" si="342">K646+L646</f>
        <v>131</v>
      </c>
      <c r="N646" s="6">
        <f t="shared" si="337"/>
        <v>7485.71</v>
      </c>
      <c r="O646" s="6" t="str">
        <f t="shared" si="338"/>
        <v/>
      </c>
    </row>
    <row r="647" spans="1:15">
      <c r="A647" s="63"/>
      <c r="B647" s="59" t="s">
        <v>45</v>
      </c>
      <c r="C647" s="59"/>
      <c r="D647" s="2">
        <v>3</v>
      </c>
      <c r="E647" s="2"/>
      <c r="F647" s="6">
        <f t="shared" si="339"/>
        <v>3</v>
      </c>
      <c r="G647" s="2">
        <v>10</v>
      </c>
      <c r="H647" s="2"/>
      <c r="I647" s="6">
        <f t="shared" si="340"/>
        <v>10</v>
      </c>
      <c r="J647" s="6">
        <f t="shared" si="341"/>
        <v>13</v>
      </c>
      <c r="K647" s="26">
        <v>53.2</v>
      </c>
      <c r="L647" s="2"/>
      <c r="M647" s="6">
        <f t="shared" si="342"/>
        <v>53.2</v>
      </c>
      <c r="N647" s="6">
        <f t="shared" si="337"/>
        <v>5320</v>
      </c>
      <c r="O647" s="6" t="str">
        <f t="shared" si="338"/>
        <v/>
      </c>
    </row>
    <row r="648" spans="1:15">
      <c r="A648" s="63"/>
      <c r="B648" s="59" t="s">
        <v>46</v>
      </c>
      <c r="C648" s="59"/>
      <c r="D648" s="2">
        <v>2</v>
      </c>
      <c r="E648" s="2"/>
      <c r="F648" s="6">
        <f t="shared" si="339"/>
        <v>2</v>
      </c>
      <c r="G648" s="2">
        <v>10</v>
      </c>
      <c r="H648" s="2"/>
      <c r="I648" s="6">
        <f t="shared" si="340"/>
        <v>10</v>
      </c>
      <c r="J648" s="6">
        <f t="shared" si="341"/>
        <v>12</v>
      </c>
      <c r="K648" s="26">
        <v>45</v>
      </c>
      <c r="L648" s="2"/>
      <c r="M648" s="6">
        <f t="shared" si="342"/>
        <v>45</v>
      </c>
      <c r="N648" s="6">
        <f t="shared" si="337"/>
        <v>4500</v>
      </c>
      <c r="O648" s="6" t="str">
        <f t="shared" si="338"/>
        <v/>
      </c>
    </row>
    <row r="649" spans="1:15">
      <c r="A649" s="63"/>
      <c r="B649" s="59" t="s">
        <v>47</v>
      </c>
      <c r="C649" s="59"/>
      <c r="D649" s="2">
        <v>2</v>
      </c>
      <c r="E649" s="2"/>
      <c r="F649" s="6">
        <f t="shared" si="339"/>
        <v>2</v>
      </c>
      <c r="G649" s="2">
        <v>10</v>
      </c>
      <c r="H649" s="2"/>
      <c r="I649" s="6">
        <f t="shared" si="340"/>
        <v>10</v>
      </c>
      <c r="J649" s="6">
        <f t="shared" si="341"/>
        <v>12</v>
      </c>
      <c r="K649" s="26">
        <v>35</v>
      </c>
      <c r="L649" s="2"/>
      <c r="M649" s="6">
        <f t="shared" si="342"/>
        <v>35</v>
      </c>
      <c r="N649" s="6">
        <f t="shared" si="337"/>
        <v>3500</v>
      </c>
      <c r="O649" s="6" t="str">
        <f t="shared" si="338"/>
        <v/>
      </c>
    </row>
    <row r="650" spans="1:15">
      <c r="A650" s="63"/>
      <c r="B650" s="59" t="s">
        <v>48</v>
      </c>
      <c r="C650" s="59"/>
      <c r="D650" s="2">
        <v>20</v>
      </c>
      <c r="E650" s="2"/>
      <c r="F650" s="6">
        <f t="shared" si="339"/>
        <v>20</v>
      </c>
      <c r="G650" s="2">
        <v>133</v>
      </c>
      <c r="H650" s="2"/>
      <c r="I650" s="6">
        <f t="shared" si="340"/>
        <v>133</v>
      </c>
      <c r="J650" s="6">
        <f t="shared" si="341"/>
        <v>153</v>
      </c>
      <c r="K650" s="26">
        <v>450</v>
      </c>
      <c r="L650" s="2"/>
      <c r="M650" s="6">
        <f t="shared" si="342"/>
        <v>450</v>
      </c>
      <c r="N650" s="6">
        <f t="shared" si="337"/>
        <v>3383.46</v>
      </c>
      <c r="O650" s="6" t="str">
        <f t="shared" si="338"/>
        <v/>
      </c>
    </row>
    <row r="651" spans="1:15">
      <c r="A651" s="63"/>
      <c r="B651" s="59" t="s">
        <v>49</v>
      </c>
      <c r="C651" s="59"/>
      <c r="D651" s="2"/>
      <c r="E651" s="2"/>
      <c r="F651" s="6">
        <f t="shared" si="339"/>
        <v>0</v>
      </c>
      <c r="G651" s="2"/>
      <c r="H651" s="2"/>
      <c r="I651" s="6">
        <f t="shared" si="340"/>
        <v>0</v>
      </c>
      <c r="J651" s="6">
        <f t="shared" si="341"/>
        <v>0</v>
      </c>
      <c r="K651" s="26"/>
      <c r="L651" s="2"/>
      <c r="M651" s="6">
        <f t="shared" si="342"/>
        <v>0</v>
      </c>
      <c r="N651" s="6" t="str">
        <f t="shared" si="337"/>
        <v/>
      </c>
      <c r="O651" s="6" t="str">
        <f t="shared" si="338"/>
        <v/>
      </c>
    </row>
    <row r="652" spans="1:15">
      <c r="A652" s="63"/>
      <c r="B652" s="59" t="s">
        <v>50</v>
      </c>
      <c r="C652" s="59"/>
      <c r="D652" s="2">
        <v>10</v>
      </c>
      <c r="E652" s="2"/>
      <c r="F652" s="6">
        <f t="shared" si="339"/>
        <v>10</v>
      </c>
      <c r="G652" s="2">
        <v>39</v>
      </c>
      <c r="H652" s="2"/>
      <c r="I652" s="6">
        <f t="shared" si="340"/>
        <v>39</v>
      </c>
      <c r="J652" s="6">
        <f t="shared" si="341"/>
        <v>49</v>
      </c>
      <c r="K652" s="26">
        <v>141.5</v>
      </c>
      <c r="L652" s="2"/>
      <c r="M652" s="6">
        <f t="shared" si="342"/>
        <v>141.5</v>
      </c>
      <c r="N652" s="6">
        <f t="shared" si="337"/>
        <v>3628.21</v>
      </c>
      <c r="O652" s="6" t="str">
        <f t="shared" si="338"/>
        <v/>
      </c>
    </row>
    <row r="653" spans="1:15">
      <c r="A653" s="63"/>
      <c r="B653" s="59" t="s">
        <v>51</v>
      </c>
      <c r="C653" s="59"/>
      <c r="D653" s="2">
        <v>2</v>
      </c>
      <c r="E653" s="2"/>
      <c r="F653" s="6">
        <f t="shared" si="339"/>
        <v>2</v>
      </c>
      <c r="G653" s="2">
        <v>7</v>
      </c>
      <c r="H653" s="2"/>
      <c r="I653" s="6">
        <f t="shared" si="340"/>
        <v>7</v>
      </c>
      <c r="J653" s="6">
        <f t="shared" si="341"/>
        <v>9</v>
      </c>
      <c r="K653" s="26">
        <v>50</v>
      </c>
      <c r="L653" s="2"/>
      <c r="M653" s="6">
        <f t="shared" si="342"/>
        <v>50</v>
      </c>
      <c r="N653" s="6">
        <f t="shared" si="337"/>
        <v>7142.86</v>
      </c>
      <c r="O653" s="6" t="str">
        <f t="shared" si="338"/>
        <v/>
      </c>
    </row>
    <row r="654" spans="1:15">
      <c r="A654" s="63"/>
      <c r="B654" s="59" t="s">
        <v>52</v>
      </c>
      <c r="C654" s="59"/>
      <c r="D654" s="2"/>
      <c r="E654" s="2"/>
      <c r="F654" s="6">
        <f t="shared" si="339"/>
        <v>0</v>
      </c>
      <c r="G654" s="2"/>
      <c r="H654" s="2"/>
      <c r="I654" s="6">
        <f t="shared" si="340"/>
        <v>0</v>
      </c>
      <c r="J654" s="6">
        <f t="shared" si="341"/>
        <v>0</v>
      </c>
      <c r="K654" s="26"/>
      <c r="L654" s="2"/>
      <c r="M654" s="6">
        <f t="shared" si="342"/>
        <v>0</v>
      </c>
      <c r="N654" s="6" t="str">
        <f t="shared" si="337"/>
        <v/>
      </c>
      <c r="O654" s="6" t="str">
        <f t="shared" si="338"/>
        <v/>
      </c>
    </row>
    <row r="655" spans="1:15" ht="15" customHeight="1">
      <c r="A655" s="63"/>
      <c r="B655" s="59" t="s">
        <v>53</v>
      </c>
      <c r="C655" s="59"/>
      <c r="D655" s="2"/>
      <c r="E655" s="2"/>
      <c r="F655" s="6">
        <f t="shared" si="339"/>
        <v>0</v>
      </c>
      <c r="G655" s="2"/>
      <c r="H655" s="2"/>
      <c r="I655" s="6">
        <f t="shared" si="340"/>
        <v>0</v>
      </c>
      <c r="J655" s="6">
        <f t="shared" si="341"/>
        <v>0</v>
      </c>
      <c r="K655" s="26"/>
      <c r="L655" s="2"/>
      <c r="M655" s="6">
        <f t="shared" si="342"/>
        <v>0</v>
      </c>
      <c r="N655" s="6" t="str">
        <f t="shared" si="337"/>
        <v/>
      </c>
      <c r="O655" s="6" t="str">
        <f t="shared" si="338"/>
        <v/>
      </c>
    </row>
    <row r="656" spans="1:15">
      <c r="A656" s="63"/>
      <c r="B656" s="60" t="s">
        <v>54</v>
      </c>
      <c r="C656" s="61"/>
      <c r="D656" s="3">
        <f t="shared" ref="D656:M656" si="343">SUM(D646:D655)</f>
        <v>45</v>
      </c>
      <c r="E656" s="3">
        <f t="shared" si="343"/>
        <v>0</v>
      </c>
      <c r="F656" s="3">
        <f t="shared" si="343"/>
        <v>45</v>
      </c>
      <c r="G656" s="3">
        <f t="shared" si="343"/>
        <v>226.5</v>
      </c>
      <c r="H656" s="3">
        <f t="shared" si="343"/>
        <v>0</v>
      </c>
      <c r="I656" s="3">
        <f t="shared" si="343"/>
        <v>226.5</v>
      </c>
      <c r="J656" s="3">
        <f t="shared" si="343"/>
        <v>271.5</v>
      </c>
      <c r="K656" s="24">
        <f t="shared" si="343"/>
        <v>905.7</v>
      </c>
      <c r="L656" s="3">
        <f t="shared" si="343"/>
        <v>0</v>
      </c>
      <c r="M656" s="3">
        <f t="shared" si="343"/>
        <v>905.7</v>
      </c>
      <c r="N656" s="3">
        <f t="shared" si="337"/>
        <v>3998.68</v>
      </c>
      <c r="O656" s="3" t="str">
        <f t="shared" si="338"/>
        <v/>
      </c>
    </row>
    <row r="657" spans="1:15" ht="15" customHeight="1">
      <c r="A657" s="63" t="s">
        <v>55</v>
      </c>
      <c r="B657" s="59" t="s">
        <v>56</v>
      </c>
      <c r="C657" s="59"/>
      <c r="D657" s="2">
        <v>4</v>
      </c>
      <c r="E657" s="2"/>
      <c r="F657" s="6">
        <f>D657+E657</f>
        <v>4</v>
      </c>
      <c r="G657" s="2">
        <v>48</v>
      </c>
      <c r="H657" s="2"/>
      <c r="I657" s="6">
        <f>G657+H657</f>
        <v>48</v>
      </c>
      <c r="J657" s="6">
        <f>F657+I657</f>
        <v>52</v>
      </c>
      <c r="K657" s="26">
        <v>403</v>
      </c>
      <c r="L657" s="2"/>
      <c r="M657" s="6">
        <f>K657+L657</f>
        <v>403</v>
      </c>
      <c r="N657" s="6">
        <f t="shared" si="337"/>
        <v>8395.83</v>
      </c>
      <c r="O657" s="6" t="str">
        <f t="shared" si="338"/>
        <v/>
      </c>
    </row>
    <row r="658" spans="1:15">
      <c r="A658" s="63"/>
      <c r="B658" s="59" t="s">
        <v>57</v>
      </c>
      <c r="C658" s="59"/>
      <c r="D658" s="2"/>
      <c r="E658" s="2"/>
      <c r="F658" s="6">
        <f>D658+E658</f>
        <v>0</v>
      </c>
      <c r="G658" s="2"/>
      <c r="H658" s="2"/>
      <c r="I658" s="6">
        <f>G658+H658</f>
        <v>0</v>
      </c>
      <c r="J658" s="6">
        <f>F658+I658</f>
        <v>0</v>
      </c>
      <c r="K658" s="26"/>
      <c r="L658" s="2"/>
      <c r="M658" s="6">
        <f>K658+L658</f>
        <v>0</v>
      </c>
      <c r="N658" s="6" t="str">
        <f t="shared" si="337"/>
        <v/>
      </c>
      <c r="O658" s="6" t="str">
        <f t="shared" si="338"/>
        <v/>
      </c>
    </row>
    <row r="659" spans="1:15">
      <c r="A659" s="63"/>
      <c r="B659" s="59" t="s">
        <v>58</v>
      </c>
      <c r="C659" s="59"/>
      <c r="D659" s="2"/>
      <c r="E659" s="2"/>
      <c r="F659" s="6">
        <f>D659+E659</f>
        <v>0</v>
      </c>
      <c r="G659" s="2"/>
      <c r="H659" s="2"/>
      <c r="I659" s="6">
        <f>G659+H659</f>
        <v>0</v>
      </c>
      <c r="J659" s="6">
        <f>F659+I659</f>
        <v>0</v>
      </c>
      <c r="K659" s="26"/>
      <c r="L659" s="2"/>
      <c r="M659" s="6">
        <f>K659+L659</f>
        <v>0</v>
      </c>
      <c r="N659" s="6" t="str">
        <f t="shared" si="337"/>
        <v/>
      </c>
      <c r="O659" s="6" t="str">
        <f t="shared" si="338"/>
        <v/>
      </c>
    </row>
    <row r="660" spans="1:15">
      <c r="A660" s="63"/>
      <c r="B660" s="59" t="s">
        <v>59</v>
      </c>
      <c r="C660" s="59"/>
      <c r="D660" s="2"/>
      <c r="E660" s="2"/>
      <c r="F660" s="6">
        <f>D660+E660</f>
        <v>0</v>
      </c>
      <c r="G660" s="2"/>
      <c r="H660" s="2"/>
      <c r="I660" s="6">
        <f>G660+H660</f>
        <v>0</v>
      </c>
      <c r="J660" s="6">
        <f>F660+I660</f>
        <v>0</v>
      </c>
      <c r="K660" s="26"/>
      <c r="L660" s="2"/>
      <c r="M660" s="6">
        <f>K660+L660</f>
        <v>0</v>
      </c>
      <c r="N660" s="6" t="str">
        <f t="shared" si="337"/>
        <v/>
      </c>
      <c r="O660" s="6" t="str">
        <f t="shared" si="338"/>
        <v/>
      </c>
    </row>
    <row r="661" spans="1:15" ht="15" customHeight="1">
      <c r="A661" s="63"/>
      <c r="B661" s="59" t="s">
        <v>60</v>
      </c>
      <c r="C661" s="59"/>
      <c r="D661" s="2"/>
      <c r="E661" s="2"/>
      <c r="F661" s="6">
        <f>D661+E661</f>
        <v>0</v>
      </c>
      <c r="G661" s="2"/>
      <c r="H661" s="2"/>
      <c r="I661" s="6">
        <f>G661+H661</f>
        <v>0</v>
      </c>
      <c r="J661" s="6">
        <f>F661+I661</f>
        <v>0</v>
      </c>
      <c r="K661" s="26"/>
      <c r="L661" s="2"/>
      <c r="M661" s="6">
        <f>K661+L661</f>
        <v>0</v>
      </c>
      <c r="N661" s="6" t="str">
        <f t="shared" si="337"/>
        <v/>
      </c>
      <c r="O661" s="6" t="str">
        <f t="shared" si="338"/>
        <v/>
      </c>
    </row>
    <row r="662" spans="1:15">
      <c r="A662" s="63"/>
      <c r="B662" s="60" t="s">
        <v>61</v>
      </c>
      <c r="C662" s="61"/>
      <c r="D662" s="3">
        <f t="shared" ref="D662:M662" si="344">SUM(D657:D661)</f>
        <v>4</v>
      </c>
      <c r="E662" s="3">
        <f t="shared" si="344"/>
        <v>0</v>
      </c>
      <c r="F662" s="3">
        <f t="shared" si="344"/>
        <v>4</v>
      </c>
      <c r="G662" s="3">
        <f t="shared" si="344"/>
        <v>48</v>
      </c>
      <c r="H662" s="3">
        <f t="shared" si="344"/>
        <v>0</v>
      </c>
      <c r="I662" s="3">
        <f t="shared" si="344"/>
        <v>48</v>
      </c>
      <c r="J662" s="3">
        <f t="shared" si="344"/>
        <v>52</v>
      </c>
      <c r="K662" s="24">
        <f t="shared" si="344"/>
        <v>403</v>
      </c>
      <c r="L662" s="3">
        <f t="shared" si="344"/>
        <v>0</v>
      </c>
      <c r="M662" s="3">
        <f t="shared" si="344"/>
        <v>403</v>
      </c>
      <c r="N662" s="3">
        <f t="shared" si="337"/>
        <v>8395.83</v>
      </c>
      <c r="O662" s="3" t="str">
        <f t="shared" si="338"/>
        <v/>
      </c>
    </row>
    <row r="663" spans="1:15" ht="15" customHeight="1">
      <c r="A663" s="63" t="s">
        <v>62</v>
      </c>
      <c r="B663" s="59" t="s">
        <v>63</v>
      </c>
      <c r="C663" s="59"/>
      <c r="D663" s="2"/>
      <c r="E663" s="2"/>
      <c r="F663" s="6">
        <f t="shared" ref="F663:F669" si="345">D663+E663</f>
        <v>0</v>
      </c>
      <c r="G663" s="2"/>
      <c r="H663" s="2"/>
      <c r="I663" s="6">
        <f t="shared" ref="I663:I669" si="346">G663+H663</f>
        <v>0</v>
      </c>
      <c r="J663" s="6">
        <f t="shared" ref="J663:J669" si="347">F663+I663</f>
        <v>0</v>
      </c>
      <c r="K663" s="26"/>
      <c r="L663" s="2"/>
      <c r="M663" s="6">
        <f t="shared" ref="M663:M669" si="348">K663+L663</f>
        <v>0</v>
      </c>
      <c r="N663" s="6" t="str">
        <f t="shared" si="337"/>
        <v/>
      </c>
      <c r="O663" s="6" t="str">
        <f t="shared" si="338"/>
        <v/>
      </c>
    </row>
    <row r="664" spans="1:15">
      <c r="A664" s="63"/>
      <c r="B664" s="59" t="s">
        <v>64</v>
      </c>
      <c r="C664" s="59"/>
      <c r="D664" s="2">
        <v>68</v>
      </c>
      <c r="E664" s="2">
        <v>260</v>
      </c>
      <c r="F664" s="6">
        <f t="shared" si="345"/>
        <v>328</v>
      </c>
      <c r="G664" s="2">
        <v>439</v>
      </c>
      <c r="H664" s="2">
        <v>293</v>
      </c>
      <c r="I664" s="6">
        <f t="shared" si="346"/>
        <v>732</v>
      </c>
      <c r="J664" s="6">
        <f t="shared" si="347"/>
        <v>1060</v>
      </c>
      <c r="K664" s="26">
        <v>647</v>
      </c>
      <c r="L664" s="2">
        <v>178</v>
      </c>
      <c r="M664" s="6">
        <f t="shared" si="348"/>
        <v>825</v>
      </c>
      <c r="N664" s="6">
        <f t="shared" si="337"/>
        <v>1473.8</v>
      </c>
      <c r="O664" s="6">
        <f t="shared" si="338"/>
        <v>607.51</v>
      </c>
    </row>
    <row r="665" spans="1:15">
      <c r="A665" s="63"/>
      <c r="B665" s="59" t="s">
        <v>65</v>
      </c>
      <c r="C665" s="59"/>
      <c r="D665" s="2">
        <v>27</v>
      </c>
      <c r="E665" s="2"/>
      <c r="F665" s="6">
        <f t="shared" si="345"/>
        <v>27</v>
      </c>
      <c r="G665" s="2">
        <v>107.5</v>
      </c>
      <c r="H665" s="2"/>
      <c r="I665" s="6">
        <f t="shared" si="346"/>
        <v>107.5</v>
      </c>
      <c r="J665" s="6">
        <f t="shared" si="347"/>
        <v>134.5</v>
      </c>
      <c r="K665" s="26">
        <v>268</v>
      </c>
      <c r="L665" s="2"/>
      <c r="M665" s="6">
        <f t="shared" si="348"/>
        <v>268</v>
      </c>
      <c r="N665" s="6">
        <f t="shared" si="337"/>
        <v>2493.02</v>
      </c>
      <c r="O665" s="6" t="str">
        <f t="shared" si="338"/>
        <v/>
      </c>
    </row>
    <row r="666" spans="1:15">
      <c r="A666" s="63"/>
      <c r="B666" s="59" t="s">
        <v>66</v>
      </c>
      <c r="C666" s="59"/>
      <c r="D666" s="2"/>
      <c r="E666" s="2"/>
      <c r="F666" s="6">
        <f t="shared" si="345"/>
        <v>0</v>
      </c>
      <c r="G666" s="2"/>
      <c r="H666" s="2"/>
      <c r="I666" s="6">
        <f t="shared" si="346"/>
        <v>0</v>
      </c>
      <c r="J666" s="6">
        <f t="shared" si="347"/>
        <v>0</v>
      </c>
      <c r="K666" s="26"/>
      <c r="L666" s="2"/>
      <c r="M666" s="6">
        <f t="shared" si="348"/>
        <v>0</v>
      </c>
      <c r="N666" s="6" t="str">
        <f t="shared" si="337"/>
        <v/>
      </c>
      <c r="O666" s="6" t="str">
        <f t="shared" si="338"/>
        <v/>
      </c>
    </row>
    <row r="667" spans="1:15">
      <c r="A667" s="63"/>
      <c r="B667" s="59" t="s">
        <v>67</v>
      </c>
      <c r="C667" s="59"/>
      <c r="D667" s="2"/>
      <c r="E667" s="2"/>
      <c r="F667" s="6">
        <f t="shared" si="345"/>
        <v>0</v>
      </c>
      <c r="G667" s="2"/>
      <c r="H667" s="2"/>
      <c r="I667" s="6">
        <f t="shared" si="346"/>
        <v>0</v>
      </c>
      <c r="J667" s="6">
        <f t="shared" si="347"/>
        <v>0</v>
      </c>
      <c r="K667" s="26"/>
      <c r="L667" s="2"/>
      <c r="M667" s="6">
        <f t="shared" si="348"/>
        <v>0</v>
      </c>
      <c r="N667" s="6" t="str">
        <f t="shared" si="337"/>
        <v/>
      </c>
      <c r="O667" s="6" t="str">
        <f t="shared" si="338"/>
        <v/>
      </c>
    </row>
    <row r="668" spans="1:15">
      <c r="A668" s="63"/>
      <c r="B668" s="59" t="s">
        <v>68</v>
      </c>
      <c r="C668" s="59"/>
      <c r="D668" s="2"/>
      <c r="E668" s="2"/>
      <c r="F668" s="6">
        <f t="shared" si="345"/>
        <v>0</v>
      </c>
      <c r="G668" s="2"/>
      <c r="H668" s="2"/>
      <c r="I668" s="6">
        <f t="shared" si="346"/>
        <v>0</v>
      </c>
      <c r="J668" s="6">
        <f t="shared" si="347"/>
        <v>0</v>
      </c>
      <c r="K668" s="26"/>
      <c r="L668" s="2"/>
      <c r="M668" s="6">
        <f t="shared" si="348"/>
        <v>0</v>
      </c>
      <c r="N668" s="6" t="str">
        <f t="shared" si="337"/>
        <v/>
      </c>
      <c r="O668" s="6" t="str">
        <f t="shared" si="338"/>
        <v/>
      </c>
    </row>
    <row r="669" spans="1:15" ht="15" customHeight="1">
      <c r="A669" s="63"/>
      <c r="B669" s="59" t="s">
        <v>69</v>
      </c>
      <c r="C669" s="59"/>
      <c r="D669" s="2"/>
      <c r="E669" s="2"/>
      <c r="F669" s="6">
        <f t="shared" si="345"/>
        <v>0</v>
      </c>
      <c r="G669" s="2"/>
      <c r="H669" s="2"/>
      <c r="I669" s="6">
        <f t="shared" si="346"/>
        <v>0</v>
      </c>
      <c r="J669" s="6">
        <f t="shared" si="347"/>
        <v>0</v>
      </c>
      <c r="K669" s="26"/>
      <c r="L669" s="2"/>
      <c r="M669" s="6">
        <f t="shared" si="348"/>
        <v>0</v>
      </c>
      <c r="N669" s="6" t="str">
        <f t="shared" si="337"/>
        <v/>
      </c>
      <c r="O669" s="6" t="str">
        <f t="shared" si="338"/>
        <v/>
      </c>
    </row>
    <row r="670" spans="1:15">
      <c r="A670" s="63"/>
      <c r="B670" s="60" t="s">
        <v>70</v>
      </c>
      <c r="C670" s="61"/>
      <c r="D670" s="3">
        <f t="shared" ref="D670:M670" si="349">SUM(D663:D669)</f>
        <v>95</v>
      </c>
      <c r="E670" s="3">
        <f t="shared" si="349"/>
        <v>260</v>
      </c>
      <c r="F670" s="3">
        <f t="shared" si="349"/>
        <v>355</v>
      </c>
      <c r="G670" s="3">
        <f t="shared" si="349"/>
        <v>546.5</v>
      </c>
      <c r="H670" s="3">
        <f t="shared" si="349"/>
        <v>293</v>
      </c>
      <c r="I670" s="3">
        <f t="shared" si="349"/>
        <v>839.5</v>
      </c>
      <c r="J670" s="3">
        <f t="shared" si="349"/>
        <v>1194.5</v>
      </c>
      <c r="K670" s="24">
        <f t="shared" si="349"/>
        <v>915</v>
      </c>
      <c r="L670" s="3">
        <f t="shared" si="349"/>
        <v>178</v>
      </c>
      <c r="M670" s="3">
        <f t="shared" si="349"/>
        <v>1093</v>
      </c>
      <c r="N670" s="3">
        <f t="shared" si="337"/>
        <v>1674.29</v>
      </c>
      <c r="O670" s="3">
        <f t="shared" si="338"/>
        <v>607.51</v>
      </c>
    </row>
    <row r="671" spans="1:15" ht="15" customHeight="1">
      <c r="A671" s="63" t="s">
        <v>71</v>
      </c>
      <c r="B671" s="59" t="s">
        <v>72</v>
      </c>
      <c r="C671" s="59"/>
      <c r="D671" s="2"/>
      <c r="E671" s="2"/>
      <c r="F671" s="6">
        <f t="shared" ref="F671:F677" si="350">D671+E671</f>
        <v>0</v>
      </c>
      <c r="G671" s="2"/>
      <c r="H671" s="2"/>
      <c r="I671" s="6">
        <f t="shared" ref="I671:I677" si="351">G671+H671</f>
        <v>0</v>
      </c>
      <c r="J671" s="6">
        <f t="shared" ref="J671:J677" si="352">F671+I671</f>
        <v>0</v>
      </c>
      <c r="K671" s="26"/>
      <c r="L671" s="2"/>
      <c r="M671" s="6">
        <f t="shared" ref="M671:M677" si="353">K671+L671</f>
        <v>0</v>
      </c>
      <c r="N671" s="6" t="str">
        <f t="shared" si="337"/>
        <v/>
      </c>
      <c r="O671" s="6" t="str">
        <f t="shared" si="338"/>
        <v/>
      </c>
    </row>
    <row r="672" spans="1:15">
      <c r="A672" s="63"/>
      <c r="B672" s="59" t="s">
        <v>73</v>
      </c>
      <c r="C672" s="59"/>
      <c r="D672" s="2"/>
      <c r="E672" s="2"/>
      <c r="F672" s="6">
        <f t="shared" si="350"/>
        <v>0</v>
      </c>
      <c r="G672" s="2"/>
      <c r="H672" s="2"/>
      <c r="I672" s="6">
        <f t="shared" si="351"/>
        <v>0</v>
      </c>
      <c r="J672" s="6">
        <f t="shared" si="352"/>
        <v>0</v>
      </c>
      <c r="K672" s="26"/>
      <c r="L672" s="2"/>
      <c r="M672" s="6">
        <f t="shared" si="353"/>
        <v>0</v>
      </c>
      <c r="N672" s="6" t="str">
        <f t="shared" si="337"/>
        <v/>
      </c>
      <c r="O672" s="6" t="str">
        <f t="shared" si="338"/>
        <v/>
      </c>
    </row>
    <row r="673" spans="1:15">
      <c r="A673" s="63"/>
      <c r="B673" s="59" t="s">
        <v>74</v>
      </c>
      <c r="C673" s="59"/>
      <c r="D673" s="2"/>
      <c r="E673" s="2"/>
      <c r="F673" s="6">
        <f t="shared" si="350"/>
        <v>0</v>
      </c>
      <c r="G673" s="2"/>
      <c r="H673" s="2"/>
      <c r="I673" s="6">
        <f t="shared" si="351"/>
        <v>0</v>
      </c>
      <c r="J673" s="6">
        <f t="shared" si="352"/>
        <v>0</v>
      </c>
      <c r="K673" s="26"/>
      <c r="L673" s="2"/>
      <c r="M673" s="6">
        <f t="shared" si="353"/>
        <v>0</v>
      </c>
      <c r="N673" s="6" t="str">
        <f t="shared" si="337"/>
        <v/>
      </c>
      <c r="O673" s="6" t="str">
        <f t="shared" si="338"/>
        <v/>
      </c>
    </row>
    <row r="674" spans="1:15">
      <c r="A674" s="63"/>
      <c r="B674" s="59" t="s">
        <v>75</v>
      </c>
      <c r="C674" s="59"/>
      <c r="D674" s="2"/>
      <c r="E674" s="2"/>
      <c r="F674" s="6">
        <f t="shared" si="350"/>
        <v>0</v>
      </c>
      <c r="G674" s="2"/>
      <c r="H674" s="2"/>
      <c r="I674" s="6">
        <f t="shared" si="351"/>
        <v>0</v>
      </c>
      <c r="J674" s="6">
        <f t="shared" si="352"/>
        <v>0</v>
      </c>
      <c r="K674" s="26"/>
      <c r="L674" s="2"/>
      <c r="M674" s="6">
        <f t="shared" si="353"/>
        <v>0</v>
      </c>
      <c r="N674" s="6" t="str">
        <f t="shared" si="337"/>
        <v/>
      </c>
      <c r="O674" s="6" t="str">
        <f t="shared" si="338"/>
        <v/>
      </c>
    </row>
    <row r="675" spans="1:15">
      <c r="A675" s="63"/>
      <c r="B675" s="59" t="s">
        <v>76</v>
      </c>
      <c r="C675" s="59"/>
      <c r="D675" s="2"/>
      <c r="E675" s="2"/>
      <c r="F675" s="6">
        <f t="shared" si="350"/>
        <v>0</v>
      </c>
      <c r="G675" s="2"/>
      <c r="H675" s="2"/>
      <c r="I675" s="6">
        <f t="shared" si="351"/>
        <v>0</v>
      </c>
      <c r="J675" s="6">
        <f t="shared" si="352"/>
        <v>0</v>
      </c>
      <c r="K675" s="26"/>
      <c r="L675" s="2"/>
      <c r="M675" s="6">
        <f t="shared" si="353"/>
        <v>0</v>
      </c>
      <c r="N675" s="6" t="str">
        <f t="shared" si="337"/>
        <v/>
      </c>
      <c r="O675" s="6" t="str">
        <f t="shared" si="338"/>
        <v/>
      </c>
    </row>
    <row r="676" spans="1:15">
      <c r="A676" s="63"/>
      <c r="B676" s="59" t="s">
        <v>77</v>
      </c>
      <c r="C676" s="59"/>
      <c r="D676" s="2"/>
      <c r="E676" s="2"/>
      <c r="F676" s="6">
        <f t="shared" si="350"/>
        <v>0</v>
      </c>
      <c r="G676" s="2"/>
      <c r="H676" s="2"/>
      <c r="I676" s="6">
        <f t="shared" si="351"/>
        <v>0</v>
      </c>
      <c r="J676" s="6">
        <f t="shared" si="352"/>
        <v>0</v>
      </c>
      <c r="K676" s="26"/>
      <c r="L676" s="2"/>
      <c r="M676" s="6">
        <f t="shared" si="353"/>
        <v>0</v>
      </c>
      <c r="N676" s="6" t="str">
        <f t="shared" si="337"/>
        <v/>
      </c>
      <c r="O676" s="6" t="str">
        <f t="shared" si="338"/>
        <v/>
      </c>
    </row>
    <row r="677" spans="1:15" ht="15" customHeight="1">
      <c r="A677" s="63"/>
      <c r="B677" s="59" t="s">
        <v>78</v>
      </c>
      <c r="C677" s="59"/>
      <c r="D677" s="2"/>
      <c r="E677" s="2"/>
      <c r="F677" s="6">
        <f t="shared" si="350"/>
        <v>0</v>
      </c>
      <c r="G677" s="2"/>
      <c r="H677" s="2"/>
      <c r="I677" s="6">
        <f t="shared" si="351"/>
        <v>0</v>
      </c>
      <c r="J677" s="6">
        <f t="shared" si="352"/>
        <v>0</v>
      </c>
      <c r="K677" s="26"/>
      <c r="L677" s="2"/>
      <c r="M677" s="6">
        <f t="shared" si="353"/>
        <v>0</v>
      </c>
      <c r="N677" s="6" t="str">
        <f t="shared" si="337"/>
        <v/>
      </c>
      <c r="O677" s="6" t="str">
        <f t="shared" si="338"/>
        <v/>
      </c>
    </row>
    <row r="678" spans="1:15">
      <c r="A678" s="63"/>
      <c r="B678" s="60" t="s">
        <v>79</v>
      </c>
      <c r="C678" s="61"/>
      <c r="D678" s="3">
        <f t="shared" ref="D678:M678" si="354">SUM(D671:D677)</f>
        <v>0</v>
      </c>
      <c r="E678" s="3">
        <f t="shared" si="354"/>
        <v>0</v>
      </c>
      <c r="F678" s="3">
        <f t="shared" si="354"/>
        <v>0</v>
      </c>
      <c r="G678" s="3">
        <f t="shared" si="354"/>
        <v>0</v>
      </c>
      <c r="H678" s="3">
        <f t="shared" si="354"/>
        <v>0</v>
      </c>
      <c r="I678" s="3">
        <f t="shared" si="354"/>
        <v>0</v>
      </c>
      <c r="J678" s="3">
        <f t="shared" si="354"/>
        <v>0</v>
      </c>
      <c r="K678" s="24">
        <f t="shared" si="354"/>
        <v>0</v>
      </c>
      <c r="L678" s="3">
        <f t="shared" si="354"/>
        <v>0</v>
      </c>
      <c r="M678" s="3">
        <f t="shared" si="354"/>
        <v>0</v>
      </c>
      <c r="N678" s="3" t="str">
        <f t="shared" si="337"/>
        <v/>
      </c>
      <c r="O678" s="3" t="str">
        <f t="shared" si="338"/>
        <v/>
      </c>
    </row>
    <row r="679" spans="1:15" ht="15" customHeight="1">
      <c r="A679" s="63" t="s">
        <v>80</v>
      </c>
      <c r="B679" s="59" t="s">
        <v>81</v>
      </c>
      <c r="C679" s="59"/>
      <c r="D679" s="2"/>
      <c r="E679" s="2"/>
      <c r="F679" s="6">
        <f t="shared" ref="F679:F686" si="355">D679+E679</f>
        <v>0</v>
      </c>
      <c r="G679" s="2"/>
      <c r="H679" s="2"/>
      <c r="I679" s="6">
        <f t="shared" ref="I679:I686" si="356">G679+H679</f>
        <v>0</v>
      </c>
      <c r="J679" s="6">
        <f t="shared" ref="J679:J686" si="357">F679+I679</f>
        <v>0</v>
      </c>
      <c r="K679" s="26"/>
      <c r="L679" s="2"/>
      <c r="M679" s="6">
        <f t="shared" ref="M679:M686" si="358">K679+L679</f>
        <v>0</v>
      </c>
      <c r="N679" s="6" t="str">
        <f t="shared" si="337"/>
        <v/>
      </c>
      <c r="O679" s="6" t="str">
        <f t="shared" si="338"/>
        <v/>
      </c>
    </row>
    <row r="680" spans="1:15" ht="15" customHeight="1">
      <c r="A680" s="63"/>
      <c r="B680" s="70" t="s">
        <v>82</v>
      </c>
      <c r="C680" s="11" t="s">
        <v>83</v>
      </c>
      <c r="D680" s="2"/>
      <c r="E680" s="2"/>
      <c r="F680" s="6">
        <f t="shared" si="355"/>
        <v>0</v>
      </c>
      <c r="G680" s="2"/>
      <c r="H680" s="2"/>
      <c r="I680" s="6">
        <f t="shared" si="356"/>
        <v>0</v>
      </c>
      <c r="J680" s="6">
        <f t="shared" si="357"/>
        <v>0</v>
      </c>
      <c r="K680" s="26"/>
      <c r="L680" s="2"/>
      <c r="M680" s="6">
        <f t="shared" si="358"/>
        <v>0</v>
      </c>
      <c r="N680" s="6" t="str">
        <f t="shared" si="337"/>
        <v/>
      </c>
      <c r="O680" s="6" t="str">
        <f t="shared" si="338"/>
        <v/>
      </c>
    </row>
    <row r="681" spans="1:15">
      <c r="A681" s="63"/>
      <c r="B681" s="70"/>
      <c r="C681" s="11" t="s">
        <v>84</v>
      </c>
      <c r="D681" s="2"/>
      <c r="E681" s="2"/>
      <c r="F681" s="6">
        <f t="shared" si="355"/>
        <v>0</v>
      </c>
      <c r="G681" s="2"/>
      <c r="H681" s="2"/>
      <c r="I681" s="6">
        <f t="shared" si="356"/>
        <v>0</v>
      </c>
      <c r="J681" s="6">
        <f t="shared" si="357"/>
        <v>0</v>
      </c>
      <c r="K681" s="26"/>
      <c r="L681" s="2"/>
      <c r="M681" s="6">
        <f t="shared" si="358"/>
        <v>0</v>
      </c>
      <c r="N681" s="6" t="str">
        <f t="shared" si="337"/>
        <v/>
      </c>
      <c r="O681" s="6" t="str">
        <f t="shared" si="338"/>
        <v/>
      </c>
    </row>
    <row r="682" spans="1:15">
      <c r="A682" s="63"/>
      <c r="B682" s="70"/>
      <c r="C682" s="11" t="s">
        <v>85</v>
      </c>
      <c r="D682" s="2"/>
      <c r="E682" s="2"/>
      <c r="F682" s="6">
        <f t="shared" si="355"/>
        <v>0</v>
      </c>
      <c r="G682" s="2"/>
      <c r="H682" s="2"/>
      <c r="I682" s="6">
        <f t="shared" si="356"/>
        <v>0</v>
      </c>
      <c r="J682" s="6">
        <f t="shared" si="357"/>
        <v>0</v>
      </c>
      <c r="K682" s="26"/>
      <c r="L682" s="2"/>
      <c r="M682" s="6">
        <f t="shared" si="358"/>
        <v>0</v>
      </c>
      <c r="N682" s="6" t="str">
        <f t="shared" si="337"/>
        <v/>
      </c>
      <c r="O682" s="6" t="str">
        <f t="shared" si="338"/>
        <v/>
      </c>
    </row>
    <row r="683" spans="1:15">
      <c r="A683" s="63"/>
      <c r="B683" s="70"/>
      <c r="C683" s="11" t="s">
        <v>86</v>
      </c>
      <c r="D683" s="2"/>
      <c r="E683" s="2"/>
      <c r="F683" s="6">
        <f t="shared" si="355"/>
        <v>0</v>
      </c>
      <c r="G683" s="2"/>
      <c r="H683" s="2"/>
      <c r="I683" s="6">
        <f t="shared" si="356"/>
        <v>0</v>
      </c>
      <c r="J683" s="6">
        <f t="shared" si="357"/>
        <v>0</v>
      </c>
      <c r="K683" s="26"/>
      <c r="L683" s="2"/>
      <c r="M683" s="6">
        <f t="shared" si="358"/>
        <v>0</v>
      </c>
      <c r="N683" s="6" t="str">
        <f t="shared" si="337"/>
        <v/>
      </c>
      <c r="O683" s="6" t="str">
        <f t="shared" si="338"/>
        <v/>
      </c>
    </row>
    <row r="684" spans="1:15">
      <c r="A684" s="63"/>
      <c r="B684" s="70"/>
      <c r="C684" s="11" t="s">
        <v>87</v>
      </c>
      <c r="D684" s="2"/>
      <c r="E684" s="2"/>
      <c r="F684" s="6">
        <f t="shared" si="355"/>
        <v>0</v>
      </c>
      <c r="G684" s="2"/>
      <c r="H684" s="2"/>
      <c r="I684" s="6">
        <f t="shared" si="356"/>
        <v>0</v>
      </c>
      <c r="J684" s="6">
        <f t="shared" si="357"/>
        <v>0</v>
      </c>
      <c r="K684" s="26"/>
      <c r="L684" s="2"/>
      <c r="M684" s="6">
        <f t="shared" si="358"/>
        <v>0</v>
      </c>
      <c r="N684" s="6" t="str">
        <f t="shared" si="337"/>
        <v/>
      </c>
      <c r="O684" s="6" t="str">
        <f t="shared" si="338"/>
        <v/>
      </c>
    </row>
    <row r="685" spans="1:15">
      <c r="A685" s="63"/>
      <c r="B685" s="70"/>
      <c r="C685" s="11" t="s">
        <v>88</v>
      </c>
      <c r="D685" s="2"/>
      <c r="E685" s="2"/>
      <c r="F685" s="6">
        <f t="shared" si="355"/>
        <v>0</v>
      </c>
      <c r="G685" s="2"/>
      <c r="H685" s="2"/>
      <c r="I685" s="6">
        <f t="shared" si="356"/>
        <v>0</v>
      </c>
      <c r="J685" s="6">
        <f t="shared" si="357"/>
        <v>0</v>
      </c>
      <c r="K685" s="26"/>
      <c r="L685" s="2"/>
      <c r="M685" s="6">
        <f t="shared" si="358"/>
        <v>0</v>
      </c>
      <c r="N685" s="6" t="str">
        <f t="shared" si="337"/>
        <v/>
      </c>
      <c r="O685" s="6" t="str">
        <f t="shared" si="338"/>
        <v/>
      </c>
    </row>
    <row r="686" spans="1:15">
      <c r="A686" s="63"/>
      <c r="B686" s="70"/>
      <c r="C686" s="11" t="s">
        <v>89</v>
      </c>
      <c r="D686" s="2"/>
      <c r="E686" s="2"/>
      <c r="F686" s="6">
        <f t="shared" si="355"/>
        <v>0</v>
      </c>
      <c r="G686" s="2"/>
      <c r="H686" s="2"/>
      <c r="I686" s="6">
        <f t="shared" si="356"/>
        <v>0</v>
      </c>
      <c r="J686" s="6">
        <f t="shared" si="357"/>
        <v>0</v>
      </c>
      <c r="K686" s="26"/>
      <c r="L686" s="2"/>
      <c r="M686" s="6">
        <f t="shared" si="358"/>
        <v>0</v>
      </c>
      <c r="N686" s="6" t="str">
        <f t="shared" si="337"/>
        <v/>
      </c>
      <c r="O686" s="6" t="str">
        <f t="shared" si="338"/>
        <v/>
      </c>
    </row>
    <row r="687" spans="1:15">
      <c r="A687" s="63"/>
      <c r="B687" s="70"/>
      <c r="C687" s="3" t="s">
        <v>90</v>
      </c>
      <c r="D687" s="3">
        <f t="shared" ref="D687:M687" si="359">SUM(D680:D686)</f>
        <v>0</v>
      </c>
      <c r="E687" s="3">
        <f t="shared" si="359"/>
        <v>0</v>
      </c>
      <c r="F687" s="3">
        <f t="shared" si="359"/>
        <v>0</v>
      </c>
      <c r="G687" s="3">
        <f t="shared" si="359"/>
        <v>0</v>
      </c>
      <c r="H687" s="3">
        <f t="shared" si="359"/>
        <v>0</v>
      </c>
      <c r="I687" s="3">
        <f t="shared" si="359"/>
        <v>0</v>
      </c>
      <c r="J687" s="3">
        <f t="shared" si="359"/>
        <v>0</v>
      </c>
      <c r="K687" s="24">
        <f t="shared" si="359"/>
        <v>0</v>
      </c>
      <c r="L687" s="3">
        <f t="shared" si="359"/>
        <v>0</v>
      </c>
      <c r="M687" s="3">
        <f t="shared" si="359"/>
        <v>0</v>
      </c>
      <c r="N687" s="3" t="str">
        <f t="shared" si="337"/>
        <v/>
      </c>
      <c r="O687" s="3" t="str">
        <f t="shared" si="338"/>
        <v/>
      </c>
    </row>
    <row r="688" spans="1:15">
      <c r="A688" s="63"/>
      <c r="B688" s="59" t="s">
        <v>91</v>
      </c>
      <c r="C688" s="59"/>
      <c r="D688" s="2"/>
      <c r="E688" s="2"/>
      <c r="F688" s="6">
        <f t="shared" ref="F688:F694" si="360">D688+E688</f>
        <v>0</v>
      </c>
      <c r="G688" s="2"/>
      <c r="H688" s="2"/>
      <c r="I688" s="6">
        <f t="shared" ref="I688:I694" si="361">G688+H688</f>
        <v>0</v>
      </c>
      <c r="J688" s="6">
        <f t="shared" ref="J688:J694" si="362">F688+I688</f>
        <v>0</v>
      </c>
      <c r="K688" s="26"/>
      <c r="L688" s="2"/>
      <c r="M688" s="6">
        <f t="shared" ref="M688:M694" si="363">K688+L688</f>
        <v>0</v>
      </c>
      <c r="N688" s="6" t="str">
        <f t="shared" si="337"/>
        <v/>
      </c>
      <c r="O688" s="6" t="str">
        <f t="shared" si="338"/>
        <v/>
      </c>
    </row>
    <row r="689" spans="1:15">
      <c r="A689" s="63"/>
      <c r="B689" s="59" t="s">
        <v>92</v>
      </c>
      <c r="C689" s="59"/>
      <c r="D689" s="2"/>
      <c r="E689" s="2"/>
      <c r="F689" s="6">
        <f t="shared" si="360"/>
        <v>0</v>
      </c>
      <c r="G689" s="2"/>
      <c r="H689" s="2"/>
      <c r="I689" s="6">
        <f t="shared" si="361"/>
        <v>0</v>
      </c>
      <c r="J689" s="6">
        <f t="shared" si="362"/>
        <v>0</v>
      </c>
      <c r="K689" s="26"/>
      <c r="L689" s="2"/>
      <c r="M689" s="6">
        <f t="shared" si="363"/>
        <v>0</v>
      </c>
      <c r="N689" s="6" t="str">
        <f t="shared" si="337"/>
        <v/>
      </c>
      <c r="O689" s="6" t="str">
        <f t="shared" si="338"/>
        <v/>
      </c>
    </row>
    <row r="690" spans="1:15">
      <c r="A690" s="63"/>
      <c r="B690" s="59" t="s">
        <v>93</v>
      </c>
      <c r="C690" s="59"/>
      <c r="D690" s="2"/>
      <c r="E690" s="2"/>
      <c r="F690" s="6">
        <f t="shared" si="360"/>
        <v>0</v>
      </c>
      <c r="G690" s="2"/>
      <c r="H690" s="2"/>
      <c r="I690" s="6">
        <f t="shared" si="361"/>
        <v>0</v>
      </c>
      <c r="J690" s="6">
        <f t="shared" si="362"/>
        <v>0</v>
      </c>
      <c r="K690" s="26"/>
      <c r="L690" s="2"/>
      <c r="M690" s="6">
        <f t="shared" si="363"/>
        <v>0</v>
      </c>
      <c r="N690" s="6" t="str">
        <f t="shared" si="337"/>
        <v/>
      </c>
      <c r="O690" s="6" t="str">
        <f t="shared" si="338"/>
        <v/>
      </c>
    </row>
    <row r="691" spans="1:15">
      <c r="A691" s="63"/>
      <c r="B691" s="59" t="s">
        <v>94</v>
      </c>
      <c r="C691" s="59"/>
      <c r="D691" s="2"/>
      <c r="E691" s="2"/>
      <c r="F691" s="6">
        <f t="shared" si="360"/>
        <v>0</v>
      </c>
      <c r="G691" s="2"/>
      <c r="H691" s="2"/>
      <c r="I691" s="6">
        <f t="shared" si="361"/>
        <v>0</v>
      </c>
      <c r="J691" s="6">
        <f t="shared" si="362"/>
        <v>0</v>
      </c>
      <c r="K691" s="26"/>
      <c r="L691" s="2"/>
      <c r="M691" s="6">
        <f t="shared" si="363"/>
        <v>0</v>
      </c>
      <c r="N691" s="6" t="str">
        <f t="shared" si="337"/>
        <v/>
      </c>
      <c r="O691" s="6" t="str">
        <f t="shared" si="338"/>
        <v/>
      </c>
    </row>
    <row r="692" spans="1:15">
      <c r="A692" s="63"/>
      <c r="B692" s="59" t="s">
        <v>95</v>
      </c>
      <c r="C692" s="59"/>
      <c r="D692" s="2"/>
      <c r="E692" s="2"/>
      <c r="F692" s="6">
        <f t="shared" si="360"/>
        <v>0</v>
      </c>
      <c r="G692" s="2"/>
      <c r="H692" s="2"/>
      <c r="I692" s="6">
        <f t="shared" si="361"/>
        <v>0</v>
      </c>
      <c r="J692" s="6">
        <f t="shared" si="362"/>
        <v>0</v>
      </c>
      <c r="K692" s="26"/>
      <c r="L692" s="2"/>
      <c r="M692" s="6">
        <f t="shared" si="363"/>
        <v>0</v>
      </c>
      <c r="N692" s="6" t="str">
        <f t="shared" si="337"/>
        <v/>
      </c>
      <c r="O692" s="6" t="str">
        <f t="shared" si="338"/>
        <v/>
      </c>
    </row>
    <row r="693" spans="1:15">
      <c r="A693" s="63"/>
      <c r="B693" s="59" t="s">
        <v>96</v>
      </c>
      <c r="C693" s="59"/>
      <c r="D693" s="2"/>
      <c r="E693" s="2"/>
      <c r="F693" s="6">
        <f t="shared" si="360"/>
        <v>0</v>
      </c>
      <c r="G693" s="2"/>
      <c r="H693" s="2"/>
      <c r="I693" s="6">
        <f t="shared" si="361"/>
        <v>0</v>
      </c>
      <c r="J693" s="6">
        <f t="shared" si="362"/>
        <v>0</v>
      </c>
      <c r="K693" s="26"/>
      <c r="L693" s="2"/>
      <c r="M693" s="6">
        <f t="shared" si="363"/>
        <v>0</v>
      </c>
      <c r="N693" s="6" t="str">
        <f t="shared" si="337"/>
        <v/>
      </c>
      <c r="O693" s="6" t="str">
        <f t="shared" si="338"/>
        <v/>
      </c>
    </row>
    <row r="694" spans="1:15" ht="15" customHeight="1">
      <c r="A694" s="63"/>
      <c r="B694" s="59" t="s">
        <v>97</v>
      </c>
      <c r="C694" s="59"/>
      <c r="D694" s="2"/>
      <c r="E694" s="2"/>
      <c r="F694" s="6">
        <f t="shared" si="360"/>
        <v>0</v>
      </c>
      <c r="G694" s="2"/>
      <c r="H694" s="2"/>
      <c r="I694" s="6">
        <f t="shared" si="361"/>
        <v>0</v>
      </c>
      <c r="J694" s="6">
        <f t="shared" si="362"/>
        <v>0</v>
      </c>
      <c r="K694" s="26"/>
      <c r="L694" s="2"/>
      <c r="M694" s="6">
        <f t="shared" si="363"/>
        <v>0</v>
      </c>
      <c r="N694" s="6" t="str">
        <f t="shared" si="337"/>
        <v/>
      </c>
      <c r="O694" s="6" t="str">
        <f t="shared" si="338"/>
        <v/>
      </c>
    </row>
    <row r="695" spans="1:15">
      <c r="A695" s="63"/>
      <c r="B695" s="60" t="s">
        <v>98</v>
      </c>
      <c r="C695" s="61"/>
      <c r="D695" s="3">
        <f t="shared" ref="D695:M695" si="364">SUM(D679:D694)-D687</f>
        <v>0</v>
      </c>
      <c r="E695" s="3">
        <f t="shared" si="364"/>
        <v>0</v>
      </c>
      <c r="F695" s="3">
        <f t="shared" si="364"/>
        <v>0</v>
      </c>
      <c r="G695" s="3">
        <f t="shared" si="364"/>
        <v>0</v>
      </c>
      <c r="H695" s="3">
        <f t="shared" si="364"/>
        <v>0</v>
      </c>
      <c r="I695" s="3">
        <f t="shared" si="364"/>
        <v>0</v>
      </c>
      <c r="J695" s="3">
        <f t="shared" si="364"/>
        <v>0</v>
      </c>
      <c r="K695" s="24">
        <f t="shared" si="364"/>
        <v>0</v>
      </c>
      <c r="L695" s="3">
        <f t="shared" si="364"/>
        <v>0</v>
      </c>
      <c r="M695" s="3">
        <f t="shared" si="364"/>
        <v>0</v>
      </c>
      <c r="N695" s="3" t="str">
        <f t="shared" si="337"/>
        <v/>
      </c>
      <c r="O695" s="3" t="str">
        <f t="shared" si="338"/>
        <v/>
      </c>
    </row>
    <row r="696" spans="1:15" ht="15" customHeight="1">
      <c r="A696" s="63" t="s">
        <v>99</v>
      </c>
      <c r="B696" s="59" t="s">
        <v>100</v>
      </c>
      <c r="C696" s="59"/>
      <c r="D696" s="2"/>
      <c r="E696" s="2"/>
      <c r="F696" s="6">
        <f t="shared" ref="F696:F704" si="365">D696+E696</f>
        <v>0</v>
      </c>
      <c r="G696" s="2"/>
      <c r="H696" s="2"/>
      <c r="I696" s="6">
        <f t="shared" ref="I696:I704" si="366">G696+H696</f>
        <v>0</v>
      </c>
      <c r="J696" s="6">
        <f t="shared" ref="J696:J704" si="367">F696+I696</f>
        <v>0</v>
      </c>
      <c r="K696" s="26"/>
      <c r="L696" s="2"/>
      <c r="M696" s="6">
        <f t="shared" ref="M696:M704" si="368">K696+L696</f>
        <v>0</v>
      </c>
      <c r="N696" s="6" t="str">
        <f t="shared" si="337"/>
        <v/>
      </c>
      <c r="O696" s="6" t="str">
        <f t="shared" si="338"/>
        <v/>
      </c>
    </row>
    <row r="697" spans="1:15">
      <c r="A697" s="63"/>
      <c r="B697" s="59" t="s">
        <v>101</v>
      </c>
      <c r="C697" s="59"/>
      <c r="D697" s="2"/>
      <c r="E697" s="2"/>
      <c r="F697" s="6">
        <f t="shared" si="365"/>
        <v>0</v>
      </c>
      <c r="G697" s="2"/>
      <c r="H697" s="2"/>
      <c r="I697" s="6">
        <f t="shared" si="366"/>
        <v>0</v>
      </c>
      <c r="J697" s="6">
        <f t="shared" si="367"/>
        <v>0</v>
      </c>
      <c r="K697" s="26"/>
      <c r="L697" s="2"/>
      <c r="M697" s="6">
        <f t="shared" si="368"/>
        <v>0</v>
      </c>
      <c r="N697" s="6" t="str">
        <f t="shared" si="337"/>
        <v/>
      </c>
      <c r="O697" s="6" t="str">
        <f t="shared" si="338"/>
        <v/>
      </c>
    </row>
    <row r="698" spans="1:15">
      <c r="A698" s="63"/>
      <c r="B698" s="59" t="s">
        <v>102</v>
      </c>
      <c r="C698" s="59"/>
      <c r="D698" s="2"/>
      <c r="E698" s="2"/>
      <c r="F698" s="6">
        <f t="shared" si="365"/>
        <v>0</v>
      </c>
      <c r="G698" s="2"/>
      <c r="H698" s="2"/>
      <c r="I698" s="6">
        <f t="shared" si="366"/>
        <v>0</v>
      </c>
      <c r="J698" s="6">
        <f t="shared" si="367"/>
        <v>0</v>
      </c>
      <c r="K698" s="26"/>
      <c r="L698" s="2"/>
      <c r="M698" s="6">
        <f t="shared" si="368"/>
        <v>0</v>
      </c>
      <c r="N698" s="6" t="str">
        <f t="shared" si="337"/>
        <v/>
      </c>
      <c r="O698" s="6" t="str">
        <f t="shared" si="338"/>
        <v/>
      </c>
    </row>
    <row r="699" spans="1:15">
      <c r="A699" s="63"/>
      <c r="B699" s="59" t="s">
        <v>103</v>
      </c>
      <c r="C699" s="59"/>
      <c r="D699" s="2"/>
      <c r="E699" s="2"/>
      <c r="F699" s="6">
        <f t="shared" si="365"/>
        <v>0</v>
      </c>
      <c r="G699" s="2"/>
      <c r="H699" s="2"/>
      <c r="I699" s="6">
        <f t="shared" si="366"/>
        <v>0</v>
      </c>
      <c r="J699" s="6">
        <f t="shared" si="367"/>
        <v>0</v>
      </c>
      <c r="K699" s="26"/>
      <c r="L699" s="2"/>
      <c r="M699" s="6">
        <f t="shared" si="368"/>
        <v>0</v>
      </c>
      <c r="N699" s="6" t="str">
        <f t="shared" si="337"/>
        <v/>
      </c>
      <c r="O699" s="6" t="str">
        <f t="shared" si="338"/>
        <v/>
      </c>
    </row>
    <row r="700" spans="1:15">
      <c r="A700" s="63"/>
      <c r="B700" s="59" t="s">
        <v>104</v>
      </c>
      <c r="C700" s="59"/>
      <c r="D700" s="2"/>
      <c r="E700" s="2"/>
      <c r="F700" s="6">
        <f t="shared" si="365"/>
        <v>0</v>
      </c>
      <c r="G700" s="2"/>
      <c r="H700" s="2"/>
      <c r="I700" s="6">
        <f t="shared" si="366"/>
        <v>0</v>
      </c>
      <c r="J700" s="6">
        <f t="shared" si="367"/>
        <v>0</v>
      </c>
      <c r="K700" s="26"/>
      <c r="L700" s="2"/>
      <c r="M700" s="6">
        <f t="shared" si="368"/>
        <v>0</v>
      </c>
      <c r="N700" s="6" t="str">
        <f t="shared" si="337"/>
        <v/>
      </c>
      <c r="O700" s="6" t="str">
        <f t="shared" si="338"/>
        <v/>
      </c>
    </row>
    <row r="701" spans="1:15">
      <c r="A701" s="63"/>
      <c r="B701" s="59" t="s">
        <v>105</v>
      </c>
      <c r="C701" s="59"/>
      <c r="D701" s="2"/>
      <c r="E701" s="2"/>
      <c r="F701" s="6">
        <f t="shared" si="365"/>
        <v>0</v>
      </c>
      <c r="G701" s="2"/>
      <c r="H701" s="2"/>
      <c r="I701" s="6">
        <f t="shared" si="366"/>
        <v>0</v>
      </c>
      <c r="J701" s="6">
        <f t="shared" si="367"/>
        <v>0</v>
      </c>
      <c r="K701" s="26"/>
      <c r="L701" s="2"/>
      <c r="M701" s="6">
        <f t="shared" si="368"/>
        <v>0</v>
      </c>
      <c r="N701" s="6" t="str">
        <f t="shared" si="337"/>
        <v/>
      </c>
      <c r="O701" s="6" t="str">
        <f t="shared" si="338"/>
        <v/>
      </c>
    </row>
    <row r="702" spans="1:15">
      <c r="A702" s="63"/>
      <c r="B702" s="59" t="s">
        <v>106</v>
      </c>
      <c r="C702" s="59"/>
      <c r="D702" s="2"/>
      <c r="E702" s="2"/>
      <c r="F702" s="6">
        <f t="shared" si="365"/>
        <v>0</v>
      </c>
      <c r="G702" s="2"/>
      <c r="H702" s="2"/>
      <c r="I702" s="6">
        <f t="shared" si="366"/>
        <v>0</v>
      </c>
      <c r="J702" s="6">
        <f t="shared" si="367"/>
        <v>0</v>
      </c>
      <c r="K702" s="26"/>
      <c r="L702" s="2"/>
      <c r="M702" s="6">
        <f t="shared" si="368"/>
        <v>0</v>
      </c>
      <c r="N702" s="6" t="str">
        <f t="shared" si="337"/>
        <v/>
      </c>
      <c r="O702" s="6" t="str">
        <f t="shared" si="338"/>
        <v/>
      </c>
    </row>
    <row r="703" spans="1:15">
      <c r="A703" s="63"/>
      <c r="B703" s="59" t="s">
        <v>107</v>
      </c>
      <c r="C703" s="59"/>
      <c r="D703" s="2"/>
      <c r="E703" s="2"/>
      <c r="F703" s="6">
        <f t="shared" si="365"/>
        <v>0</v>
      </c>
      <c r="G703" s="2"/>
      <c r="H703" s="2"/>
      <c r="I703" s="6">
        <f t="shared" si="366"/>
        <v>0</v>
      </c>
      <c r="J703" s="6">
        <f t="shared" si="367"/>
        <v>0</v>
      </c>
      <c r="K703" s="26"/>
      <c r="L703" s="2"/>
      <c r="M703" s="6">
        <f t="shared" si="368"/>
        <v>0</v>
      </c>
      <c r="N703" s="6" t="str">
        <f t="shared" si="337"/>
        <v/>
      </c>
      <c r="O703" s="6" t="str">
        <f t="shared" si="338"/>
        <v/>
      </c>
    </row>
    <row r="704" spans="1:15" ht="15" customHeight="1">
      <c r="A704" s="63"/>
      <c r="B704" s="59" t="s">
        <v>108</v>
      </c>
      <c r="C704" s="59"/>
      <c r="D704" s="2"/>
      <c r="E704" s="2"/>
      <c r="F704" s="6">
        <f t="shared" si="365"/>
        <v>0</v>
      </c>
      <c r="G704" s="2"/>
      <c r="H704" s="2"/>
      <c r="I704" s="6">
        <f t="shared" si="366"/>
        <v>0</v>
      </c>
      <c r="J704" s="6">
        <f t="shared" si="367"/>
        <v>0</v>
      </c>
      <c r="K704" s="26"/>
      <c r="L704" s="2"/>
      <c r="M704" s="6">
        <f t="shared" si="368"/>
        <v>0</v>
      </c>
      <c r="N704" s="6" t="str">
        <f t="shared" si="337"/>
        <v/>
      </c>
      <c r="O704" s="6" t="str">
        <f t="shared" si="338"/>
        <v/>
      </c>
    </row>
    <row r="705" spans="1:15" ht="15" customHeight="1">
      <c r="A705" s="63"/>
      <c r="B705" s="64" t="s">
        <v>109</v>
      </c>
      <c r="C705" s="65"/>
      <c r="D705" s="3">
        <f t="shared" ref="D705:M705" si="369">SUM(D696:D704)</f>
        <v>0</v>
      </c>
      <c r="E705" s="3">
        <f t="shared" si="369"/>
        <v>0</v>
      </c>
      <c r="F705" s="3">
        <f t="shared" si="369"/>
        <v>0</v>
      </c>
      <c r="G705" s="3">
        <f t="shared" si="369"/>
        <v>0</v>
      </c>
      <c r="H705" s="3">
        <f t="shared" si="369"/>
        <v>0</v>
      </c>
      <c r="I705" s="3">
        <f t="shared" si="369"/>
        <v>0</v>
      </c>
      <c r="J705" s="3">
        <f t="shared" si="369"/>
        <v>0</v>
      </c>
      <c r="K705" s="24">
        <f t="shared" si="369"/>
        <v>0</v>
      </c>
      <c r="L705" s="3">
        <f t="shared" si="369"/>
        <v>0</v>
      </c>
      <c r="M705" s="3">
        <f t="shared" si="369"/>
        <v>0</v>
      </c>
      <c r="N705" s="3" t="str">
        <f t="shared" si="337"/>
        <v/>
      </c>
      <c r="O705" s="3" t="str">
        <f t="shared" si="338"/>
        <v/>
      </c>
    </row>
    <row r="706" spans="1:15" ht="15" customHeight="1">
      <c r="A706" s="66" t="s">
        <v>110</v>
      </c>
      <c r="B706" s="66" t="s">
        <v>111</v>
      </c>
      <c r="C706" s="11" t="s">
        <v>112</v>
      </c>
      <c r="D706" s="2"/>
      <c r="E706" s="2"/>
      <c r="F706" s="6">
        <f>D706+E706</f>
        <v>0</v>
      </c>
      <c r="G706" s="29">
        <v>0</v>
      </c>
      <c r="H706" s="29">
        <v>0</v>
      </c>
      <c r="I706" s="6">
        <f>G706+H706</f>
        <v>0</v>
      </c>
      <c r="J706" s="6">
        <f>F706+I706</f>
        <v>0</v>
      </c>
      <c r="K706" s="29">
        <v>0</v>
      </c>
      <c r="L706" s="29">
        <v>0</v>
      </c>
      <c r="M706" s="6">
        <f>K706+L706</f>
        <v>0</v>
      </c>
      <c r="N706" s="13" t="str">
        <f t="shared" si="337"/>
        <v/>
      </c>
      <c r="O706" s="13" t="str">
        <f t="shared" si="338"/>
        <v/>
      </c>
    </row>
    <row r="707" spans="1:15">
      <c r="A707" s="67"/>
      <c r="B707" s="67"/>
      <c r="C707" s="11" t="s">
        <v>24</v>
      </c>
      <c r="D707" s="2"/>
      <c r="E707" s="2"/>
      <c r="F707" s="6">
        <f>D707+E707</f>
        <v>0</v>
      </c>
      <c r="G707" s="29">
        <v>0.5</v>
      </c>
      <c r="H707" s="29">
        <v>0</v>
      </c>
      <c r="I707" s="6">
        <f>G707+H707</f>
        <v>0.5</v>
      </c>
      <c r="J707" s="6">
        <f>F707+I707</f>
        <v>0.5</v>
      </c>
      <c r="K707" s="29">
        <v>33</v>
      </c>
      <c r="L707" s="29">
        <v>0</v>
      </c>
      <c r="M707" s="6">
        <f>K707+L707</f>
        <v>33</v>
      </c>
      <c r="N707" s="13">
        <f t="shared" si="337"/>
        <v>66000</v>
      </c>
      <c r="O707" s="13" t="str">
        <f t="shared" si="338"/>
        <v/>
      </c>
    </row>
    <row r="708" spans="1:15">
      <c r="A708" s="67"/>
      <c r="B708" s="67"/>
      <c r="C708" s="11" t="s">
        <v>25</v>
      </c>
      <c r="D708" s="2"/>
      <c r="E708" s="2"/>
      <c r="F708" s="6">
        <f>D708+E708</f>
        <v>0</v>
      </c>
      <c r="G708" s="2">
        <v>0</v>
      </c>
      <c r="H708" s="2">
        <v>0</v>
      </c>
      <c r="I708" s="6">
        <f>G708+H708</f>
        <v>0</v>
      </c>
      <c r="J708" s="6">
        <f>F708+I708</f>
        <v>0</v>
      </c>
      <c r="K708" s="26">
        <v>0</v>
      </c>
      <c r="L708" s="2">
        <v>0</v>
      </c>
      <c r="M708" s="6">
        <f>K708+L708</f>
        <v>0</v>
      </c>
      <c r="N708" s="13" t="str">
        <f t="shared" si="337"/>
        <v/>
      </c>
      <c r="O708" s="13" t="str">
        <f t="shared" si="338"/>
        <v/>
      </c>
    </row>
    <row r="709" spans="1:15">
      <c r="A709" s="67"/>
      <c r="B709" s="67"/>
      <c r="C709" s="11" t="s">
        <v>26</v>
      </c>
      <c r="D709" s="2"/>
      <c r="E709" s="2"/>
      <c r="F709" s="6">
        <f>D709+E709</f>
        <v>0</v>
      </c>
      <c r="G709" s="2">
        <v>0</v>
      </c>
      <c r="H709" s="2">
        <v>0</v>
      </c>
      <c r="I709" s="6">
        <f>G709+H709</f>
        <v>0</v>
      </c>
      <c r="J709" s="6">
        <f>F709+I709</f>
        <v>0</v>
      </c>
      <c r="K709" s="26">
        <v>0</v>
      </c>
      <c r="L709" s="2">
        <v>0</v>
      </c>
      <c r="M709" s="6">
        <f>K709+L709</f>
        <v>0</v>
      </c>
      <c r="N709" s="13" t="str">
        <f t="shared" si="337"/>
        <v/>
      </c>
      <c r="O709" s="13" t="str">
        <f t="shared" si="338"/>
        <v/>
      </c>
    </row>
    <row r="710" spans="1:15">
      <c r="A710" s="67"/>
      <c r="B710" s="67"/>
      <c r="C710" s="11" t="s">
        <v>27</v>
      </c>
      <c r="D710" s="2"/>
      <c r="E710" s="2"/>
      <c r="F710" s="6">
        <f>D710+E710</f>
        <v>0</v>
      </c>
      <c r="G710" s="2">
        <v>0</v>
      </c>
      <c r="H710" s="2">
        <v>0</v>
      </c>
      <c r="I710" s="6">
        <f>G710+H710</f>
        <v>0</v>
      </c>
      <c r="J710" s="6">
        <f>F710+I710</f>
        <v>0</v>
      </c>
      <c r="K710" s="26">
        <v>0</v>
      </c>
      <c r="L710" s="2">
        <v>0</v>
      </c>
      <c r="M710" s="6">
        <f>K710+L710</f>
        <v>0</v>
      </c>
      <c r="N710" s="13" t="str">
        <f t="shared" si="337"/>
        <v/>
      </c>
      <c r="O710" s="13" t="str">
        <f t="shared" si="338"/>
        <v/>
      </c>
    </row>
    <row r="711" spans="1:15" ht="15.75">
      <c r="A711" s="67"/>
      <c r="B711" s="68"/>
      <c r="C711" s="4" t="s">
        <v>113</v>
      </c>
      <c r="D711" s="3">
        <f t="shared" ref="D711:M711" si="370">SUM(D706:D710)</f>
        <v>0</v>
      </c>
      <c r="E711" s="3">
        <f t="shared" si="370"/>
        <v>0</v>
      </c>
      <c r="F711" s="3">
        <f t="shared" si="370"/>
        <v>0</v>
      </c>
      <c r="G711" s="3">
        <f t="shared" si="370"/>
        <v>0.5</v>
      </c>
      <c r="H711" s="3">
        <f t="shared" si="370"/>
        <v>0</v>
      </c>
      <c r="I711" s="3">
        <f t="shared" si="370"/>
        <v>0.5</v>
      </c>
      <c r="J711" s="3">
        <f t="shared" si="370"/>
        <v>0.5</v>
      </c>
      <c r="K711" s="24">
        <f t="shared" si="370"/>
        <v>33</v>
      </c>
      <c r="L711" s="3">
        <f t="shared" si="370"/>
        <v>0</v>
      </c>
      <c r="M711" s="3">
        <f t="shared" si="370"/>
        <v>33</v>
      </c>
      <c r="N711" s="16">
        <f t="shared" si="337"/>
        <v>66000</v>
      </c>
      <c r="O711" s="16" t="str">
        <f t="shared" si="338"/>
        <v/>
      </c>
    </row>
    <row r="712" spans="1:15" ht="15" customHeight="1">
      <c r="A712" s="67"/>
      <c r="B712" s="66" t="s">
        <v>114</v>
      </c>
      <c r="C712" s="11" t="s">
        <v>23</v>
      </c>
      <c r="D712" s="2"/>
      <c r="E712" s="2"/>
      <c r="F712" s="6">
        <f>D712+E712</f>
        <v>0</v>
      </c>
      <c r="G712" s="2"/>
      <c r="H712" s="2"/>
      <c r="I712" s="6">
        <f>G712+H712</f>
        <v>0</v>
      </c>
      <c r="J712" s="6">
        <f>F712+I712</f>
        <v>0</v>
      </c>
      <c r="K712" s="26"/>
      <c r="L712" s="2"/>
      <c r="M712" s="6">
        <f>K712+L712</f>
        <v>0</v>
      </c>
      <c r="N712" s="6" t="str">
        <f t="shared" si="337"/>
        <v/>
      </c>
      <c r="O712" s="6" t="str">
        <f t="shared" si="338"/>
        <v/>
      </c>
    </row>
    <row r="713" spans="1:15">
      <c r="A713" s="67"/>
      <c r="B713" s="67"/>
      <c r="C713" s="11" t="s">
        <v>115</v>
      </c>
      <c r="D713" s="2"/>
      <c r="E713" s="2"/>
      <c r="F713" s="6">
        <f>D713+E713</f>
        <v>0</v>
      </c>
      <c r="G713" s="2"/>
      <c r="H713" s="2"/>
      <c r="I713" s="6">
        <f>G713+H713</f>
        <v>0</v>
      </c>
      <c r="J713" s="6">
        <f>F713+I713</f>
        <v>0</v>
      </c>
      <c r="K713" s="26"/>
      <c r="L713" s="2"/>
      <c r="M713" s="6">
        <f>K713+L713</f>
        <v>0</v>
      </c>
      <c r="N713" s="13" t="str">
        <f t="shared" si="337"/>
        <v/>
      </c>
      <c r="O713" s="13" t="str">
        <f t="shared" si="338"/>
        <v/>
      </c>
    </row>
    <row r="714" spans="1:15">
      <c r="A714" s="67"/>
      <c r="B714" s="67"/>
      <c r="C714" s="11" t="s">
        <v>116</v>
      </c>
      <c r="D714" s="2"/>
      <c r="E714" s="2"/>
      <c r="F714" s="6">
        <f>D714+E714</f>
        <v>0</v>
      </c>
      <c r="G714" s="2"/>
      <c r="H714" s="2"/>
      <c r="I714" s="6">
        <f>G714+H714</f>
        <v>0</v>
      </c>
      <c r="J714" s="6">
        <f>F714+I714</f>
        <v>0</v>
      </c>
      <c r="K714" s="26"/>
      <c r="L714" s="2"/>
      <c r="M714" s="6">
        <f>K714+L714</f>
        <v>0</v>
      </c>
      <c r="N714" s="6" t="str">
        <f t="shared" si="337"/>
        <v/>
      </c>
      <c r="O714" s="6" t="str">
        <f t="shared" si="338"/>
        <v/>
      </c>
    </row>
    <row r="715" spans="1:15" ht="15.75">
      <c r="A715" s="67"/>
      <c r="B715" s="68"/>
      <c r="C715" s="4" t="s">
        <v>117</v>
      </c>
      <c r="D715" s="8">
        <f>SUM(D712:D714)</f>
        <v>0</v>
      </c>
      <c r="E715" s="8">
        <f>SUM(E712:E714)</f>
        <v>0</v>
      </c>
      <c r="F715" s="9">
        <f>D715+E715</f>
        <v>0</v>
      </c>
      <c r="G715" s="8">
        <f>SUM(G712:G714)</f>
        <v>0</v>
      </c>
      <c r="H715" s="8">
        <f>SUM(H712:H714)</f>
        <v>0</v>
      </c>
      <c r="I715" s="9">
        <f>G715+H715</f>
        <v>0</v>
      </c>
      <c r="J715" s="9">
        <f>F715+I715</f>
        <v>0</v>
      </c>
      <c r="K715" s="27">
        <f>SUM(K712:K714)</f>
        <v>0</v>
      </c>
      <c r="L715" s="8">
        <f>SUM(L712:L714)</f>
        <v>0</v>
      </c>
      <c r="M715" s="9">
        <f>K715+L715</f>
        <v>0</v>
      </c>
      <c r="N715" s="16" t="str">
        <f t="shared" si="337"/>
        <v/>
      </c>
      <c r="O715" s="16" t="str">
        <f t="shared" si="338"/>
        <v/>
      </c>
    </row>
    <row r="716" spans="1:15" ht="15.75" customHeight="1">
      <c r="A716" s="68"/>
      <c r="B716" s="69" t="s">
        <v>118</v>
      </c>
      <c r="C716" s="69"/>
      <c r="D716" s="9">
        <f t="shared" ref="D716:M716" si="371">D715+D711</f>
        <v>0</v>
      </c>
      <c r="E716" s="9">
        <f t="shared" si="371"/>
        <v>0</v>
      </c>
      <c r="F716" s="9">
        <f t="shared" si="371"/>
        <v>0</v>
      </c>
      <c r="G716" s="9">
        <f t="shared" si="371"/>
        <v>0.5</v>
      </c>
      <c r="H716" s="9">
        <f t="shared" si="371"/>
        <v>0</v>
      </c>
      <c r="I716" s="9">
        <f t="shared" si="371"/>
        <v>0.5</v>
      </c>
      <c r="J716" s="9">
        <f t="shared" si="371"/>
        <v>0.5</v>
      </c>
      <c r="K716" s="24">
        <f t="shared" si="371"/>
        <v>33</v>
      </c>
      <c r="L716" s="9">
        <f t="shared" si="371"/>
        <v>0</v>
      </c>
      <c r="M716" s="9">
        <f t="shared" si="371"/>
        <v>33</v>
      </c>
      <c r="N716" s="16">
        <f t="shared" si="337"/>
        <v>66000</v>
      </c>
      <c r="O716" s="16" t="str">
        <f t="shared" si="338"/>
        <v/>
      </c>
    </row>
    <row r="717" spans="1:15" ht="15" customHeight="1">
      <c r="A717" s="63" t="s">
        <v>119</v>
      </c>
      <c r="B717" s="59" t="s">
        <v>120</v>
      </c>
      <c r="C717" s="59"/>
      <c r="D717" s="2"/>
      <c r="E717" s="2"/>
      <c r="F717" s="6">
        <f t="shared" ref="F717:F726" si="372">D717+E717</f>
        <v>0</v>
      </c>
      <c r="G717" s="2"/>
      <c r="H717" s="2"/>
      <c r="I717" s="6">
        <f t="shared" ref="I717:I726" si="373">G717+H717</f>
        <v>0</v>
      </c>
      <c r="J717" s="6">
        <f t="shared" ref="J717:J726" si="374">F717+I717</f>
        <v>0</v>
      </c>
      <c r="K717" s="26"/>
      <c r="L717" s="2"/>
      <c r="M717" s="6">
        <f t="shared" ref="M717:M726" si="375">K717+L717</f>
        <v>0</v>
      </c>
      <c r="N717" s="6" t="str">
        <f t="shared" si="337"/>
        <v/>
      </c>
      <c r="O717" s="6" t="str">
        <f t="shared" si="338"/>
        <v/>
      </c>
    </row>
    <row r="718" spans="1:15">
      <c r="A718" s="63"/>
      <c r="B718" s="59" t="s">
        <v>121</v>
      </c>
      <c r="C718" s="59"/>
      <c r="D718" s="2"/>
      <c r="E718" s="2"/>
      <c r="F718" s="6">
        <f t="shared" si="372"/>
        <v>0</v>
      </c>
      <c r="G718" s="2"/>
      <c r="H718" s="2"/>
      <c r="I718" s="6">
        <f t="shared" si="373"/>
        <v>0</v>
      </c>
      <c r="J718" s="6">
        <f t="shared" si="374"/>
        <v>0</v>
      </c>
      <c r="K718" s="26"/>
      <c r="L718" s="2"/>
      <c r="M718" s="6">
        <f t="shared" si="375"/>
        <v>0</v>
      </c>
      <c r="N718" s="6" t="str">
        <f t="shared" si="337"/>
        <v/>
      </c>
      <c r="O718" s="6" t="str">
        <f t="shared" si="338"/>
        <v/>
      </c>
    </row>
    <row r="719" spans="1:15">
      <c r="A719" s="63"/>
      <c r="B719" s="59" t="s">
        <v>122</v>
      </c>
      <c r="C719" s="59"/>
      <c r="D719" s="2">
        <v>1</v>
      </c>
      <c r="E719" s="2"/>
      <c r="F719" s="6">
        <f t="shared" si="372"/>
        <v>1</v>
      </c>
      <c r="G719" s="2">
        <v>4</v>
      </c>
      <c r="H719" s="2"/>
      <c r="I719" s="6">
        <f t="shared" si="373"/>
        <v>4</v>
      </c>
      <c r="J719" s="6">
        <f t="shared" si="374"/>
        <v>5</v>
      </c>
      <c r="K719" s="26">
        <v>3.0000000000000001E-3</v>
      </c>
      <c r="L719" s="2"/>
      <c r="M719" s="15">
        <f t="shared" si="375"/>
        <v>3.0000000000000001E-3</v>
      </c>
      <c r="N719" s="6">
        <f t="shared" si="337"/>
        <v>0.75</v>
      </c>
      <c r="O719" s="6" t="str">
        <f t="shared" si="338"/>
        <v/>
      </c>
    </row>
    <row r="720" spans="1:15" ht="15" customHeight="1">
      <c r="A720" s="63"/>
      <c r="B720" s="59" t="s">
        <v>123</v>
      </c>
      <c r="C720" s="59"/>
      <c r="D720" s="2"/>
      <c r="E720" s="2"/>
      <c r="F720" s="6">
        <f t="shared" si="372"/>
        <v>0</v>
      </c>
      <c r="G720" s="2">
        <v>3</v>
      </c>
      <c r="H720" s="2"/>
      <c r="I720" s="6">
        <f t="shared" si="373"/>
        <v>3</v>
      </c>
      <c r="J720" s="6">
        <f t="shared" si="374"/>
        <v>3</v>
      </c>
      <c r="K720" s="26">
        <v>2</v>
      </c>
      <c r="L720" s="2"/>
      <c r="M720" s="6">
        <f t="shared" si="375"/>
        <v>2</v>
      </c>
      <c r="N720" s="6">
        <f t="shared" si="337"/>
        <v>666.67</v>
      </c>
      <c r="O720" s="6" t="str">
        <f t="shared" si="338"/>
        <v/>
      </c>
    </row>
    <row r="721" spans="1:15" ht="15" customHeight="1">
      <c r="A721" s="63"/>
      <c r="B721" s="59" t="s">
        <v>124</v>
      </c>
      <c r="C721" s="59"/>
      <c r="D721" s="2"/>
      <c r="E721" s="2"/>
      <c r="F721" s="6">
        <f t="shared" si="372"/>
        <v>0</v>
      </c>
      <c r="G721" s="2"/>
      <c r="H721" s="2"/>
      <c r="I721" s="6">
        <f t="shared" si="373"/>
        <v>0</v>
      </c>
      <c r="J721" s="6">
        <f t="shared" si="374"/>
        <v>0</v>
      </c>
      <c r="K721" s="26"/>
      <c r="L721" s="2"/>
      <c r="M721" s="6">
        <f t="shared" si="375"/>
        <v>0</v>
      </c>
      <c r="N721" s="6" t="str">
        <f t="shared" si="337"/>
        <v/>
      </c>
      <c r="O721" s="6" t="str">
        <f t="shared" si="338"/>
        <v/>
      </c>
    </row>
    <row r="722" spans="1:15">
      <c r="A722" s="63"/>
      <c r="B722" s="59" t="s">
        <v>125</v>
      </c>
      <c r="C722" s="59"/>
      <c r="D722" s="2"/>
      <c r="E722" s="2"/>
      <c r="F722" s="6">
        <f t="shared" si="372"/>
        <v>0</v>
      </c>
      <c r="G722" s="2"/>
      <c r="H722" s="2"/>
      <c r="I722" s="6">
        <f t="shared" si="373"/>
        <v>0</v>
      </c>
      <c r="J722" s="6">
        <f t="shared" si="374"/>
        <v>0</v>
      </c>
      <c r="K722" s="26"/>
      <c r="L722" s="2"/>
      <c r="M722" s="6">
        <f t="shared" si="375"/>
        <v>0</v>
      </c>
      <c r="N722" s="6" t="str">
        <f t="shared" si="337"/>
        <v/>
      </c>
      <c r="O722" s="6" t="str">
        <f t="shared" si="338"/>
        <v/>
      </c>
    </row>
    <row r="723" spans="1:15" ht="15" customHeight="1">
      <c r="A723" s="63"/>
      <c r="B723" s="59" t="s">
        <v>126</v>
      </c>
      <c r="C723" s="59"/>
      <c r="D723" s="2"/>
      <c r="E723" s="2"/>
      <c r="F723" s="6">
        <f t="shared" si="372"/>
        <v>0</v>
      </c>
      <c r="G723" s="2"/>
      <c r="H723" s="2"/>
      <c r="I723" s="6">
        <f t="shared" si="373"/>
        <v>0</v>
      </c>
      <c r="J723" s="6">
        <f t="shared" si="374"/>
        <v>0</v>
      </c>
      <c r="K723" s="26"/>
      <c r="L723" s="2"/>
      <c r="M723" s="6">
        <f t="shared" si="375"/>
        <v>0</v>
      </c>
      <c r="N723" s="6" t="str">
        <f t="shared" si="337"/>
        <v/>
      </c>
      <c r="O723" s="6" t="str">
        <f t="shared" si="338"/>
        <v/>
      </c>
    </row>
    <row r="724" spans="1:15">
      <c r="A724" s="63"/>
      <c r="B724" s="59" t="s">
        <v>127</v>
      </c>
      <c r="C724" s="59"/>
      <c r="D724" s="2"/>
      <c r="E724" s="2"/>
      <c r="F724" s="6">
        <f t="shared" si="372"/>
        <v>0</v>
      </c>
      <c r="G724" s="2"/>
      <c r="H724" s="2"/>
      <c r="I724" s="6">
        <f t="shared" si="373"/>
        <v>0</v>
      </c>
      <c r="J724" s="6">
        <f t="shared" si="374"/>
        <v>0</v>
      </c>
      <c r="K724" s="26"/>
      <c r="L724" s="2"/>
      <c r="M724" s="6">
        <f t="shared" si="375"/>
        <v>0</v>
      </c>
      <c r="N724" s="6" t="str">
        <f t="shared" si="337"/>
        <v/>
      </c>
      <c r="O724" s="6" t="str">
        <f t="shared" si="338"/>
        <v/>
      </c>
    </row>
    <row r="725" spans="1:15">
      <c r="A725" s="63"/>
      <c r="B725" s="59" t="s">
        <v>128</v>
      </c>
      <c r="C725" s="59"/>
      <c r="D725" s="2"/>
      <c r="E725" s="2"/>
      <c r="F725" s="6">
        <f t="shared" si="372"/>
        <v>0</v>
      </c>
      <c r="G725" s="2">
        <v>2.5649999999999999</v>
      </c>
      <c r="H725" s="2"/>
      <c r="I725" s="6">
        <f t="shared" si="373"/>
        <v>2.5649999999999999</v>
      </c>
      <c r="J725" s="6">
        <f t="shared" si="374"/>
        <v>2.5649999999999999</v>
      </c>
      <c r="K725" s="26">
        <v>200</v>
      </c>
      <c r="L725" s="2"/>
      <c r="M725" s="6">
        <f t="shared" si="375"/>
        <v>200</v>
      </c>
      <c r="N725" s="6">
        <f t="shared" si="337"/>
        <v>77972.710000000006</v>
      </c>
      <c r="O725" s="6" t="str">
        <f t="shared" si="338"/>
        <v/>
      </c>
    </row>
    <row r="726" spans="1:15">
      <c r="A726" s="63"/>
      <c r="B726" s="59" t="s">
        <v>129</v>
      </c>
      <c r="C726" s="59"/>
      <c r="D726" s="2"/>
      <c r="E726" s="2"/>
      <c r="F726" s="6">
        <f t="shared" si="372"/>
        <v>0</v>
      </c>
      <c r="G726" s="2"/>
      <c r="H726" s="2"/>
      <c r="I726" s="6">
        <f t="shared" si="373"/>
        <v>0</v>
      </c>
      <c r="J726" s="6">
        <f t="shared" si="374"/>
        <v>0</v>
      </c>
      <c r="K726" s="26"/>
      <c r="L726" s="2"/>
      <c r="M726" s="6">
        <f t="shared" si="375"/>
        <v>0</v>
      </c>
      <c r="N726" s="6" t="str">
        <f t="shared" si="337"/>
        <v/>
      </c>
      <c r="O726" s="6" t="str">
        <f t="shared" si="338"/>
        <v/>
      </c>
    </row>
    <row r="727" spans="1:15">
      <c r="A727" s="63"/>
      <c r="B727" s="60" t="s">
        <v>130</v>
      </c>
      <c r="C727" s="61"/>
      <c r="D727" s="3">
        <f t="shared" ref="D727:M727" si="376">SUM(D717:D726)</f>
        <v>1</v>
      </c>
      <c r="E727" s="3">
        <f t="shared" si="376"/>
        <v>0</v>
      </c>
      <c r="F727" s="3">
        <f t="shared" si="376"/>
        <v>1</v>
      </c>
      <c r="G727" s="3">
        <f t="shared" si="376"/>
        <v>9.5649999999999995</v>
      </c>
      <c r="H727" s="3">
        <f t="shared" si="376"/>
        <v>0</v>
      </c>
      <c r="I727" s="3">
        <f t="shared" si="376"/>
        <v>9.5649999999999995</v>
      </c>
      <c r="J727" s="3">
        <f t="shared" si="376"/>
        <v>10.565</v>
      </c>
      <c r="K727" s="24">
        <f t="shared" si="376"/>
        <v>202.00299999999999</v>
      </c>
      <c r="L727" s="3">
        <f t="shared" si="376"/>
        <v>0</v>
      </c>
      <c r="M727" s="3">
        <f t="shared" si="376"/>
        <v>202.00299999999999</v>
      </c>
      <c r="N727" s="3">
        <f t="shared" si="337"/>
        <v>21118.98</v>
      </c>
      <c r="O727" s="3" t="str">
        <f t="shared" si="338"/>
        <v/>
      </c>
    </row>
    <row r="728" spans="1:15" ht="21">
      <c r="A728" s="62" t="s">
        <v>131</v>
      </c>
      <c r="B728" s="62"/>
      <c r="C728" s="62"/>
      <c r="D728" s="10">
        <f>D645+D656+D662+D670+D678+D695+D705+D716+D727</f>
        <v>163.5</v>
      </c>
      <c r="E728" s="10">
        <f t="shared" ref="E728:M728" si="377">E645+E656+E662+E670+E678+E695+E705+E716+E727</f>
        <v>260</v>
      </c>
      <c r="F728" s="10">
        <f t="shared" si="377"/>
        <v>423.5</v>
      </c>
      <c r="G728" s="10">
        <f t="shared" si="377"/>
        <v>900.56500000000005</v>
      </c>
      <c r="H728" s="10">
        <f t="shared" si="377"/>
        <v>293</v>
      </c>
      <c r="I728" s="10">
        <f t="shared" si="377"/>
        <v>1193.5650000000001</v>
      </c>
      <c r="J728" s="10">
        <f t="shared" si="377"/>
        <v>1617.0650000000001</v>
      </c>
      <c r="K728" s="25">
        <f t="shared" si="377"/>
        <v>3165.203</v>
      </c>
      <c r="L728" s="10">
        <f t="shared" si="377"/>
        <v>178</v>
      </c>
      <c r="M728" s="10">
        <f t="shared" si="377"/>
        <v>3343.203</v>
      </c>
      <c r="N728" s="10">
        <f t="shared" si="337"/>
        <v>3514.69</v>
      </c>
      <c r="O728" s="10">
        <f t="shared" si="338"/>
        <v>607.51</v>
      </c>
    </row>
    <row r="729" spans="1:15" ht="18.75">
      <c r="A729" s="74" t="s">
        <v>135</v>
      </c>
      <c r="B729" s="74"/>
      <c r="C729" s="74"/>
      <c r="D729" s="74"/>
      <c r="E729" s="74"/>
      <c r="F729" s="74"/>
      <c r="G729" s="74"/>
      <c r="H729" s="74"/>
      <c r="I729" s="75" t="s">
        <v>7</v>
      </c>
      <c r="J729" s="75"/>
      <c r="K729" s="75"/>
      <c r="L729" s="76" t="s">
        <v>28</v>
      </c>
      <c r="M729" s="76"/>
      <c r="N729" s="76"/>
      <c r="O729" s="76"/>
    </row>
    <row r="730" spans="1:15" ht="15.75" customHeight="1">
      <c r="A730" s="71" t="s">
        <v>29</v>
      </c>
      <c r="B730" s="71"/>
      <c r="C730" s="71"/>
      <c r="D730" s="72" t="s">
        <v>30</v>
      </c>
      <c r="E730" s="72"/>
      <c r="F730" s="72"/>
      <c r="G730" s="72" t="s">
        <v>31</v>
      </c>
      <c r="H730" s="72"/>
      <c r="I730" s="72"/>
      <c r="J730" s="72" t="s">
        <v>32</v>
      </c>
      <c r="K730" s="72" t="s">
        <v>33</v>
      </c>
      <c r="L730" s="72"/>
      <c r="M730" s="72"/>
      <c r="N730" s="73" t="s">
        <v>34</v>
      </c>
      <c r="O730" s="73"/>
    </row>
    <row r="731" spans="1:15" ht="15.75" customHeight="1">
      <c r="A731" s="71"/>
      <c r="B731" s="71"/>
      <c r="C731" s="71"/>
      <c r="D731" s="12" t="s">
        <v>35</v>
      </c>
      <c r="E731" s="12" t="s">
        <v>36</v>
      </c>
      <c r="F731" s="12" t="s">
        <v>0</v>
      </c>
      <c r="G731" s="12" t="s">
        <v>35</v>
      </c>
      <c r="H731" s="12" t="s">
        <v>36</v>
      </c>
      <c r="I731" s="12" t="s">
        <v>0</v>
      </c>
      <c r="J731" s="72"/>
      <c r="K731" s="22" t="s">
        <v>35</v>
      </c>
      <c r="L731" s="12" t="s">
        <v>36</v>
      </c>
      <c r="M731" s="12" t="s">
        <v>0</v>
      </c>
      <c r="N731" s="1" t="s">
        <v>35</v>
      </c>
      <c r="O731" s="1" t="s">
        <v>36</v>
      </c>
    </row>
    <row r="732" spans="1:15" ht="15" customHeight="1">
      <c r="A732" s="63" t="s">
        <v>37</v>
      </c>
      <c r="B732" s="59" t="s">
        <v>38</v>
      </c>
      <c r="C732" s="59"/>
      <c r="D732" s="2">
        <v>1</v>
      </c>
      <c r="E732" s="2"/>
      <c r="F732" s="6">
        <f>D732+E732</f>
        <v>1</v>
      </c>
      <c r="G732" s="2">
        <v>74</v>
      </c>
      <c r="H732" s="2"/>
      <c r="I732" s="6">
        <f>G732+H732</f>
        <v>74</v>
      </c>
      <c r="J732" s="6">
        <f>F732+I732</f>
        <v>75</v>
      </c>
      <c r="K732" s="26">
        <v>810</v>
      </c>
      <c r="L732" s="2"/>
      <c r="M732" s="6">
        <f>K732+L732</f>
        <v>810</v>
      </c>
      <c r="N732" s="6">
        <f t="shared" ref="N732:O735" si="378">IF(G732&gt;0,ROUND(K732/G732*1000,2),"")</f>
        <v>10945.95</v>
      </c>
      <c r="O732" s="6" t="str">
        <f t="shared" si="378"/>
        <v/>
      </c>
    </row>
    <row r="733" spans="1:15">
      <c r="A733" s="63"/>
      <c r="B733" s="59" t="s">
        <v>39</v>
      </c>
      <c r="C733" s="59"/>
      <c r="D733" s="2">
        <v>4</v>
      </c>
      <c r="E733" s="2"/>
      <c r="F733" s="6">
        <f>D733+E733</f>
        <v>4</v>
      </c>
      <c r="G733" s="2">
        <v>465</v>
      </c>
      <c r="H733" s="2"/>
      <c r="I733" s="6">
        <f>G733+H733</f>
        <v>465</v>
      </c>
      <c r="J733" s="6">
        <f>F733+I733</f>
        <v>469</v>
      </c>
      <c r="K733" s="26">
        <v>4176</v>
      </c>
      <c r="L733" s="2"/>
      <c r="M733" s="6">
        <f>K733+L733</f>
        <v>4176</v>
      </c>
      <c r="N733" s="6">
        <f t="shared" si="378"/>
        <v>8980.65</v>
      </c>
      <c r="O733" s="6" t="str">
        <f t="shared" si="378"/>
        <v/>
      </c>
    </row>
    <row r="734" spans="1:15">
      <c r="A734" s="63"/>
      <c r="B734" s="59" t="s">
        <v>40</v>
      </c>
      <c r="C734" s="59"/>
      <c r="D734" s="2">
        <v>1</v>
      </c>
      <c r="E734" s="2"/>
      <c r="F734" s="6">
        <f>D734+E734</f>
        <v>1</v>
      </c>
      <c r="G734" s="2">
        <v>5</v>
      </c>
      <c r="H734" s="2"/>
      <c r="I734" s="6">
        <f>G734+H734</f>
        <v>5</v>
      </c>
      <c r="J734" s="6">
        <f>F734+I734</f>
        <v>6</v>
      </c>
      <c r="K734" s="26">
        <v>25</v>
      </c>
      <c r="L734" s="2"/>
      <c r="M734" s="6">
        <f>K734+L734</f>
        <v>25</v>
      </c>
      <c r="N734" s="6">
        <f t="shared" si="378"/>
        <v>5000</v>
      </c>
      <c r="O734" s="6" t="str">
        <f t="shared" si="378"/>
        <v/>
      </c>
    </row>
    <row r="735" spans="1:15" ht="15" customHeight="1">
      <c r="A735" s="63"/>
      <c r="B735" s="59" t="s">
        <v>41</v>
      </c>
      <c r="C735" s="59"/>
      <c r="D735" s="2"/>
      <c r="E735" s="2"/>
      <c r="F735" s="6">
        <f>D735+E735</f>
        <v>0</v>
      </c>
      <c r="G735" s="2"/>
      <c r="H735" s="2"/>
      <c r="I735" s="6">
        <f>G735+H735</f>
        <v>0</v>
      </c>
      <c r="J735" s="6">
        <f>F735+I735</f>
        <v>0</v>
      </c>
      <c r="K735" s="26"/>
      <c r="L735" s="2"/>
      <c r="M735" s="6">
        <f>K735+L735</f>
        <v>0</v>
      </c>
      <c r="N735" s="6" t="str">
        <f t="shared" si="378"/>
        <v/>
      </c>
      <c r="O735" s="6" t="str">
        <f t="shared" si="378"/>
        <v/>
      </c>
    </row>
    <row r="736" spans="1:15">
      <c r="A736" s="63"/>
      <c r="B736" s="60" t="s">
        <v>42</v>
      </c>
      <c r="C736" s="61"/>
      <c r="D736" s="3">
        <f t="shared" ref="D736:M736" si="379">SUM(D732:D735)</f>
        <v>6</v>
      </c>
      <c r="E736" s="3">
        <f t="shared" si="379"/>
        <v>0</v>
      </c>
      <c r="F736" s="3">
        <f t="shared" si="379"/>
        <v>6</v>
      </c>
      <c r="G736" s="3">
        <f t="shared" si="379"/>
        <v>544</v>
      </c>
      <c r="H736" s="3">
        <f t="shared" si="379"/>
        <v>0</v>
      </c>
      <c r="I736" s="3">
        <f t="shared" si="379"/>
        <v>544</v>
      </c>
      <c r="J736" s="3">
        <f t="shared" si="379"/>
        <v>550</v>
      </c>
      <c r="K736" s="24">
        <f t="shared" si="379"/>
        <v>5011</v>
      </c>
      <c r="L736" s="3">
        <f t="shared" si="379"/>
        <v>0</v>
      </c>
      <c r="M736" s="3">
        <f t="shared" si="379"/>
        <v>5011</v>
      </c>
      <c r="N736" s="3">
        <f t="shared" ref="N736:N819" si="380">IF(G736&gt;0,ROUND(K736/G736*1000,2),"")</f>
        <v>9211.4</v>
      </c>
      <c r="O736" s="3" t="str">
        <f t="shared" ref="O736:O819" si="381">IF(H736&gt;0,ROUND(L736/H736*1000,2),"")</f>
        <v/>
      </c>
    </row>
    <row r="737" spans="1:15" ht="15" customHeight="1">
      <c r="A737" s="63" t="s">
        <v>43</v>
      </c>
      <c r="B737" s="59" t="s">
        <v>44</v>
      </c>
      <c r="C737" s="59"/>
      <c r="D737" s="2">
        <v>8</v>
      </c>
      <c r="E737" s="2"/>
      <c r="F737" s="6">
        <f t="shared" ref="F737:F746" si="382">D737+E737</f>
        <v>8</v>
      </c>
      <c r="G737" s="2">
        <v>232</v>
      </c>
      <c r="H737" s="2"/>
      <c r="I737" s="6">
        <f t="shared" ref="I737:I746" si="383">G737+H737</f>
        <v>232</v>
      </c>
      <c r="J737" s="6">
        <f t="shared" ref="J737:J746" si="384">F737+I737</f>
        <v>240</v>
      </c>
      <c r="K737" s="26">
        <v>1025</v>
      </c>
      <c r="L737" s="2"/>
      <c r="M737" s="6">
        <f t="shared" ref="M737:M746" si="385">K737+L737</f>
        <v>1025</v>
      </c>
      <c r="N737" s="6">
        <f t="shared" si="380"/>
        <v>4418.1000000000004</v>
      </c>
      <c r="O737" s="6" t="str">
        <f t="shared" si="381"/>
        <v/>
      </c>
    </row>
    <row r="738" spans="1:15">
      <c r="A738" s="63"/>
      <c r="B738" s="59" t="s">
        <v>45</v>
      </c>
      <c r="C738" s="59"/>
      <c r="D738" s="2">
        <v>1</v>
      </c>
      <c r="E738" s="2"/>
      <c r="F738" s="6">
        <f t="shared" si="382"/>
        <v>1</v>
      </c>
      <c r="G738" s="2">
        <v>63</v>
      </c>
      <c r="H738" s="2"/>
      <c r="I738" s="6">
        <f t="shared" si="383"/>
        <v>63</v>
      </c>
      <c r="J738" s="6">
        <f t="shared" si="384"/>
        <v>64</v>
      </c>
      <c r="K738" s="26">
        <v>620</v>
      </c>
      <c r="L738" s="2"/>
      <c r="M738" s="6">
        <f t="shared" si="385"/>
        <v>620</v>
      </c>
      <c r="N738" s="6">
        <f t="shared" si="380"/>
        <v>9841.27</v>
      </c>
      <c r="O738" s="6" t="str">
        <f t="shared" si="381"/>
        <v/>
      </c>
    </row>
    <row r="739" spans="1:15">
      <c r="A739" s="63"/>
      <c r="B739" s="59" t="s">
        <v>46</v>
      </c>
      <c r="C739" s="59"/>
      <c r="D739" s="2"/>
      <c r="E739" s="2"/>
      <c r="F739" s="6">
        <f t="shared" si="382"/>
        <v>0</v>
      </c>
      <c r="G739" s="2">
        <v>90</v>
      </c>
      <c r="H739" s="2"/>
      <c r="I739" s="6">
        <f t="shared" si="383"/>
        <v>90</v>
      </c>
      <c r="J739" s="6">
        <f t="shared" si="384"/>
        <v>90</v>
      </c>
      <c r="K739" s="26">
        <v>566</v>
      </c>
      <c r="L739" s="2"/>
      <c r="M739" s="6">
        <f t="shared" si="385"/>
        <v>566</v>
      </c>
      <c r="N739" s="6">
        <f t="shared" si="380"/>
        <v>6288.89</v>
      </c>
      <c r="O739" s="6" t="str">
        <f t="shared" si="381"/>
        <v/>
      </c>
    </row>
    <row r="740" spans="1:15">
      <c r="A740" s="63"/>
      <c r="B740" s="59" t="s">
        <v>47</v>
      </c>
      <c r="C740" s="59"/>
      <c r="D740" s="2"/>
      <c r="E740" s="2"/>
      <c r="F740" s="6">
        <f t="shared" si="382"/>
        <v>0</v>
      </c>
      <c r="G740" s="2">
        <v>120</v>
      </c>
      <c r="H740" s="2"/>
      <c r="I740" s="6">
        <f t="shared" si="383"/>
        <v>120</v>
      </c>
      <c r="J740" s="6">
        <f t="shared" si="384"/>
        <v>120</v>
      </c>
      <c r="K740" s="26">
        <v>1695</v>
      </c>
      <c r="L740" s="2"/>
      <c r="M740" s="6">
        <f t="shared" si="385"/>
        <v>1695</v>
      </c>
      <c r="N740" s="6">
        <f t="shared" si="380"/>
        <v>14125</v>
      </c>
      <c r="O740" s="6" t="str">
        <f t="shared" si="381"/>
        <v/>
      </c>
    </row>
    <row r="741" spans="1:15">
      <c r="A741" s="63"/>
      <c r="B741" s="59" t="s">
        <v>48</v>
      </c>
      <c r="C741" s="59"/>
      <c r="D741" s="2"/>
      <c r="E741" s="2"/>
      <c r="F741" s="6">
        <f t="shared" si="382"/>
        <v>0</v>
      </c>
      <c r="G741" s="2">
        <v>46</v>
      </c>
      <c r="H741" s="2"/>
      <c r="I741" s="6">
        <f t="shared" si="383"/>
        <v>46</v>
      </c>
      <c r="J741" s="6">
        <f t="shared" si="384"/>
        <v>46</v>
      </c>
      <c r="K741" s="26">
        <v>420</v>
      </c>
      <c r="L741" s="2"/>
      <c r="M741" s="6">
        <f t="shared" si="385"/>
        <v>420</v>
      </c>
      <c r="N741" s="6">
        <f t="shared" si="380"/>
        <v>9130.43</v>
      </c>
      <c r="O741" s="6" t="str">
        <f t="shared" si="381"/>
        <v/>
      </c>
    </row>
    <row r="742" spans="1:15">
      <c r="A742" s="63"/>
      <c r="B742" s="59" t="s">
        <v>49</v>
      </c>
      <c r="C742" s="59"/>
      <c r="D742" s="2"/>
      <c r="E742" s="2"/>
      <c r="F742" s="6">
        <f t="shared" si="382"/>
        <v>0</v>
      </c>
      <c r="G742" s="2"/>
      <c r="H742" s="2"/>
      <c r="I742" s="6">
        <f t="shared" si="383"/>
        <v>0</v>
      </c>
      <c r="J742" s="6">
        <f t="shared" si="384"/>
        <v>0</v>
      </c>
      <c r="K742" s="26"/>
      <c r="L742" s="2"/>
      <c r="M742" s="6">
        <f t="shared" si="385"/>
        <v>0</v>
      </c>
      <c r="N742" s="6" t="str">
        <f t="shared" si="380"/>
        <v/>
      </c>
      <c r="O742" s="6" t="str">
        <f t="shared" si="381"/>
        <v/>
      </c>
    </row>
    <row r="743" spans="1:15">
      <c r="A743" s="63"/>
      <c r="B743" s="59" t="s">
        <v>50</v>
      </c>
      <c r="C743" s="59"/>
      <c r="D743" s="2">
        <v>9</v>
      </c>
      <c r="E743" s="2"/>
      <c r="F743" s="6">
        <f t="shared" si="382"/>
        <v>9</v>
      </c>
      <c r="G743" s="2">
        <v>141</v>
      </c>
      <c r="H743" s="2"/>
      <c r="I743" s="6">
        <f t="shared" si="383"/>
        <v>141</v>
      </c>
      <c r="J743" s="6">
        <f t="shared" si="384"/>
        <v>150</v>
      </c>
      <c r="K743" s="26">
        <v>700</v>
      </c>
      <c r="L743" s="2"/>
      <c r="M743" s="6">
        <f t="shared" si="385"/>
        <v>700</v>
      </c>
      <c r="N743" s="6">
        <f t="shared" si="380"/>
        <v>4964.54</v>
      </c>
      <c r="O743" s="6" t="str">
        <f t="shared" si="381"/>
        <v/>
      </c>
    </row>
    <row r="744" spans="1:15">
      <c r="A744" s="63"/>
      <c r="B744" s="59" t="s">
        <v>51</v>
      </c>
      <c r="C744" s="59"/>
      <c r="D744" s="2"/>
      <c r="E744" s="2"/>
      <c r="F744" s="6">
        <f t="shared" si="382"/>
        <v>0</v>
      </c>
      <c r="G744" s="2"/>
      <c r="H744" s="2"/>
      <c r="I744" s="6">
        <f t="shared" si="383"/>
        <v>0</v>
      </c>
      <c r="J744" s="6">
        <f t="shared" si="384"/>
        <v>0</v>
      </c>
      <c r="K744" s="26"/>
      <c r="L744" s="2"/>
      <c r="M744" s="6">
        <f t="shared" si="385"/>
        <v>0</v>
      </c>
      <c r="N744" s="6" t="str">
        <f t="shared" si="380"/>
        <v/>
      </c>
      <c r="O744" s="6" t="str">
        <f t="shared" si="381"/>
        <v/>
      </c>
    </row>
    <row r="745" spans="1:15">
      <c r="A745" s="63"/>
      <c r="B745" s="59" t="s">
        <v>52</v>
      </c>
      <c r="C745" s="59"/>
      <c r="D745" s="2"/>
      <c r="E745" s="2"/>
      <c r="F745" s="6">
        <f t="shared" si="382"/>
        <v>0</v>
      </c>
      <c r="G745" s="2"/>
      <c r="H745" s="2"/>
      <c r="I745" s="6">
        <f t="shared" si="383"/>
        <v>0</v>
      </c>
      <c r="J745" s="6">
        <f t="shared" si="384"/>
        <v>0</v>
      </c>
      <c r="K745" s="26"/>
      <c r="L745" s="2"/>
      <c r="M745" s="6">
        <f t="shared" si="385"/>
        <v>0</v>
      </c>
      <c r="N745" s="6" t="str">
        <f t="shared" si="380"/>
        <v/>
      </c>
      <c r="O745" s="6" t="str">
        <f t="shared" si="381"/>
        <v/>
      </c>
    </row>
    <row r="746" spans="1:15" ht="15" customHeight="1">
      <c r="A746" s="63"/>
      <c r="B746" s="59" t="s">
        <v>53</v>
      </c>
      <c r="C746" s="59"/>
      <c r="D746" s="2"/>
      <c r="E746" s="2"/>
      <c r="F746" s="6">
        <f t="shared" si="382"/>
        <v>0</v>
      </c>
      <c r="G746" s="2"/>
      <c r="H746" s="2"/>
      <c r="I746" s="6">
        <f t="shared" si="383"/>
        <v>0</v>
      </c>
      <c r="J746" s="6">
        <f t="shared" si="384"/>
        <v>0</v>
      </c>
      <c r="K746" s="26"/>
      <c r="L746" s="2"/>
      <c r="M746" s="6">
        <f t="shared" si="385"/>
        <v>0</v>
      </c>
      <c r="N746" s="6" t="str">
        <f t="shared" si="380"/>
        <v/>
      </c>
      <c r="O746" s="6" t="str">
        <f t="shared" si="381"/>
        <v/>
      </c>
    </row>
    <row r="747" spans="1:15">
      <c r="A747" s="63"/>
      <c r="B747" s="60" t="s">
        <v>54</v>
      </c>
      <c r="C747" s="61"/>
      <c r="D747" s="3">
        <f t="shared" ref="D747:M747" si="386">SUM(D737:D746)</f>
        <v>18</v>
      </c>
      <c r="E747" s="3">
        <f t="shared" si="386"/>
        <v>0</v>
      </c>
      <c r="F747" s="3">
        <f t="shared" si="386"/>
        <v>18</v>
      </c>
      <c r="G747" s="3">
        <f t="shared" si="386"/>
        <v>692</v>
      </c>
      <c r="H747" s="3">
        <f t="shared" si="386"/>
        <v>0</v>
      </c>
      <c r="I747" s="3">
        <f t="shared" si="386"/>
        <v>692</v>
      </c>
      <c r="J747" s="3">
        <f t="shared" si="386"/>
        <v>710</v>
      </c>
      <c r="K747" s="24">
        <f t="shared" si="386"/>
        <v>5026</v>
      </c>
      <c r="L747" s="3">
        <f t="shared" si="386"/>
        <v>0</v>
      </c>
      <c r="M747" s="3">
        <f t="shared" si="386"/>
        <v>5026</v>
      </c>
      <c r="N747" s="3">
        <f t="shared" si="380"/>
        <v>7263.01</v>
      </c>
      <c r="O747" s="3" t="str">
        <f t="shared" si="381"/>
        <v/>
      </c>
    </row>
    <row r="748" spans="1:15" ht="15" customHeight="1">
      <c r="A748" s="63" t="s">
        <v>55</v>
      </c>
      <c r="B748" s="59" t="s">
        <v>56</v>
      </c>
      <c r="C748" s="59"/>
      <c r="D748" s="2">
        <v>2</v>
      </c>
      <c r="E748" s="2"/>
      <c r="F748" s="6">
        <f>D748+E748</f>
        <v>2</v>
      </c>
      <c r="G748" s="2">
        <v>69</v>
      </c>
      <c r="H748" s="2"/>
      <c r="I748" s="6">
        <f>G748+H748</f>
        <v>69</v>
      </c>
      <c r="J748" s="6">
        <f>F748+I748</f>
        <v>71</v>
      </c>
      <c r="K748" s="26">
        <v>927</v>
      </c>
      <c r="L748" s="2"/>
      <c r="M748" s="6">
        <f>K748+L748</f>
        <v>927</v>
      </c>
      <c r="N748" s="6">
        <f t="shared" si="380"/>
        <v>13434.78</v>
      </c>
      <c r="O748" s="6" t="str">
        <f t="shared" si="381"/>
        <v/>
      </c>
    </row>
    <row r="749" spans="1:15">
      <c r="A749" s="63"/>
      <c r="B749" s="59" t="s">
        <v>57</v>
      </c>
      <c r="C749" s="59"/>
      <c r="D749" s="2"/>
      <c r="E749" s="2"/>
      <c r="F749" s="6">
        <f>D749+E749</f>
        <v>0</v>
      </c>
      <c r="G749" s="2"/>
      <c r="H749" s="2"/>
      <c r="I749" s="6">
        <f>G749+H749</f>
        <v>0</v>
      </c>
      <c r="J749" s="6">
        <f>F749+I749</f>
        <v>0</v>
      </c>
      <c r="K749" s="26"/>
      <c r="L749" s="2"/>
      <c r="M749" s="6">
        <f>K749+L749</f>
        <v>0</v>
      </c>
      <c r="N749" s="6" t="str">
        <f t="shared" si="380"/>
        <v/>
      </c>
      <c r="O749" s="6" t="str">
        <f t="shared" si="381"/>
        <v/>
      </c>
    </row>
    <row r="750" spans="1:15">
      <c r="A750" s="63"/>
      <c r="B750" s="59" t="s">
        <v>58</v>
      </c>
      <c r="C750" s="59"/>
      <c r="D750" s="2"/>
      <c r="E750" s="2"/>
      <c r="F750" s="6">
        <f>D750+E750</f>
        <v>0</v>
      </c>
      <c r="G750" s="2"/>
      <c r="H750" s="2"/>
      <c r="I750" s="6">
        <f>G750+H750</f>
        <v>0</v>
      </c>
      <c r="J750" s="6">
        <f>F750+I750</f>
        <v>0</v>
      </c>
      <c r="K750" s="26"/>
      <c r="L750" s="2"/>
      <c r="M750" s="6">
        <f>K750+L750</f>
        <v>0</v>
      </c>
      <c r="N750" s="6" t="str">
        <f t="shared" si="380"/>
        <v/>
      </c>
      <c r="O750" s="6" t="str">
        <f t="shared" si="381"/>
        <v/>
      </c>
    </row>
    <row r="751" spans="1:15">
      <c r="A751" s="63"/>
      <c r="B751" s="59" t="s">
        <v>59</v>
      </c>
      <c r="C751" s="59"/>
      <c r="D751" s="2"/>
      <c r="E751" s="2"/>
      <c r="F751" s="6">
        <f>D751+E751</f>
        <v>0</v>
      </c>
      <c r="G751" s="2"/>
      <c r="H751" s="2"/>
      <c r="I751" s="6">
        <f>G751+H751</f>
        <v>0</v>
      </c>
      <c r="J751" s="6">
        <f>F751+I751</f>
        <v>0</v>
      </c>
      <c r="K751" s="26"/>
      <c r="L751" s="2"/>
      <c r="M751" s="6">
        <f>K751+L751</f>
        <v>0</v>
      </c>
      <c r="N751" s="6" t="str">
        <f t="shared" si="380"/>
        <v/>
      </c>
      <c r="O751" s="6" t="str">
        <f t="shared" si="381"/>
        <v/>
      </c>
    </row>
    <row r="752" spans="1:15" ht="15" customHeight="1">
      <c r="A752" s="63"/>
      <c r="B752" s="59" t="s">
        <v>60</v>
      </c>
      <c r="C752" s="59"/>
      <c r="D752" s="2"/>
      <c r="E752" s="2"/>
      <c r="F752" s="6">
        <f>D752+E752</f>
        <v>0</v>
      </c>
      <c r="G752" s="2"/>
      <c r="H752" s="2"/>
      <c r="I752" s="6">
        <f>G752+H752</f>
        <v>0</v>
      </c>
      <c r="J752" s="6">
        <f>F752+I752</f>
        <v>0</v>
      </c>
      <c r="K752" s="26"/>
      <c r="L752" s="2"/>
      <c r="M752" s="6">
        <f>K752+L752</f>
        <v>0</v>
      </c>
      <c r="N752" s="6" t="str">
        <f t="shared" si="380"/>
        <v/>
      </c>
      <c r="O752" s="6" t="str">
        <f t="shared" si="381"/>
        <v/>
      </c>
    </row>
    <row r="753" spans="1:15">
      <c r="A753" s="63"/>
      <c r="B753" s="60" t="s">
        <v>61</v>
      </c>
      <c r="C753" s="61"/>
      <c r="D753" s="3">
        <f t="shared" ref="D753:M753" si="387">SUM(D748:D752)</f>
        <v>2</v>
      </c>
      <c r="E753" s="3">
        <f t="shared" si="387"/>
        <v>0</v>
      </c>
      <c r="F753" s="3">
        <f t="shared" si="387"/>
        <v>2</v>
      </c>
      <c r="G753" s="3">
        <f t="shared" si="387"/>
        <v>69</v>
      </c>
      <c r="H753" s="3">
        <f t="shared" si="387"/>
        <v>0</v>
      </c>
      <c r="I753" s="3">
        <f t="shared" si="387"/>
        <v>69</v>
      </c>
      <c r="J753" s="3">
        <f t="shared" si="387"/>
        <v>71</v>
      </c>
      <c r="K753" s="24">
        <f t="shared" si="387"/>
        <v>927</v>
      </c>
      <c r="L753" s="3">
        <f t="shared" si="387"/>
        <v>0</v>
      </c>
      <c r="M753" s="3">
        <f t="shared" si="387"/>
        <v>927</v>
      </c>
      <c r="N753" s="3">
        <f t="shared" si="380"/>
        <v>13434.78</v>
      </c>
      <c r="O753" s="3" t="str">
        <f t="shared" si="381"/>
        <v/>
      </c>
    </row>
    <row r="754" spans="1:15" ht="15" customHeight="1">
      <c r="A754" s="63" t="s">
        <v>62</v>
      </c>
      <c r="B754" s="59" t="s">
        <v>63</v>
      </c>
      <c r="C754" s="59"/>
      <c r="D754" s="2">
        <v>1</v>
      </c>
      <c r="E754" s="2"/>
      <c r="F754" s="6">
        <f t="shared" ref="F754:F760" si="388">D754+E754</f>
        <v>1</v>
      </c>
      <c r="G754" s="2"/>
      <c r="H754" s="2"/>
      <c r="I754" s="6">
        <f t="shared" ref="I754:I760" si="389">G754+H754</f>
        <v>0</v>
      </c>
      <c r="J754" s="6">
        <f t="shared" ref="J754:J760" si="390">F754+I754</f>
        <v>1</v>
      </c>
      <c r="K754" s="26"/>
      <c r="L754" s="2"/>
      <c r="M754" s="6">
        <f t="shared" ref="M754:M760" si="391">K754+L754</f>
        <v>0</v>
      </c>
      <c r="N754" s="6" t="str">
        <f t="shared" si="380"/>
        <v/>
      </c>
      <c r="O754" s="6" t="str">
        <f t="shared" si="381"/>
        <v/>
      </c>
    </row>
    <row r="755" spans="1:15">
      <c r="A755" s="63"/>
      <c r="B755" s="59" t="s">
        <v>64</v>
      </c>
      <c r="C755" s="59"/>
      <c r="D755" s="2"/>
      <c r="E755" s="2"/>
      <c r="F755" s="6">
        <f t="shared" si="388"/>
        <v>0</v>
      </c>
      <c r="G755" s="2"/>
      <c r="H755" s="2"/>
      <c r="I755" s="6">
        <f t="shared" si="389"/>
        <v>0</v>
      </c>
      <c r="J755" s="6">
        <f t="shared" si="390"/>
        <v>0</v>
      </c>
      <c r="K755" s="26"/>
      <c r="L755" s="2"/>
      <c r="M755" s="6">
        <f t="shared" si="391"/>
        <v>0</v>
      </c>
      <c r="N755" s="6" t="str">
        <f t="shared" si="380"/>
        <v/>
      </c>
      <c r="O755" s="6" t="str">
        <f t="shared" si="381"/>
        <v/>
      </c>
    </row>
    <row r="756" spans="1:15">
      <c r="A756" s="63"/>
      <c r="B756" s="59" t="s">
        <v>65</v>
      </c>
      <c r="C756" s="59"/>
      <c r="D756" s="2">
        <v>1</v>
      </c>
      <c r="E756" s="2"/>
      <c r="F756" s="6">
        <f t="shared" si="388"/>
        <v>1</v>
      </c>
      <c r="G756" s="2">
        <v>20</v>
      </c>
      <c r="H756" s="2"/>
      <c r="I756" s="6">
        <f t="shared" si="389"/>
        <v>20</v>
      </c>
      <c r="J756" s="6">
        <f t="shared" si="390"/>
        <v>21</v>
      </c>
      <c r="K756" s="26">
        <v>38</v>
      </c>
      <c r="L756" s="2"/>
      <c r="M756" s="6">
        <f t="shared" si="391"/>
        <v>38</v>
      </c>
      <c r="N756" s="6">
        <f t="shared" si="380"/>
        <v>1900</v>
      </c>
      <c r="O756" s="6" t="str">
        <f t="shared" si="381"/>
        <v/>
      </c>
    </row>
    <row r="757" spans="1:15">
      <c r="A757" s="63"/>
      <c r="B757" s="59" t="s">
        <v>66</v>
      </c>
      <c r="C757" s="59"/>
      <c r="D757" s="2"/>
      <c r="E757" s="2"/>
      <c r="F757" s="6">
        <f t="shared" si="388"/>
        <v>0</v>
      </c>
      <c r="G757" s="2"/>
      <c r="H757" s="2"/>
      <c r="I757" s="6">
        <f t="shared" si="389"/>
        <v>0</v>
      </c>
      <c r="J757" s="6">
        <f t="shared" si="390"/>
        <v>0</v>
      </c>
      <c r="K757" s="26"/>
      <c r="L757" s="2"/>
      <c r="M757" s="6">
        <f t="shared" si="391"/>
        <v>0</v>
      </c>
      <c r="N757" s="6" t="str">
        <f t="shared" si="380"/>
        <v/>
      </c>
      <c r="O757" s="6" t="str">
        <f t="shared" si="381"/>
        <v/>
      </c>
    </row>
    <row r="758" spans="1:15">
      <c r="A758" s="63"/>
      <c r="B758" s="59" t="s">
        <v>67</v>
      </c>
      <c r="C758" s="59"/>
      <c r="D758" s="2"/>
      <c r="E758" s="2"/>
      <c r="F758" s="6">
        <f t="shared" si="388"/>
        <v>0</v>
      </c>
      <c r="G758" s="2"/>
      <c r="H758" s="2"/>
      <c r="I758" s="6">
        <f t="shared" si="389"/>
        <v>0</v>
      </c>
      <c r="J758" s="6">
        <f t="shared" si="390"/>
        <v>0</v>
      </c>
      <c r="K758" s="26"/>
      <c r="L758" s="2"/>
      <c r="M758" s="6">
        <f t="shared" si="391"/>
        <v>0</v>
      </c>
      <c r="N758" s="6" t="str">
        <f t="shared" si="380"/>
        <v/>
      </c>
      <c r="O758" s="6" t="str">
        <f t="shared" si="381"/>
        <v/>
      </c>
    </row>
    <row r="759" spans="1:15">
      <c r="A759" s="63"/>
      <c r="B759" s="59" t="s">
        <v>68</v>
      </c>
      <c r="C759" s="59"/>
      <c r="D759" s="2"/>
      <c r="E759" s="2"/>
      <c r="F759" s="6">
        <f t="shared" si="388"/>
        <v>0</v>
      </c>
      <c r="G759" s="2"/>
      <c r="H759" s="2"/>
      <c r="I759" s="6">
        <f t="shared" si="389"/>
        <v>0</v>
      </c>
      <c r="J759" s="6">
        <f t="shared" si="390"/>
        <v>0</v>
      </c>
      <c r="K759" s="26"/>
      <c r="L759" s="2"/>
      <c r="M759" s="6">
        <f t="shared" si="391"/>
        <v>0</v>
      </c>
      <c r="N759" s="6" t="str">
        <f t="shared" si="380"/>
        <v/>
      </c>
      <c r="O759" s="6" t="str">
        <f t="shared" si="381"/>
        <v/>
      </c>
    </row>
    <row r="760" spans="1:15" ht="15" customHeight="1">
      <c r="A760" s="63"/>
      <c r="B760" s="59" t="s">
        <v>69</v>
      </c>
      <c r="C760" s="59"/>
      <c r="D760" s="2"/>
      <c r="E760" s="2"/>
      <c r="F760" s="6">
        <f t="shared" si="388"/>
        <v>0</v>
      </c>
      <c r="G760" s="2"/>
      <c r="H760" s="2"/>
      <c r="I760" s="6">
        <f t="shared" si="389"/>
        <v>0</v>
      </c>
      <c r="J760" s="6">
        <f t="shared" si="390"/>
        <v>0</v>
      </c>
      <c r="K760" s="26"/>
      <c r="L760" s="2"/>
      <c r="M760" s="6">
        <f t="shared" si="391"/>
        <v>0</v>
      </c>
      <c r="N760" s="6" t="str">
        <f t="shared" si="380"/>
        <v/>
      </c>
      <c r="O760" s="6" t="str">
        <f t="shared" si="381"/>
        <v/>
      </c>
    </row>
    <row r="761" spans="1:15">
      <c r="A761" s="63"/>
      <c r="B761" s="60" t="s">
        <v>70</v>
      </c>
      <c r="C761" s="61"/>
      <c r="D761" s="3">
        <f t="shared" ref="D761:M761" si="392">SUM(D754:D760)</f>
        <v>2</v>
      </c>
      <c r="E761" s="3">
        <f t="shared" si="392"/>
        <v>0</v>
      </c>
      <c r="F761" s="3">
        <f t="shared" si="392"/>
        <v>2</v>
      </c>
      <c r="G761" s="3">
        <f t="shared" si="392"/>
        <v>20</v>
      </c>
      <c r="H761" s="3">
        <f t="shared" si="392"/>
        <v>0</v>
      </c>
      <c r="I761" s="3">
        <f t="shared" si="392"/>
        <v>20</v>
      </c>
      <c r="J761" s="3">
        <f t="shared" si="392"/>
        <v>22</v>
      </c>
      <c r="K761" s="24">
        <f t="shared" si="392"/>
        <v>38</v>
      </c>
      <c r="L761" s="3">
        <f t="shared" si="392"/>
        <v>0</v>
      </c>
      <c r="M761" s="3">
        <f t="shared" si="392"/>
        <v>38</v>
      </c>
      <c r="N761" s="3">
        <f t="shared" si="380"/>
        <v>1900</v>
      </c>
      <c r="O761" s="3" t="str">
        <f t="shared" si="381"/>
        <v/>
      </c>
    </row>
    <row r="762" spans="1:15" ht="15" customHeight="1">
      <c r="A762" s="63" t="s">
        <v>71</v>
      </c>
      <c r="B762" s="59" t="s">
        <v>72</v>
      </c>
      <c r="C762" s="59"/>
      <c r="D762" s="2"/>
      <c r="E762" s="2"/>
      <c r="F762" s="6">
        <f t="shared" ref="F762:F768" si="393">D762+E762</f>
        <v>0</v>
      </c>
      <c r="G762" s="2"/>
      <c r="H762" s="2"/>
      <c r="I762" s="6">
        <f t="shared" ref="I762:I768" si="394">G762+H762</f>
        <v>0</v>
      </c>
      <c r="J762" s="6">
        <f t="shared" ref="J762:J768" si="395">F762+I762</f>
        <v>0</v>
      </c>
      <c r="K762" s="26"/>
      <c r="L762" s="2"/>
      <c r="M762" s="6">
        <f t="shared" ref="M762:M768" si="396">K762+L762</f>
        <v>0</v>
      </c>
      <c r="N762" s="6" t="str">
        <f t="shared" si="380"/>
        <v/>
      </c>
      <c r="O762" s="6" t="str">
        <f t="shared" si="381"/>
        <v/>
      </c>
    </row>
    <row r="763" spans="1:15">
      <c r="A763" s="63"/>
      <c r="B763" s="59" t="s">
        <v>73</v>
      </c>
      <c r="C763" s="59"/>
      <c r="D763" s="2"/>
      <c r="E763" s="2"/>
      <c r="F763" s="6">
        <f t="shared" si="393"/>
        <v>0</v>
      </c>
      <c r="G763" s="2"/>
      <c r="H763" s="2"/>
      <c r="I763" s="6">
        <f t="shared" si="394"/>
        <v>0</v>
      </c>
      <c r="J763" s="6">
        <f t="shared" si="395"/>
        <v>0</v>
      </c>
      <c r="K763" s="26"/>
      <c r="L763" s="2"/>
      <c r="M763" s="6">
        <f t="shared" si="396"/>
        <v>0</v>
      </c>
      <c r="N763" s="6" t="str">
        <f t="shared" si="380"/>
        <v/>
      </c>
      <c r="O763" s="6" t="str">
        <f t="shared" si="381"/>
        <v/>
      </c>
    </row>
    <row r="764" spans="1:15">
      <c r="A764" s="63"/>
      <c r="B764" s="59" t="s">
        <v>74</v>
      </c>
      <c r="C764" s="59"/>
      <c r="D764" s="2"/>
      <c r="E764" s="2"/>
      <c r="F764" s="6">
        <f t="shared" si="393"/>
        <v>0</v>
      </c>
      <c r="G764" s="2"/>
      <c r="H764" s="2"/>
      <c r="I764" s="6">
        <f t="shared" si="394"/>
        <v>0</v>
      </c>
      <c r="J764" s="6">
        <f t="shared" si="395"/>
        <v>0</v>
      </c>
      <c r="K764" s="26"/>
      <c r="L764" s="2"/>
      <c r="M764" s="6">
        <f t="shared" si="396"/>
        <v>0</v>
      </c>
      <c r="N764" s="6" t="str">
        <f t="shared" si="380"/>
        <v/>
      </c>
      <c r="O764" s="6" t="str">
        <f t="shared" si="381"/>
        <v/>
      </c>
    </row>
    <row r="765" spans="1:15">
      <c r="A765" s="63"/>
      <c r="B765" s="59" t="s">
        <v>75</v>
      </c>
      <c r="C765" s="59"/>
      <c r="D765" s="2"/>
      <c r="E765" s="2"/>
      <c r="F765" s="6">
        <f t="shared" si="393"/>
        <v>0</v>
      </c>
      <c r="G765" s="2"/>
      <c r="H765" s="2"/>
      <c r="I765" s="6">
        <f t="shared" si="394"/>
        <v>0</v>
      </c>
      <c r="J765" s="6">
        <f t="shared" si="395"/>
        <v>0</v>
      </c>
      <c r="K765" s="26"/>
      <c r="L765" s="2"/>
      <c r="M765" s="6">
        <f t="shared" si="396"/>
        <v>0</v>
      </c>
      <c r="N765" s="6" t="str">
        <f t="shared" si="380"/>
        <v/>
      </c>
      <c r="O765" s="6" t="str">
        <f t="shared" si="381"/>
        <v/>
      </c>
    </row>
    <row r="766" spans="1:15">
      <c r="A766" s="63"/>
      <c r="B766" s="59" t="s">
        <v>76</v>
      </c>
      <c r="C766" s="59"/>
      <c r="D766" s="2"/>
      <c r="E766" s="2"/>
      <c r="F766" s="6">
        <f t="shared" si="393"/>
        <v>0</v>
      </c>
      <c r="G766" s="2"/>
      <c r="H766" s="2"/>
      <c r="I766" s="6">
        <f t="shared" si="394"/>
        <v>0</v>
      </c>
      <c r="J766" s="6">
        <f t="shared" si="395"/>
        <v>0</v>
      </c>
      <c r="K766" s="26"/>
      <c r="L766" s="2"/>
      <c r="M766" s="6">
        <f t="shared" si="396"/>
        <v>0</v>
      </c>
      <c r="N766" s="6" t="str">
        <f t="shared" si="380"/>
        <v/>
      </c>
      <c r="O766" s="6" t="str">
        <f t="shared" si="381"/>
        <v/>
      </c>
    </row>
    <row r="767" spans="1:15">
      <c r="A767" s="63"/>
      <c r="B767" s="59" t="s">
        <v>77</v>
      </c>
      <c r="C767" s="59"/>
      <c r="D767" s="2"/>
      <c r="E767" s="2"/>
      <c r="F767" s="6">
        <f t="shared" si="393"/>
        <v>0</v>
      </c>
      <c r="G767" s="2"/>
      <c r="H767" s="2"/>
      <c r="I767" s="6">
        <f t="shared" si="394"/>
        <v>0</v>
      </c>
      <c r="J767" s="6">
        <f t="shared" si="395"/>
        <v>0</v>
      </c>
      <c r="K767" s="26"/>
      <c r="L767" s="2"/>
      <c r="M767" s="6">
        <f t="shared" si="396"/>
        <v>0</v>
      </c>
      <c r="N767" s="6" t="str">
        <f t="shared" si="380"/>
        <v/>
      </c>
      <c r="O767" s="6" t="str">
        <f t="shared" si="381"/>
        <v/>
      </c>
    </row>
    <row r="768" spans="1:15" ht="15" customHeight="1">
      <c r="A768" s="63"/>
      <c r="B768" s="59" t="s">
        <v>78</v>
      </c>
      <c r="C768" s="59"/>
      <c r="D768" s="2"/>
      <c r="E768" s="2"/>
      <c r="F768" s="6">
        <f t="shared" si="393"/>
        <v>0</v>
      </c>
      <c r="G768" s="2"/>
      <c r="H768" s="2"/>
      <c r="I768" s="6">
        <f t="shared" si="394"/>
        <v>0</v>
      </c>
      <c r="J768" s="6">
        <f t="shared" si="395"/>
        <v>0</v>
      </c>
      <c r="K768" s="26"/>
      <c r="L768" s="2"/>
      <c r="M768" s="6">
        <f t="shared" si="396"/>
        <v>0</v>
      </c>
      <c r="N768" s="6" t="str">
        <f t="shared" si="380"/>
        <v/>
      </c>
      <c r="O768" s="6" t="str">
        <f t="shared" si="381"/>
        <v/>
      </c>
    </row>
    <row r="769" spans="1:15">
      <c r="A769" s="63"/>
      <c r="B769" s="60" t="s">
        <v>79</v>
      </c>
      <c r="C769" s="61"/>
      <c r="D769" s="3">
        <f t="shared" ref="D769:M769" si="397">SUM(D762:D768)</f>
        <v>0</v>
      </c>
      <c r="E769" s="3">
        <f t="shared" si="397"/>
        <v>0</v>
      </c>
      <c r="F769" s="3">
        <f t="shared" si="397"/>
        <v>0</v>
      </c>
      <c r="G769" s="3">
        <f t="shared" si="397"/>
        <v>0</v>
      </c>
      <c r="H769" s="3">
        <f t="shared" si="397"/>
        <v>0</v>
      </c>
      <c r="I769" s="3">
        <f t="shared" si="397"/>
        <v>0</v>
      </c>
      <c r="J769" s="3">
        <f t="shared" si="397"/>
        <v>0</v>
      </c>
      <c r="K769" s="24">
        <f t="shared" si="397"/>
        <v>0</v>
      </c>
      <c r="L769" s="3">
        <f t="shared" si="397"/>
        <v>0</v>
      </c>
      <c r="M769" s="3">
        <f t="shared" si="397"/>
        <v>0</v>
      </c>
      <c r="N769" s="3" t="str">
        <f t="shared" si="380"/>
        <v/>
      </c>
      <c r="O769" s="3" t="str">
        <f t="shared" si="381"/>
        <v/>
      </c>
    </row>
    <row r="770" spans="1:15" ht="15" customHeight="1">
      <c r="A770" s="63" t="s">
        <v>80</v>
      </c>
      <c r="B770" s="59" t="s">
        <v>81</v>
      </c>
      <c r="C770" s="59"/>
      <c r="D770" s="2"/>
      <c r="E770" s="2"/>
      <c r="F770" s="6">
        <f t="shared" ref="F770:F777" si="398">D770+E770</f>
        <v>0</v>
      </c>
      <c r="G770" s="2"/>
      <c r="H770" s="2"/>
      <c r="I770" s="6">
        <f t="shared" ref="I770:I777" si="399">G770+H770</f>
        <v>0</v>
      </c>
      <c r="J770" s="6">
        <f t="shared" ref="J770:J777" si="400">F770+I770</f>
        <v>0</v>
      </c>
      <c r="K770" s="26"/>
      <c r="L770" s="2"/>
      <c r="M770" s="6">
        <f t="shared" ref="M770:M777" si="401">K770+L770</f>
        <v>0</v>
      </c>
      <c r="N770" s="6" t="str">
        <f t="shared" si="380"/>
        <v/>
      </c>
      <c r="O770" s="6" t="str">
        <f t="shared" si="381"/>
        <v/>
      </c>
    </row>
    <row r="771" spans="1:15" ht="15" customHeight="1">
      <c r="A771" s="63"/>
      <c r="B771" s="70" t="s">
        <v>82</v>
      </c>
      <c r="C771" s="11" t="s">
        <v>83</v>
      </c>
      <c r="D771" s="2"/>
      <c r="E771" s="2"/>
      <c r="F771" s="6">
        <f t="shared" si="398"/>
        <v>0</v>
      </c>
      <c r="G771" s="2"/>
      <c r="H771" s="2"/>
      <c r="I771" s="6">
        <f t="shared" si="399"/>
        <v>0</v>
      </c>
      <c r="J771" s="6">
        <f t="shared" si="400"/>
        <v>0</v>
      </c>
      <c r="K771" s="26"/>
      <c r="L771" s="2"/>
      <c r="M771" s="6">
        <f t="shared" si="401"/>
        <v>0</v>
      </c>
      <c r="N771" s="6" t="str">
        <f t="shared" si="380"/>
        <v/>
      </c>
      <c r="O771" s="6" t="str">
        <f t="shared" si="381"/>
        <v/>
      </c>
    </row>
    <row r="772" spans="1:15">
      <c r="A772" s="63"/>
      <c r="B772" s="70"/>
      <c r="C772" s="11" t="s">
        <v>84</v>
      </c>
      <c r="D772" s="2"/>
      <c r="E772" s="2"/>
      <c r="F772" s="6">
        <f t="shared" si="398"/>
        <v>0</v>
      </c>
      <c r="G772" s="2"/>
      <c r="H772" s="2"/>
      <c r="I772" s="6">
        <f t="shared" si="399"/>
        <v>0</v>
      </c>
      <c r="J772" s="6">
        <f t="shared" si="400"/>
        <v>0</v>
      </c>
      <c r="K772" s="26"/>
      <c r="L772" s="2"/>
      <c r="M772" s="6">
        <f t="shared" si="401"/>
        <v>0</v>
      </c>
      <c r="N772" s="6" t="str">
        <f t="shared" si="380"/>
        <v/>
      </c>
      <c r="O772" s="6" t="str">
        <f t="shared" si="381"/>
        <v/>
      </c>
    </row>
    <row r="773" spans="1:15">
      <c r="A773" s="63"/>
      <c r="B773" s="70"/>
      <c r="C773" s="11" t="s">
        <v>85</v>
      </c>
      <c r="D773" s="2"/>
      <c r="E773" s="2"/>
      <c r="F773" s="6">
        <f t="shared" si="398"/>
        <v>0</v>
      </c>
      <c r="G773" s="2"/>
      <c r="H773" s="2"/>
      <c r="I773" s="6">
        <f t="shared" si="399"/>
        <v>0</v>
      </c>
      <c r="J773" s="6">
        <f t="shared" si="400"/>
        <v>0</v>
      </c>
      <c r="K773" s="26"/>
      <c r="L773" s="2"/>
      <c r="M773" s="6">
        <f t="shared" si="401"/>
        <v>0</v>
      </c>
      <c r="N773" s="6" t="str">
        <f t="shared" si="380"/>
        <v/>
      </c>
      <c r="O773" s="6" t="str">
        <f t="shared" si="381"/>
        <v/>
      </c>
    </row>
    <row r="774" spans="1:15">
      <c r="A774" s="63"/>
      <c r="B774" s="70"/>
      <c r="C774" s="11" t="s">
        <v>86</v>
      </c>
      <c r="D774" s="2"/>
      <c r="E774" s="2"/>
      <c r="F774" s="6">
        <f t="shared" si="398"/>
        <v>0</v>
      </c>
      <c r="G774" s="2"/>
      <c r="H774" s="2"/>
      <c r="I774" s="6">
        <f t="shared" si="399"/>
        <v>0</v>
      </c>
      <c r="J774" s="6">
        <f t="shared" si="400"/>
        <v>0</v>
      </c>
      <c r="K774" s="26"/>
      <c r="L774" s="2"/>
      <c r="M774" s="6">
        <f t="shared" si="401"/>
        <v>0</v>
      </c>
      <c r="N774" s="6" t="str">
        <f t="shared" si="380"/>
        <v/>
      </c>
      <c r="O774" s="6" t="str">
        <f t="shared" si="381"/>
        <v/>
      </c>
    </row>
    <row r="775" spans="1:15">
      <c r="A775" s="63"/>
      <c r="B775" s="70"/>
      <c r="C775" s="11" t="s">
        <v>87</v>
      </c>
      <c r="D775" s="2"/>
      <c r="E775" s="2"/>
      <c r="F775" s="6">
        <f t="shared" si="398"/>
        <v>0</v>
      </c>
      <c r="G775" s="2"/>
      <c r="H775" s="2"/>
      <c r="I775" s="6">
        <f t="shared" si="399"/>
        <v>0</v>
      </c>
      <c r="J775" s="6">
        <f t="shared" si="400"/>
        <v>0</v>
      </c>
      <c r="K775" s="26"/>
      <c r="L775" s="2"/>
      <c r="M775" s="6">
        <f t="shared" si="401"/>
        <v>0</v>
      </c>
      <c r="N775" s="6" t="str">
        <f t="shared" si="380"/>
        <v/>
      </c>
      <c r="O775" s="6" t="str">
        <f t="shared" si="381"/>
        <v/>
      </c>
    </row>
    <row r="776" spans="1:15">
      <c r="A776" s="63"/>
      <c r="B776" s="70"/>
      <c r="C776" s="11" t="s">
        <v>88</v>
      </c>
      <c r="D776" s="2"/>
      <c r="E776" s="2"/>
      <c r="F776" s="6">
        <f t="shared" si="398"/>
        <v>0</v>
      </c>
      <c r="G776" s="2"/>
      <c r="H776" s="2"/>
      <c r="I776" s="6">
        <f t="shared" si="399"/>
        <v>0</v>
      </c>
      <c r="J776" s="6">
        <f t="shared" si="400"/>
        <v>0</v>
      </c>
      <c r="K776" s="26"/>
      <c r="L776" s="2"/>
      <c r="M776" s="6">
        <f t="shared" si="401"/>
        <v>0</v>
      </c>
      <c r="N776" s="6" t="str">
        <f t="shared" si="380"/>
        <v/>
      </c>
      <c r="O776" s="6" t="str">
        <f t="shared" si="381"/>
        <v/>
      </c>
    </row>
    <row r="777" spans="1:15">
      <c r="A777" s="63"/>
      <c r="B777" s="70"/>
      <c r="C777" s="11" t="s">
        <v>89</v>
      </c>
      <c r="D777" s="2"/>
      <c r="E777" s="2"/>
      <c r="F777" s="6">
        <f t="shared" si="398"/>
        <v>0</v>
      </c>
      <c r="G777" s="2"/>
      <c r="H777" s="2"/>
      <c r="I777" s="6">
        <f t="shared" si="399"/>
        <v>0</v>
      </c>
      <c r="J777" s="6">
        <f t="shared" si="400"/>
        <v>0</v>
      </c>
      <c r="K777" s="26"/>
      <c r="L777" s="2"/>
      <c r="M777" s="6">
        <f t="shared" si="401"/>
        <v>0</v>
      </c>
      <c r="N777" s="6" t="str">
        <f t="shared" si="380"/>
        <v/>
      </c>
      <c r="O777" s="6" t="str">
        <f t="shared" si="381"/>
        <v/>
      </c>
    </row>
    <row r="778" spans="1:15">
      <c r="A778" s="63"/>
      <c r="B778" s="70"/>
      <c r="C778" s="3" t="s">
        <v>90</v>
      </c>
      <c r="D778" s="3">
        <f t="shared" ref="D778:M778" si="402">SUM(D771:D777)</f>
        <v>0</v>
      </c>
      <c r="E778" s="3">
        <f t="shared" si="402"/>
        <v>0</v>
      </c>
      <c r="F778" s="3">
        <f t="shared" si="402"/>
        <v>0</v>
      </c>
      <c r="G778" s="3">
        <f t="shared" si="402"/>
        <v>0</v>
      </c>
      <c r="H778" s="3">
        <f t="shared" si="402"/>
        <v>0</v>
      </c>
      <c r="I778" s="3">
        <f t="shared" si="402"/>
        <v>0</v>
      </c>
      <c r="J778" s="3">
        <f t="shared" si="402"/>
        <v>0</v>
      </c>
      <c r="K778" s="24">
        <f t="shared" si="402"/>
        <v>0</v>
      </c>
      <c r="L778" s="3">
        <f t="shared" si="402"/>
        <v>0</v>
      </c>
      <c r="M778" s="3">
        <f t="shared" si="402"/>
        <v>0</v>
      </c>
      <c r="N778" s="3" t="str">
        <f t="shared" si="380"/>
        <v/>
      </c>
      <c r="O778" s="3" t="str">
        <f t="shared" si="381"/>
        <v/>
      </c>
    </row>
    <row r="779" spans="1:15">
      <c r="A779" s="63"/>
      <c r="B779" s="59" t="s">
        <v>91</v>
      </c>
      <c r="C779" s="59"/>
      <c r="D779" s="2"/>
      <c r="E779" s="2"/>
      <c r="F779" s="6">
        <f t="shared" ref="F779:F785" si="403">D779+E779</f>
        <v>0</v>
      </c>
      <c r="G779" s="2">
        <v>5</v>
      </c>
      <c r="H779" s="2"/>
      <c r="I779" s="6">
        <f t="shared" ref="I779:I785" si="404">G779+H779</f>
        <v>5</v>
      </c>
      <c r="J779" s="6">
        <f t="shared" ref="J779:J785" si="405">F779+I779</f>
        <v>5</v>
      </c>
      <c r="K779" s="26">
        <v>38</v>
      </c>
      <c r="L779" s="2"/>
      <c r="M779" s="6">
        <f t="shared" ref="M779:M785" si="406">K779+L779</f>
        <v>38</v>
      </c>
      <c r="N779" s="6">
        <f t="shared" si="380"/>
        <v>7600</v>
      </c>
      <c r="O779" s="6" t="str">
        <f t="shared" si="381"/>
        <v/>
      </c>
    </row>
    <row r="780" spans="1:15">
      <c r="A780" s="63"/>
      <c r="B780" s="59" t="s">
        <v>92</v>
      </c>
      <c r="C780" s="59"/>
      <c r="D780" s="2"/>
      <c r="E780" s="2"/>
      <c r="F780" s="6">
        <f t="shared" si="403"/>
        <v>0</v>
      </c>
      <c r="G780" s="2"/>
      <c r="H780" s="2"/>
      <c r="I780" s="6">
        <f t="shared" si="404"/>
        <v>0</v>
      </c>
      <c r="J780" s="6">
        <f t="shared" si="405"/>
        <v>0</v>
      </c>
      <c r="K780" s="26"/>
      <c r="L780" s="2"/>
      <c r="M780" s="6">
        <f t="shared" si="406"/>
        <v>0</v>
      </c>
      <c r="N780" s="6" t="str">
        <f t="shared" si="380"/>
        <v/>
      </c>
      <c r="O780" s="6" t="str">
        <f t="shared" si="381"/>
        <v/>
      </c>
    </row>
    <row r="781" spans="1:15">
      <c r="A781" s="63"/>
      <c r="B781" s="59" t="s">
        <v>93</v>
      </c>
      <c r="C781" s="59"/>
      <c r="D781" s="2"/>
      <c r="E781" s="2"/>
      <c r="F781" s="6">
        <f t="shared" si="403"/>
        <v>0</v>
      </c>
      <c r="G781" s="2"/>
      <c r="H781" s="2"/>
      <c r="I781" s="6">
        <f t="shared" si="404"/>
        <v>0</v>
      </c>
      <c r="J781" s="6">
        <f t="shared" si="405"/>
        <v>0</v>
      </c>
      <c r="K781" s="26"/>
      <c r="L781" s="2"/>
      <c r="M781" s="6">
        <f t="shared" si="406"/>
        <v>0</v>
      </c>
      <c r="N781" s="6" t="str">
        <f t="shared" si="380"/>
        <v/>
      </c>
      <c r="O781" s="6" t="str">
        <f t="shared" si="381"/>
        <v/>
      </c>
    </row>
    <row r="782" spans="1:15">
      <c r="A782" s="63"/>
      <c r="B782" s="59" t="s">
        <v>94</v>
      </c>
      <c r="C782" s="59"/>
      <c r="D782" s="2"/>
      <c r="E782" s="2"/>
      <c r="F782" s="6">
        <f t="shared" si="403"/>
        <v>0</v>
      </c>
      <c r="G782" s="2"/>
      <c r="H782" s="2"/>
      <c r="I782" s="6">
        <f t="shared" si="404"/>
        <v>0</v>
      </c>
      <c r="J782" s="6">
        <f t="shared" si="405"/>
        <v>0</v>
      </c>
      <c r="K782" s="26"/>
      <c r="L782" s="2"/>
      <c r="M782" s="6">
        <f t="shared" si="406"/>
        <v>0</v>
      </c>
      <c r="N782" s="6" t="str">
        <f t="shared" si="380"/>
        <v/>
      </c>
      <c r="O782" s="6" t="str">
        <f t="shared" si="381"/>
        <v/>
      </c>
    </row>
    <row r="783" spans="1:15">
      <c r="A783" s="63"/>
      <c r="B783" s="59" t="s">
        <v>95</v>
      </c>
      <c r="C783" s="59"/>
      <c r="D783" s="2"/>
      <c r="E783" s="2"/>
      <c r="F783" s="6">
        <f t="shared" si="403"/>
        <v>0</v>
      </c>
      <c r="G783" s="2"/>
      <c r="H783" s="2"/>
      <c r="I783" s="6">
        <f t="shared" si="404"/>
        <v>0</v>
      </c>
      <c r="J783" s="6">
        <f t="shared" si="405"/>
        <v>0</v>
      </c>
      <c r="K783" s="26"/>
      <c r="L783" s="2"/>
      <c r="M783" s="6">
        <f t="shared" si="406"/>
        <v>0</v>
      </c>
      <c r="N783" s="6" t="str">
        <f t="shared" si="380"/>
        <v/>
      </c>
      <c r="O783" s="6" t="str">
        <f t="shared" si="381"/>
        <v/>
      </c>
    </row>
    <row r="784" spans="1:15">
      <c r="A784" s="63"/>
      <c r="B784" s="59" t="s">
        <v>96</v>
      </c>
      <c r="C784" s="59"/>
      <c r="D784" s="2"/>
      <c r="E784" s="2"/>
      <c r="F784" s="6">
        <f t="shared" si="403"/>
        <v>0</v>
      </c>
      <c r="G784" s="2">
        <v>20</v>
      </c>
      <c r="H784" s="2"/>
      <c r="I784" s="6">
        <f t="shared" si="404"/>
        <v>20</v>
      </c>
      <c r="J784" s="6">
        <f t="shared" si="405"/>
        <v>20</v>
      </c>
      <c r="K784" s="26">
        <v>25</v>
      </c>
      <c r="L784" s="2"/>
      <c r="M784" s="6">
        <f t="shared" si="406"/>
        <v>25</v>
      </c>
      <c r="N784" s="6">
        <f t="shared" si="380"/>
        <v>1250</v>
      </c>
      <c r="O784" s="6" t="str">
        <f t="shared" si="381"/>
        <v/>
      </c>
    </row>
    <row r="785" spans="1:15" ht="15" customHeight="1">
      <c r="A785" s="63"/>
      <c r="B785" s="59" t="s">
        <v>97</v>
      </c>
      <c r="C785" s="59"/>
      <c r="D785" s="2"/>
      <c r="E785" s="2"/>
      <c r="F785" s="6">
        <f t="shared" si="403"/>
        <v>0</v>
      </c>
      <c r="G785" s="2"/>
      <c r="H785" s="2"/>
      <c r="I785" s="6">
        <f t="shared" si="404"/>
        <v>0</v>
      </c>
      <c r="J785" s="6">
        <f t="shared" si="405"/>
        <v>0</v>
      </c>
      <c r="K785" s="26"/>
      <c r="L785" s="2"/>
      <c r="M785" s="6">
        <f t="shared" si="406"/>
        <v>0</v>
      </c>
      <c r="N785" s="6" t="str">
        <f t="shared" si="380"/>
        <v/>
      </c>
      <c r="O785" s="6" t="str">
        <f t="shared" si="381"/>
        <v/>
      </c>
    </row>
    <row r="786" spans="1:15">
      <c r="A786" s="63"/>
      <c r="B786" s="60" t="s">
        <v>98</v>
      </c>
      <c r="C786" s="61"/>
      <c r="D786" s="3">
        <f t="shared" ref="D786:M786" si="407">SUM(D770:D785)-D778</f>
        <v>0</v>
      </c>
      <c r="E786" s="3">
        <f t="shared" si="407"/>
        <v>0</v>
      </c>
      <c r="F786" s="3">
        <f t="shared" si="407"/>
        <v>0</v>
      </c>
      <c r="G786" s="3">
        <f t="shared" si="407"/>
        <v>25</v>
      </c>
      <c r="H786" s="3">
        <f t="shared" si="407"/>
        <v>0</v>
      </c>
      <c r="I786" s="3">
        <f t="shared" si="407"/>
        <v>25</v>
      </c>
      <c r="J786" s="3">
        <f t="shared" si="407"/>
        <v>25</v>
      </c>
      <c r="K786" s="24">
        <f t="shared" si="407"/>
        <v>63</v>
      </c>
      <c r="L786" s="3">
        <f t="shared" si="407"/>
        <v>0</v>
      </c>
      <c r="M786" s="3">
        <f t="shared" si="407"/>
        <v>63</v>
      </c>
      <c r="N786" s="3">
        <f t="shared" si="380"/>
        <v>2520</v>
      </c>
      <c r="O786" s="3" t="str">
        <f t="shared" si="381"/>
        <v/>
      </c>
    </row>
    <row r="787" spans="1:15" ht="15" customHeight="1">
      <c r="A787" s="63" t="s">
        <v>99</v>
      </c>
      <c r="B787" s="59" t="s">
        <v>100</v>
      </c>
      <c r="C787" s="59"/>
      <c r="D787" s="2"/>
      <c r="E787" s="2"/>
      <c r="F787" s="6">
        <f t="shared" ref="F787:F795" si="408">D787+E787</f>
        <v>0</v>
      </c>
      <c r="G787" s="2"/>
      <c r="H787" s="2"/>
      <c r="I787" s="6">
        <f t="shared" ref="I787:I795" si="409">G787+H787</f>
        <v>0</v>
      </c>
      <c r="J787" s="6">
        <f t="shared" ref="J787:J795" si="410">F787+I787</f>
        <v>0</v>
      </c>
      <c r="K787" s="26"/>
      <c r="L787" s="2"/>
      <c r="M787" s="6">
        <f t="shared" ref="M787:M795" si="411">K787+L787</f>
        <v>0</v>
      </c>
      <c r="N787" s="6" t="str">
        <f t="shared" si="380"/>
        <v/>
      </c>
      <c r="O787" s="6" t="str">
        <f t="shared" si="381"/>
        <v/>
      </c>
    </row>
    <row r="788" spans="1:15">
      <c r="A788" s="63"/>
      <c r="B788" s="59" t="s">
        <v>101</v>
      </c>
      <c r="C788" s="59"/>
      <c r="D788" s="2"/>
      <c r="E788" s="2"/>
      <c r="F788" s="6">
        <f t="shared" si="408"/>
        <v>0</v>
      </c>
      <c r="G788" s="2"/>
      <c r="H788" s="2"/>
      <c r="I788" s="6">
        <f t="shared" si="409"/>
        <v>0</v>
      </c>
      <c r="J788" s="6">
        <f t="shared" si="410"/>
        <v>0</v>
      </c>
      <c r="K788" s="26"/>
      <c r="L788" s="2"/>
      <c r="M788" s="6">
        <f t="shared" si="411"/>
        <v>0</v>
      </c>
      <c r="N788" s="6" t="str">
        <f t="shared" si="380"/>
        <v/>
      </c>
      <c r="O788" s="6" t="str">
        <f t="shared" si="381"/>
        <v/>
      </c>
    </row>
    <row r="789" spans="1:15">
      <c r="A789" s="63"/>
      <c r="B789" s="59" t="s">
        <v>102</v>
      </c>
      <c r="C789" s="59"/>
      <c r="D789" s="2"/>
      <c r="E789" s="2"/>
      <c r="F789" s="6">
        <f t="shared" si="408"/>
        <v>0</v>
      </c>
      <c r="G789" s="2"/>
      <c r="H789" s="2"/>
      <c r="I789" s="6">
        <f t="shared" si="409"/>
        <v>0</v>
      </c>
      <c r="J789" s="6">
        <f t="shared" si="410"/>
        <v>0</v>
      </c>
      <c r="K789" s="26"/>
      <c r="L789" s="2"/>
      <c r="M789" s="6">
        <f t="shared" si="411"/>
        <v>0</v>
      </c>
      <c r="N789" s="6" t="str">
        <f t="shared" si="380"/>
        <v/>
      </c>
      <c r="O789" s="6" t="str">
        <f t="shared" si="381"/>
        <v/>
      </c>
    </row>
    <row r="790" spans="1:15">
      <c r="A790" s="63"/>
      <c r="B790" s="59" t="s">
        <v>103</v>
      </c>
      <c r="C790" s="59"/>
      <c r="D790" s="2"/>
      <c r="E790" s="2"/>
      <c r="F790" s="6">
        <f t="shared" si="408"/>
        <v>0</v>
      </c>
      <c r="G790" s="2"/>
      <c r="H790" s="2"/>
      <c r="I790" s="6">
        <f t="shared" si="409"/>
        <v>0</v>
      </c>
      <c r="J790" s="6">
        <f t="shared" si="410"/>
        <v>0</v>
      </c>
      <c r="K790" s="26"/>
      <c r="L790" s="2"/>
      <c r="M790" s="6">
        <f t="shared" si="411"/>
        <v>0</v>
      </c>
      <c r="N790" s="6" t="str">
        <f t="shared" si="380"/>
        <v/>
      </c>
      <c r="O790" s="6" t="str">
        <f t="shared" si="381"/>
        <v/>
      </c>
    </row>
    <row r="791" spans="1:15">
      <c r="A791" s="63"/>
      <c r="B791" s="59" t="s">
        <v>104</v>
      </c>
      <c r="C791" s="59"/>
      <c r="D791" s="2"/>
      <c r="E791" s="2"/>
      <c r="F791" s="6">
        <f t="shared" si="408"/>
        <v>0</v>
      </c>
      <c r="G791" s="2"/>
      <c r="H791" s="2"/>
      <c r="I791" s="6">
        <f t="shared" si="409"/>
        <v>0</v>
      </c>
      <c r="J791" s="6">
        <f t="shared" si="410"/>
        <v>0</v>
      </c>
      <c r="K791" s="26"/>
      <c r="L791" s="2"/>
      <c r="M791" s="6">
        <f t="shared" si="411"/>
        <v>0</v>
      </c>
      <c r="N791" s="6" t="str">
        <f t="shared" si="380"/>
        <v/>
      </c>
      <c r="O791" s="6" t="str">
        <f t="shared" si="381"/>
        <v/>
      </c>
    </row>
    <row r="792" spans="1:15">
      <c r="A792" s="63"/>
      <c r="B792" s="59" t="s">
        <v>105</v>
      </c>
      <c r="C792" s="59"/>
      <c r="D792" s="2"/>
      <c r="E792" s="2"/>
      <c r="F792" s="6">
        <f t="shared" si="408"/>
        <v>0</v>
      </c>
      <c r="G792" s="2"/>
      <c r="H792" s="2"/>
      <c r="I792" s="6">
        <f t="shared" si="409"/>
        <v>0</v>
      </c>
      <c r="J792" s="6">
        <f t="shared" si="410"/>
        <v>0</v>
      </c>
      <c r="K792" s="26"/>
      <c r="L792" s="2"/>
      <c r="M792" s="6">
        <f t="shared" si="411"/>
        <v>0</v>
      </c>
      <c r="N792" s="6" t="str">
        <f t="shared" si="380"/>
        <v/>
      </c>
      <c r="O792" s="6" t="str">
        <f t="shared" si="381"/>
        <v/>
      </c>
    </row>
    <row r="793" spans="1:15">
      <c r="A793" s="63"/>
      <c r="B793" s="59" t="s">
        <v>106</v>
      </c>
      <c r="C793" s="59"/>
      <c r="D793" s="2"/>
      <c r="E793" s="2"/>
      <c r="F793" s="6">
        <f t="shared" si="408"/>
        <v>0</v>
      </c>
      <c r="G793" s="2"/>
      <c r="H793" s="2"/>
      <c r="I793" s="6">
        <f t="shared" si="409"/>
        <v>0</v>
      </c>
      <c r="J793" s="6">
        <f t="shared" si="410"/>
        <v>0</v>
      </c>
      <c r="K793" s="26"/>
      <c r="L793" s="2"/>
      <c r="M793" s="6">
        <f t="shared" si="411"/>
        <v>0</v>
      </c>
      <c r="N793" s="6" t="str">
        <f t="shared" si="380"/>
        <v/>
      </c>
      <c r="O793" s="6" t="str">
        <f t="shared" si="381"/>
        <v/>
      </c>
    </row>
    <row r="794" spans="1:15">
      <c r="A794" s="63"/>
      <c r="B794" s="59" t="s">
        <v>107</v>
      </c>
      <c r="C794" s="59"/>
      <c r="D794" s="2"/>
      <c r="E794" s="2"/>
      <c r="F794" s="6">
        <f t="shared" si="408"/>
        <v>0</v>
      </c>
      <c r="G794" s="2"/>
      <c r="H794" s="2"/>
      <c r="I794" s="6">
        <f t="shared" si="409"/>
        <v>0</v>
      </c>
      <c r="J794" s="6">
        <f t="shared" si="410"/>
        <v>0</v>
      </c>
      <c r="K794" s="26"/>
      <c r="L794" s="2"/>
      <c r="M794" s="6">
        <f t="shared" si="411"/>
        <v>0</v>
      </c>
      <c r="N794" s="6" t="str">
        <f t="shared" si="380"/>
        <v/>
      </c>
      <c r="O794" s="6" t="str">
        <f t="shared" si="381"/>
        <v/>
      </c>
    </row>
    <row r="795" spans="1:15" ht="15" customHeight="1">
      <c r="A795" s="63"/>
      <c r="B795" s="59" t="s">
        <v>108</v>
      </c>
      <c r="C795" s="59"/>
      <c r="D795" s="2"/>
      <c r="E795" s="2"/>
      <c r="F795" s="6">
        <f t="shared" si="408"/>
        <v>0</v>
      </c>
      <c r="G795" s="2"/>
      <c r="H795" s="2"/>
      <c r="I795" s="6">
        <f t="shared" si="409"/>
        <v>0</v>
      </c>
      <c r="J795" s="6">
        <f t="shared" si="410"/>
        <v>0</v>
      </c>
      <c r="K795" s="26"/>
      <c r="L795" s="2"/>
      <c r="M795" s="6">
        <f t="shared" si="411"/>
        <v>0</v>
      </c>
      <c r="N795" s="6" t="str">
        <f t="shared" si="380"/>
        <v/>
      </c>
      <c r="O795" s="6" t="str">
        <f t="shared" si="381"/>
        <v/>
      </c>
    </row>
    <row r="796" spans="1:15" ht="15" customHeight="1">
      <c r="A796" s="63"/>
      <c r="B796" s="64" t="s">
        <v>109</v>
      </c>
      <c r="C796" s="65"/>
      <c r="D796" s="3">
        <f t="shared" ref="D796:M796" si="412">SUM(D787:D795)</f>
        <v>0</v>
      </c>
      <c r="E796" s="3">
        <f t="shared" si="412"/>
        <v>0</v>
      </c>
      <c r="F796" s="3">
        <f t="shared" si="412"/>
        <v>0</v>
      </c>
      <c r="G796" s="3">
        <f t="shared" si="412"/>
        <v>0</v>
      </c>
      <c r="H796" s="3">
        <f t="shared" si="412"/>
        <v>0</v>
      </c>
      <c r="I796" s="3">
        <f t="shared" si="412"/>
        <v>0</v>
      </c>
      <c r="J796" s="3">
        <f t="shared" si="412"/>
        <v>0</v>
      </c>
      <c r="K796" s="24">
        <f t="shared" si="412"/>
        <v>0</v>
      </c>
      <c r="L796" s="3">
        <f t="shared" si="412"/>
        <v>0</v>
      </c>
      <c r="M796" s="3">
        <f t="shared" si="412"/>
        <v>0</v>
      </c>
      <c r="N796" s="3" t="str">
        <f t="shared" si="380"/>
        <v/>
      </c>
      <c r="O796" s="3" t="str">
        <f t="shared" si="381"/>
        <v/>
      </c>
    </row>
    <row r="797" spans="1:15" ht="15" customHeight="1">
      <c r="A797" s="66" t="s">
        <v>110</v>
      </c>
      <c r="B797" s="66" t="s">
        <v>111</v>
      </c>
      <c r="C797" s="11" t="s">
        <v>112</v>
      </c>
      <c r="D797" s="2"/>
      <c r="E797" s="2"/>
      <c r="F797" s="6">
        <f>D797+E797</f>
        <v>0</v>
      </c>
      <c r="G797" s="29">
        <v>3.2</v>
      </c>
      <c r="H797" s="29">
        <v>0</v>
      </c>
      <c r="I797" s="6">
        <f>G797+H797</f>
        <v>3.2</v>
      </c>
      <c r="J797" s="6">
        <f>F797+I797</f>
        <v>3.2</v>
      </c>
      <c r="K797" s="29">
        <v>600</v>
      </c>
      <c r="L797" s="29">
        <v>0</v>
      </c>
      <c r="M797" s="6">
        <f>K797+L797</f>
        <v>600</v>
      </c>
      <c r="N797" s="13">
        <f t="shared" si="380"/>
        <v>187500</v>
      </c>
      <c r="O797" s="13" t="str">
        <f t="shared" si="381"/>
        <v/>
      </c>
    </row>
    <row r="798" spans="1:15">
      <c r="A798" s="67"/>
      <c r="B798" s="67"/>
      <c r="C798" s="11" t="s">
        <v>24</v>
      </c>
      <c r="D798" s="2"/>
      <c r="E798" s="2"/>
      <c r="F798" s="6">
        <f>D798+E798</f>
        <v>0</v>
      </c>
      <c r="G798" s="29">
        <v>1.2</v>
      </c>
      <c r="H798" s="29">
        <v>0</v>
      </c>
      <c r="I798" s="6">
        <f>G798+H798</f>
        <v>1.2</v>
      </c>
      <c r="J798" s="6">
        <f>F798+I798</f>
        <v>1.2</v>
      </c>
      <c r="K798" s="29">
        <v>240</v>
      </c>
      <c r="L798" s="29">
        <v>0</v>
      </c>
      <c r="M798" s="6">
        <f>K798+L798</f>
        <v>240</v>
      </c>
      <c r="N798" s="13">
        <f t="shared" si="380"/>
        <v>200000</v>
      </c>
      <c r="O798" s="13" t="str">
        <f t="shared" si="381"/>
        <v/>
      </c>
    </row>
    <row r="799" spans="1:15">
      <c r="A799" s="67"/>
      <c r="B799" s="67"/>
      <c r="C799" s="11" t="s">
        <v>25</v>
      </c>
      <c r="D799" s="2"/>
      <c r="E799" s="2"/>
      <c r="F799" s="6">
        <f>D799+E799</f>
        <v>0</v>
      </c>
      <c r="G799" s="29">
        <v>3.2</v>
      </c>
      <c r="H799" s="29">
        <v>0</v>
      </c>
      <c r="I799" s="6">
        <f>G799+H799</f>
        <v>3.2</v>
      </c>
      <c r="J799" s="6">
        <f>F799+I799</f>
        <v>3.2</v>
      </c>
      <c r="K799" s="29">
        <v>440</v>
      </c>
      <c r="L799" s="29">
        <v>0</v>
      </c>
      <c r="M799" s="6">
        <f>K799+L799</f>
        <v>440</v>
      </c>
      <c r="N799" s="13">
        <f t="shared" si="380"/>
        <v>137500</v>
      </c>
      <c r="O799" s="13" t="str">
        <f t="shared" si="381"/>
        <v/>
      </c>
    </row>
    <row r="800" spans="1:15">
      <c r="A800" s="67"/>
      <c r="B800" s="67"/>
      <c r="C800" s="11" t="s">
        <v>26</v>
      </c>
      <c r="D800" s="2"/>
      <c r="E800" s="2"/>
      <c r="F800" s="6">
        <f>D800+E800</f>
        <v>0</v>
      </c>
      <c r="G800" s="29">
        <v>2.6</v>
      </c>
      <c r="H800" s="29">
        <v>0</v>
      </c>
      <c r="I800" s="6">
        <f>G800+H800</f>
        <v>2.6</v>
      </c>
      <c r="J800" s="6">
        <f>F800+I800</f>
        <v>2.6</v>
      </c>
      <c r="K800" s="29">
        <v>340</v>
      </c>
      <c r="L800" s="29">
        <v>0</v>
      </c>
      <c r="M800" s="6">
        <f>K800+L800</f>
        <v>340</v>
      </c>
      <c r="N800" s="13">
        <f t="shared" si="380"/>
        <v>130769.23</v>
      </c>
      <c r="O800" s="13" t="str">
        <f t="shared" si="381"/>
        <v/>
      </c>
    </row>
    <row r="801" spans="1:15">
      <c r="A801" s="67"/>
      <c r="B801" s="67"/>
      <c r="C801" s="11" t="s">
        <v>27</v>
      </c>
      <c r="D801" s="2"/>
      <c r="E801" s="2"/>
      <c r="F801" s="6">
        <f>D801+E801</f>
        <v>0</v>
      </c>
      <c r="G801" s="29">
        <v>2</v>
      </c>
      <c r="H801" s="29">
        <v>0</v>
      </c>
      <c r="I801" s="6">
        <f>G801+H801</f>
        <v>2</v>
      </c>
      <c r="J801" s="6">
        <f>F801+I801</f>
        <v>2</v>
      </c>
      <c r="K801" s="29">
        <v>100</v>
      </c>
      <c r="L801" s="29">
        <v>0</v>
      </c>
      <c r="M801" s="6">
        <f>K801+L801</f>
        <v>100</v>
      </c>
      <c r="N801" s="13">
        <f t="shared" si="380"/>
        <v>50000</v>
      </c>
      <c r="O801" s="13" t="str">
        <f t="shared" si="381"/>
        <v/>
      </c>
    </row>
    <row r="802" spans="1:15" ht="15.75">
      <c r="A802" s="67"/>
      <c r="B802" s="68"/>
      <c r="C802" s="4" t="s">
        <v>113</v>
      </c>
      <c r="D802" s="3">
        <f t="shared" ref="D802:M802" si="413">SUM(D797:D801)</f>
        <v>0</v>
      </c>
      <c r="E802" s="3">
        <f t="shared" si="413"/>
        <v>0</v>
      </c>
      <c r="F802" s="3">
        <f t="shared" si="413"/>
        <v>0</v>
      </c>
      <c r="G802" s="3">
        <f t="shared" si="413"/>
        <v>12.200000000000001</v>
      </c>
      <c r="H802" s="3">
        <f t="shared" si="413"/>
        <v>0</v>
      </c>
      <c r="I802" s="3">
        <f t="shared" si="413"/>
        <v>12.200000000000001</v>
      </c>
      <c r="J802" s="3">
        <f t="shared" si="413"/>
        <v>12.200000000000001</v>
      </c>
      <c r="K802" s="24">
        <f t="shared" si="413"/>
        <v>1720</v>
      </c>
      <c r="L802" s="3">
        <f t="shared" si="413"/>
        <v>0</v>
      </c>
      <c r="M802" s="3">
        <f t="shared" si="413"/>
        <v>1720</v>
      </c>
      <c r="N802" s="16">
        <f t="shared" si="380"/>
        <v>140983.60999999999</v>
      </c>
      <c r="O802" s="16" t="str">
        <f t="shared" si="381"/>
        <v/>
      </c>
    </row>
    <row r="803" spans="1:15" ht="15" customHeight="1">
      <c r="A803" s="67"/>
      <c r="B803" s="66" t="s">
        <v>114</v>
      </c>
      <c r="C803" s="11" t="s">
        <v>23</v>
      </c>
      <c r="D803" s="2"/>
      <c r="E803" s="2"/>
      <c r="F803" s="6">
        <f>D803+E803</f>
        <v>0</v>
      </c>
      <c r="G803" s="2"/>
      <c r="H803" s="2"/>
      <c r="I803" s="6">
        <f>G803+H803</f>
        <v>0</v>
      </c>
      <c r="J803" s="6">
        <f>F803+I803</f>
        <v>0</v>
      </c>
      <c r="K803" s="26"/>
      <c r="L803" s="2"/>
      <c r="M803" s="6">
        <f>K803+L803</f>
        <v>0</v>
      </c>
      <c r="N803" s="6" t="str">
        <f t="shared" si="380"/>
        <v/>
      </c>
      <c r="O803" s="6" t="str">
        <f t="shared" si="381"/>
        <v/>
      </c>
    </row>
    <row r="804" spans="1:15">
      <c r="A804" s="67"/>
      <c r="B804" s="67"/>
      <c r="C804" s="11" t="s">
        <v>115</v>
      </c>
      <c r="D804" s="2"/>
      <c r="E804" s="2"/>
      <c r="F804" s="6">
        <f>D804+E804</f>
        <v>0</v>
      </c>
      <c r="G804" s="2"/>
      <c r="H804" s="2"/>
      <c r="I804" s="6">
        <f>G804+H804</f>
        <v>0</v>
      </c>
      <c r="J804" s="6">
        <f>F804+I804</f>
        <v>0</v>
      </c>
      <c r="K804" s="26"/>
      <c r="L804" s="2"/>
      <c r="M804" s="6">
        <f>K804+L804</f>
        <v>0</v>
      </c>
      <c r="N804" s="13" t="str">
        <f t="shared" si="380"/>
        <v/>
      </c>
      <c r="O804" s="13" t="str">
        <f t="shared" si="381"/>
        <v/>
      </c>
    </row>
    <row r="805" spans="1:15">
      <c r="A805" s="67"/>
      <c r="B805" s="67"/>
      <c r="C805" s="11" t="s">
        <v>116</v>
      </c>
      <c r="D805" s="2"/>
      <c r="E805" s="2"/>
      <c r="F805" s="6">
        <f>D805+E805</f>
        <v>0</v>
      </c>
      <c r="G805" s="2"/>
      <c r="H805" s="2"/>
      <c r="I805" s="6">
        <f>G805+H805</f>
        <v>0</v>
      </c>
      <c r="J805" s="6">
        <f>F805+I805</f>
        <v>0</v>
      </c>
      <c r="K805" s="26"/>
      <c r="L805" s="2"/>
      <c r="M805" s="6">
        <f>K805+L805</f>
        <v>0</v>
      </c>
      <c r="N805" s="6" t="str">
        <f t="shared" si="380"/>
        <v/>
      </c>
      <c r="O805" s="6" t="str">
        <f t="shared" si="381"/>
        <v/>
      </c>
    </row>
    <row r="806" spans="1:15" ht="15.75">
      <c r="A806" s="67"/>
      <c r="B806" s="68"/>
      <c r="C806" s="4" t="s">
        <v>117</v>
      </c>
      <c r="D806" s="8">
        <f>SUM(D803:D805)</f>
        <v>0</v>
      </c>
      <c r="E806" s="8">
        <f>SUM(E803:E805)</f>
        <v>0</v>
      </c>
      <c r="F806" s="9">
        <f>D806+E806</f>
        <v>0</v>
      </c>
      <c r="G806" s="8">
        <f>SUM(G803:G805)</f>
        <v>0</v>
      </c>
      <c r="H806" s="8">
        <f>SUM(H803:H805)</f>
        <v>0</v>
      </c>
      <c r="I806" s="9">
        <f>G806+H806</f>
        <v>0</v>
      </c>
      <c r="J806" s="9">
        <f>F806+I806</f>
        <v>0</v>
      </c>
      <c r="K806" s="27">
        <f>SUM(K803:K805)</f>
        <v>0</v>
      </c>
      <c r="L806" s="8">
        <f>SUM(L803:L805)</f>
        <v>0</v>
      </c>
      <c r="M806" s="9">
        <f>K806+L806</f>
        <v>0</v>
      </c>
      <c r="N806" s="16" t="str">
        <f t="shared" si="380"/>
        <v/>
      </c>
      <c r="O806" s="16" t="str">
        <f t="shared" si="381"/>
        <v/>
      </c>
    </row>
    <row r="807" spans="1:15" ht="15.75" customHeight="1">
      <c r="A807" s="68"/>
      <c r="B807" s="69" t="s">
        <v>118</v>
      </c>
      <c r="C807" s="69"/>
      <c r="D807" s="9">
        <f t="shared" ref="D807:M807" si="414">D806+D802</f>
        <v>0</v>
      </c>
      <c r="E807" s="9">
        <f t="shared" si="414"/>
        <v>0</v>
      </c>
      <c r="F807" s="9">
        <f t="shared" si="414"/>
        <v>0</v>
      </c>
      <c r="G807" s="9">
        <f t="shared" si="414"/>
        <v>12.200000000000001</v>
      </c>
      <c r="H807" s="9">
        <f t="shared" si="414"/>
        <v>0</v>
      </c>
      <c r="I807" s="9">
        <f t="shared" si="414"/>
        <v>12.200000000000001</v>
      </c>
      <c r="J807" s="9">
        <f t="shared" si="414"/>
        <v>12.200000000000001</v>
      </c>
      <c r="K807" s="24">
        <f t="shared" si="414"/>
        <v>1720</v>
      </c>
      <c r="L807" s="9">
        <f t="shared" si="414"/>
        <v>0</v>
      </c>
      <c r="M807" s="9">
        <f t="shared" si="414"/>
        <v>1720</v>
      </c>
      <c r="N807" s="16">
        <f t="shared" si="380"/>
        <v>140983.60999999999</v>
      </c>
      <c r="O807" s="16" t="str">
        <f t="shared" si="381"/>
        <v/>
      </c>
    </row>
    <row r="808" spans="1:15" ht="15" customHeight="1">
      <c r="A808" s="63" t="s">
        <v>119</v>
      </c>
      <c r="B808" s="59" t="s">
        <v>120</v>
      </c>
      <c r="C808" s="59"/>
      <c r="D808" s="2"/>
      <c r="E808" s="2"/>
      <c r="F808" s="6">
        <f t="shared" ref="F808:F817" si="415">D808+E808</f>
        <v>0</v>
      </c>
      <c r="G808" s="2"/>
      <c r="H808" s="2"/>
      <c r="I808" s="6">
        <f t="shared" ref="I808:I817" si="416">G808+H808</f>
        <v>0</v>
      </c>
      <c r="J808" s="6">
        <f t="shared" ref="J808:J817" si="417">F808+I808</f>
        <v>0</v>
      </c>
      <c r="K808" s="26"/>
      <c r="L808" s="2"/>
      <c r="M808" s="6">
        <f t="shared" ref="M808:M817" si="418">K808+L808</f>
        <v>0</v>
      </c>
      <c r="N808" s="6" t="str">
        <f t="shared" si="380"/>
        <v/>
      </c>
      <c r="O808" s="6" t="str">
        <f t="shared" si="381"/>
        <v/>
      </c>
    </row>
    <row r="809" spans="1:15">
      <c r="A809" s="63"/>
      <c r="B809" s="59" t="s">
        <v>121</v>
      </c>
      <c r="C809" s="59"/>
      <c r="D809" s="2"/>
      <c r="E809" s="2"/>
      <c r="F809" s="6">
        <f t="shared" si="415"/>
        <v>0</v>
      </c>
      <c r="G809" s="2"/>
      <c r="H809" s="2"/>
      <c r="I809" s="6">
        <f t="shared" si="416"/>
        <v>0</v>
      </c>
      <c r="J809" s="6">
        <f t="shared" si="417"/>
        <v>0</v>
      </c>
      <c r="K809" s="26"/>
      <c r="L809" s="2"/>
      <c r="M809" s="6">
        <f t="shared" si="418"/>
        <v>0</v>
      </c>
      <c r="N809" s="6" t="str">
        <f t="shared" si="380"/>
        <v/>
      </c>
      <c r="O809" s="6" t="str">
        <f t="shared" si="381"/>
        <v/>
      </c>
    </row>
    <row r="810" spans="1:15">
      <c r="A810" s="63"/>
      <c r="B810" s="59" t="s">
        <v>122</v>
      </c>
      <c r="C810" s="59"/>
      <c r="D810" s="2"/>
      <c r="E810" s="2"/>
      <c r="F810" s="6">
        <f t="shared" si="415"/>
        <v>0</v>
      </c>
      <c r="G810" s="2"/>
      <c r="H810" s="2"/>
      <c r="I810" s="6">
        <f t="shared" si="416"/>
        <v>0</v>
      </c>
      <c r="J810" s="6">
        <f t="shared" si="417"/>
        <v>0</v>
      </c>
      <c r="K810" s="26"/>
      <c r="L810" s="2"/>
      <c r="M810" s="15">
        <f t="shared" si="418"/>
        <v>0</v>
      </c>
      <c r="N810" s="6" t="str">
        <f t="shared" si="380"/>
        <v/>
      </c>
      <c r="O810" s="6" t="str">
        <f t="shared" si="381"/>
        <v/>
      </c>
    </row>
    <row r="811" spans="1:15" ht="15" customHeight="1">
      <c r="A811" s="63"/>
      <c r="B811" s="59" t="s">
        <v>123</v>
      </c>
      <c r="C811" s="59"/>
      <c r="D811" s="2"/>
      <c r="E811" s="2"/>
      <c r="F811" s="6">
        <f t="shared" si="415"/>
        <v>0</v>
      </c>
      <c r="G811" s="2"/>
      <c r="H811" s="2"/>
      <c r="I811" s="6">
        <f t="shared" si="416"/>
        <v>0</v>
      </c>
      <c r="J811" s="6">
        <f t="shared" si="417"/>
        <v>0</v>
      </c>
      <c r="K811" s="26"/>
      <c r="L811" s="2"/>
      <c r="M811" s="6">
        <f t="shared" si="418"/>
        <v>0</v>
      </c>
      <c r="N811" s="6" t="str">
        <f t="shared" si="380"/>
        <v/>
      </c>
      <c r="O811" s="6" t="str">
        <f t="shared" si="381"/>
        <v/>
      </c>
    </row>
    <row r="812" spans="1:15" ht="15" customHeight="1">
      <c r="A812" s="63"/>
      <c r="B812" s="59" t="s">
        <v>124</v>
      </c>
      <c r="C812" s="59"/>
      <c r="D812" s="2"/>
      <c r="E812" s="2"/>
      <c r="F812" s="6">
        <f t="shared" si="415"/>
        <v>0</v>
      </c>
      <c r="G812" s="2"/>
      <c r="H812" s="2"/>
      <c r="I812" s="6">
        <f t="shared" si="416"/>
        <v>0</v>
      </c>
      <c r="J812" s="6">
        <f t="shared" si="417"/>
        <v>0</v>
      </c>
      <c r="K812" s="26"/>
      <c r="L812" s="2"/>
      <c r="M812" s="6">
        <f t="shared" si="418"/>
        <v>0</v>
      </c>
      <c r="N812" s="6" t="str">
        <f t="shared" si="380"/>
        <v/>
      </c>
      <c r="O812" s="6" t="str">
        <f t="shared" si="381"/>
        <v/>
      </c>
    </row>
    <row r="813" spans="1:15">
      <c r="A813" s="63"/>
      <c r="B813" s="59" t="s">
        <v>125</v>
      </c>
      <c r="C813" s="59"/>
      <c r="D813" s="2"/>
      <c r="E813" s="2"/>
      <c r="F813" s="6">
        <f t="shared" si="415"/>
        <v>0</v>
      </c>
      <c r="G813" s="2">
        <v>10</v>
      </c>
      <c r="H813" s="2"/>
      <c r="I813" s="6">
        <f t="shared" si="416"/>
        <v>10</v>
      </c>
      <c r="J813" s="6">
        <f t="shared" si="417"/>
        <v>10</v>
      </c>
      <c r="K813" s="26">
        <v>80</v>
      </c>
      <c r="L813" s="2"/>
      <c r="M813" s="6">
        <f t="shared" si="418"/>
        <v>80</v>
      </c>
      <c r="N813" s="6">
        <f t="shared" si="380"/>
        <v>8000</v>
      </c>
      <c r="O813" s="6" t="str">
        <f t="shared" si="381"/>
        <v/>
      </c>
    </row>
    <row r="814" spans="1:15" ht="15" customHeight="1">
      <c r="A814" s="63"/>
      <c r="B814" s="59" t="s">
        <v>126</v>
      </c>
      <c r="C814" s="59"/>
      <c r="D814" s="2"/>
      <c r="E814" s="2"/>
      <c r="F814" s="6">
        <f t="shared" si="415"/>
        <v>0</v>
      </c>
      <c r="G814" s="2"/>
      <c r="H814" s="2"/>
      <c r="I814" s="6">
        <f t="shared" si="416"/>
        <v>0</v>
      </c>
      <c r="J814" s="6">
        <f t="shared" si="417"/>
        <v>0</v>
      </c>
      <c r="K814" s="26"/>
      <c r="L814" s="2"/>
      <c r="M814" s="6">
        <f t="shared" si="418"/>
        <v>0</v>
      </c>
      <c r="N814" s="6" t="str">
        <f t="shared" si="380"/>
        <v/>
      </c>
      <c r="O814" s="6" t="str">
        <f t="shared" si="381"/>
        <v/>
      </c>
    </row>
    <row r="815" spans="1:15">
      <c r="A815" s="63"/>
      <c r="B815" s="59" t="s">
        <v>127</v>
      </c>
      <c r="C815" s="59"/>
      <c r="D815" s="2"/>
      <c r="E815" s="2"/>
      <c r="F815" s="6">
        <f t="shared" si="415"/>
        <v>0</v>
      </c>
      <c r="G815" s="2"/>
      <c r="H815" s="2"/>
      <c r="I815" s="6">
        <f t="shared" si="416"/>
        <v>0</v>
      </c>
      <c r="J815" s="6">
        <f t="shared" si="417"/>
        <v>0</v>
      </c>
      <c r="K815" s="26"/>
      <c r="L815" s="2"/>
      <c r="M815" s="6">
        <f t="shared" si="418"/>
        <v>0</v>
      </c>
      <c r="N815" s="6" t="str">
        <f t="shared" si="380"/>
        <v/>
      </c>
      <c r="O815" s="6" t="str">
        <f t="shared" si="381"/>
        <v/>
      </c>
    </row>
    <row r="816" spans="1:15">
      <c r="A816" s="63"/>
      <c r="B816" s="59" t="s">
        <v>128</v>
      </c>
      <c r="C816" s="59"/>
      <c r="D816" s="2"/>
      <c r="E816" s="2"/>
      <c r="F816" s="6">
        <f t="shared" si="415"/>
        <v>0</v>
      </c>
      <c r="G816" s="2">
        <v>2.6440000000000001</v>
      </c>
      <c r="H816" s="2"/>
      <c r="I816" s="6">
        <f t="shared" si="416"/>
        <v>2.6440000000000001</v>
      </c>
      <c r="J816" s="6">
        <f t="shared" si="417"/>
        <v>2.6440000000000001</v>
      </c>
      <c r="K816" s="26">
        <v>406</v>
      </c>
      <c r="L816" s="2"/>
      <c r="M816" s="6">
        <f t="shared" si="418"/>
        <v>406</v>
      </c>
      <c r="N816" s="6">
        <f t="shared" si="380"/>
        <v>153555.22</v>
      </c>
      <c r="O816" s="6" t="str">
        <f t="shared" si="381"/>
        <v/>
      </c>
    </row>
    <row r="817" spans="1:15">
      <c r="A817" s="63"/>
      <c r="B817" s="59" t="s">
        <v>129</v>
      </c>
      <c r="C817" s="59"/>
      <c r="D817" s="2"/>
      <c r="E817" s="2"/>
      <c r="F817" s="6">
        <f t="shared" si="415"/>
        <v>0</v>
      </c>
      <c r="G817" s="2"/>
      <c r="H817" s="2"/>
      <c r="I817" s="6">
        <f t="shared" si="416"/>
        <v>0</v>
      </c>
      <c r="J817" s="6">
        <f t="shared" si="417"/>
        <v>0</v>
      </c>
      <c r="K817" s="26"/>
      <c r="L817" s="2"/>
      <c r="M817" s="6">
        <f t="shared" si="418"/>
        <v>0</v>
      </c>
      <c r="N817" s="6" t="str">
        <f t="shared" si="380"/>
        <v/>
      </c>
      <c r="O817" s="6" t="str">
        <f t="shared" si="381"/>
        <v/>
      </c>
    </row>
    <row r="818" spans="1:15">
      <c r="A818" s="63"/>
      <c r="B818" s="60" t="s">
        <v>130</v>
      </c>
      <c r="C818" s="61"/>
      <c r="D818" s="3">
        <f t="shared" ref="D818:M818" si="419">SUM(D808:D817)</f>
        <v>0</v>
      </c>
      <c r="E818" s="3">
        <f t="shared" si="419"/>
        <v>0</v>
      </c>
      <c r="F818" s="3">
        <f t="shared" si="419"/>
        <v>0</v>
      </c>
      <c r="G818" s="3">
        <f t="shared" si="419"/>
        <v>12.644</v>
      </c>
      <c r="H818" s="3">
        <f t="shared" si="419"/>
        <v>0</v>
      </c>
      <c r="I818" s="3">
        <f t="shared" si="419"/>
        <v>12.644</v>
      </c>
      <c r="J818" s="3">
        <f t="shared" si="419"/>
        <v>12.644</v>
      </c>
      <c r="K818" s="24">
        <f t="shared" si="419"/>
        <v>486</v>
      </c>
      <c r="L818" s="3">
        <f t="shared" si="419"/>
        <v>0</v>
      </c>
      <c r="M818" s="3">
        <f t="shared" si="419"/>
        <v>486</v>
      </c>
      <c r="N818" s="3">
        <f t="shared" si="380"/>
        <v>38437.199999999997</v>
      </c>
      <c r="O818" s="3" t="str">
        <f t="shared" si="381"/>
        <v/>
      </c>
    </row>
    <row r="819" spans="1:15" ht="21">
      <c r="A819" s="62" t="s">
        <v>131</v>
      </c>
      <c r="B819" s="62"/>
      <c r="C819" s="62"/>
      <c r="D819" s="10">
        <f>D736+D747+D753+D761+D769+D786+D796+D807+D818</f>
        <v>28</v>
      </c>
      <c r="E819" s="10">
        <f t="shared" ref="E819:M819" si="420">E736+E747+E753+E761+E769+E786+E796+E807+E818</f>
        <v>0</v>
      </c>
      <c r="F819" s="10">
        <f t="shared" si="420"/>
        <v>28</v>
      </c>
      <c r="G819" s="10">
        <f t="shared" si="420"/>
        <v>1374.8440000000001</v>
      </c>
      <c r="H819" s="10">
        <f t="shared" si="420"/>
        <v>0</v>
      </c>
      <c r="I819" s="10">
        <f t="shared" si="420"/>
        <v>1374.8440000000001</v>
      </c>
      <c r="J819" s="10">
        <f t="shared" si="420"/>
        <v>1402.8440000000001</v>
      </c>
      <c r="K819" s="25">
        <f t="shared" si="420"/>
        <v>13271</v>
      </c>
      <c r="L819" s="10">
        <f t="shared" si="420"/>
        <v>0</v>
      </c>
      <c r="M819" s="10">
        <f t="shared" si="420"/>
        <v>13271</v>
      </c>
      <c r="N819" s="10">
        <f t="shared" si="380"/>
        <v>9652.73</v>
      </c>
      <c r="O819" s="10" t="str">
        <f t="shared" si="381"/>
        <v/>
      </c>
    </row>
    <row r="820" spans="1:15" ht="18.75">
      <c r="A820" s="74" t="s">
        <v>135</v>
      </c>
      <c r="B820" s="74"/>
      <c r="C820" s="74"/>
      <c r="D820" s="74"/>
      <c r="E820" s="74"/>
      <c r="F820" s="74"/>
      <c r="G820" s="74"/>
      <c r="H820" s="74"/>
      <c r="I820" s="75" t="s">
        <v>8</v>
      </c>
      <c r="J820" s="75"/>
      <c r="K820" s="75"/>
      <c r="L820" s="76" t="s">
        <v>28</v>
      </c>
      <c r="M820" s="76"/>
      <c r="N820" s="76"/>
      <c r="O820" s="76"/>
    </row>
    <row r="821" spans="1:15" ht="15.75" customHeight="1">
      <c r="A821" s="71" t="s">
        <v>29</v>
      </c>
      <c r="B821" s="71"/>
      <c r="C821" s="71"/>
      <c r="D821" s="72" t="s">
        <v>30</v>
      </c>
      <c r="E821" s="72"/>
      <c r="F821" s="72"/>
      <c r="G821" s="72" t="s">
        <v>31</v>
      </c>
      <c r="H821" s="72"/>
      <c r="I821" s="72"/>
      <c r="J821" s="72" t="s">
        <v>32</v>
      </c>
      <c r="K821" s="72" t="s">
        <v>33</v>
      </c>
      <c r="L821" s="72"/>
      <c r="M821" s="72"/>
      <c r="N821" s="73" t="s">
        <v>34</v>
      </c>
      <c r="O821" s="73"/>
    </row>
    <row r="822" spans="1:15" ht="15.75" customHeight="1">
      <c r="A822" s="71"/>
      <c r="B822" s="71"/>
      <c r="C822" s="71"/>
      <c r="D822" s="12" t="s">
        <v>35</v>
      </c>
      <c r="E822" s="12" t="s">
        <v>36</v>
      </c>
      <c r="F822" s="12" t="s">
        <v>0</v>
      </c>
      <c r="G822" s="12" t="s">
        <v>35</v>
      </c>
      <c r="H822" s="12" t="s">
        <v>36</v>
      </c>
      <c r="I822" s="12" t="s">
        <v>0</v>
      </c>
      <c r="J822" s="72"/>
      <c r="K822" s="22" t="s">
        <v>35</v>
      </c>
      <c r="L822" s="12" t="s">
        <v>36</v>
      </c>
      <c r="M822" s="12" t="s">
        <v>0</v>
      </c>
      <c r="N822" s="1" t="s">
        <v>35</v>
      </c>
      <c r="O822" s="1" t="s">
        <v>36</v>
      </c>
    </row>
    <row r="823" spans="1:15" ht="15" customHeight="1">
      <c r="A823" s="63" t="s">
        <v>37</v>
      </c>
      <c r="B823" s="59" t="s">
        <v>38</v>
      </c>
      <c r="C823" s="59"/>
      <c r="D823" s="2">
        <v>1</v>
      </c>
      <c r="E823" s="2"/>
      <c r="F823" s="6">
        <f>D823+E823</f>
        <v>1</v>
      </c>
      <c r="G823" s="2">
        <v>48</v>
      </c>
      <c r="H823" s="2"/>
      <c r="I823" s="6">
        <f>G823+H823</f>
        <v>48</v>
      </c>
      <c r="J823" s="6">
        <f>F823+I823</f>
        <v>49</v>
      </c>
      <c r="K823" s="26">
        <v>500</v>
      </c>
      <c r="L823" s="2"/>
      <c r="M823" s="6">
        <f>K823+L823</f>
        <v>500</v>
      </c>
      <c r="N823" s="6">
        <f t="shared" ref="N823:O826" si="421">IF(G823&gt;0,ROUND(K823/G823*1000,2),"")</f>
        <v>10416.67</v>
      </c>
      <c r="O823" s="6" t="str">
        <f t="shared" si="421"/>
        <v/>
      </c>
    </row>
    <row r="824" spans="1:15">
      <c r="A824" s="63"/>
      <c r="B824" s="59" t="s">
        <v>39</v>
      </c>
      <c r="C824" s="59"/>
      <c r="D824" s="2">
        <v>1</v>
      </c>
      <c r="E824" s="2"/>
      <c r="F824" s="6">
        <f>D824+E824</f>
        <v>1</v>
      </c>
      <c r="G824" s="2">
        <v>33</v>
      </c>
      <c r="H824" s="2"/>
      <c r="I824" s="6">
        <f>G824+H824</f>
        <v>33</v>
      </c>
      <c r="J824" s="6">
        <f>F824+I824</f>
        <v>34</v>
      </c>
      <c r="K824" s="26">
        <v>100</v>
      </c>
      <c r="L824" s="2"/>
      <c r="M824" s="6">
        <f>K824+L824</f>
        <v>100</v>
      </c>
      <c r="N824" s="6">
        <f t="shared" si="421"/>
        <v>3030.3</v>
      </c>
      <c r="O824" s="6" t="str">
        <f t="shared" si="421"/>
        <v/>
      </c>
    </row>
    <row r="825" spans="1:15">
      <c r="A825" s="63"/>
      <c r="B825" s="59" t="s">
        <v>40</v>
      </c>
      <c r="C825" s="59"/>
      <c r="D825" s="2">
        <v>0.5</v>
      </c>
      <c r="E825" s="2"/>
      <c r="F825" s="6">
        <f>D825+E825</f>
        <v>0.5</v>
      </c>
      <c r="G825" s="2">
        <v>2</v>
      </c>
      <c r="H825" s="2"/>
      <c r="I825" s="6">
        <f>G825+H825</f>
        <v>2</v>
      </c>
      <c r="J825" s="6">
        <f>F825+I825</f>
        <v>2.5</v>
      </c>
      <c r="K825" s="26">
        <v>3</v>
      </c>
      <c r="L825" s="2"/>
      <c r="M825" s="6">
        <f>K825+L825</f>
        <v>3</v>
      </c>
      <c r="N825" s="6">
        <f t="shared" si="421"/>
        <v>1500</v>
      </c>
      <c r="O825" s="6" t="str">
        <f t="shared" si="421"/>
        <v/>
      </c>
    </row>
    <row r="826" spans="1:15" ht="15" customHeight="1">
      <c r="A826" s="63"/>
      <c r="B826" s="59" t="s">
        <v>41</v>
      </c>
      <c r="C826" s="59"/>
      <c r="D826" s="2"/>
      <c r="E826" s="2"/>
      <c r="F826" s="6">
        <f>D826+E826</f>
        <v>0</v>
      </c>
      <c r="G826" s="2"/>
      <c r="H826" s="2"/>
      <c r="I826" s="6">
        <f>G826+H826</f>
        <v>0</v>
      </c>
      <c r="J826" s="6">
        <f>F826+I826</f>
        <v>0</v>
      </c>
      <c r="K826" s="26"/>
      <c r="L826" s="2"/>
      <c r="M826" s="6">
        <f>K826+L826</f>
        <v>0</v>
      </c>
      <c r="N826" s="6" t="str">
        <f t="shared" si="421"/>
        <v/>
      </c>
      <c r="O826" s="6" t="str">
        <f t="shared" si="421"/>
        <v/>
      </c>
    </row>
    <row r="827" spans="1:15">
      <c r="A827" s="63"/>
      <c r="B827" s="60" t="s">
        <v>42</v>
      </c>
      <c r="C827" s="61"/>
      <c r="D827" s="3">
        <f t="shared" ref="D827:M827" si="422">SUM(D823:D826)</f>
        <v>2.5</v>
      </c>
      <c r="E827" s="3">
        <f t="shared" si="422"/>
        <v>0</v>
      </c>
      <c r="F827" s="3">
        <f t="shared" si="422"/>
        <v>2.5</v>
      </c>
      <c r="G827" s="3">
        <f t="shared" si="422"/>
        <v>83</v>
      </c>
      <c r="H827" s="3">
        <f t="shared" si="422"/>
        <v>0</v>
      </c>
      <c r="I827" s="3">
        <f t="shared" si="422"/>
        <v>83</v>
      </c>
      <c r="J827" s="3">
        <f t="shared" si="422"/>
        <v>85.5</v>
      </c>
      <c r="K827" s="24">
        <f t="shared" si="422"/>
        <v>603</v>
      </c>
      <c r="L827" s="3">
        <f t="shared" si="422"/>
        <v>0</v>
      </c>
      <c r="M827" s="3">
        <f t="shared" si="422"/>
        <v>603</v>
      </c>
      <c r="N827" s="3">
        <f t="shared" ref="N827:N910" si="423">IF(G827&gt;0,ROUND(K827/G827*1000,2),"")</f>
        <v>7265.06</v>
      </c>
      <c r="O827" s="3" t="str">
        <f t="shared" ref="O827:O910" si="424">IF(H827&gt;0,ROUND(L827/H827*1000,2),"")</f>
        <v/>
      </c>
    </row>
    <row r="828" spans="1:15" ht="15" customHeight="1">
      <c r="A828" s="63" t="s">
        <v>43</v>
      </c>
      <c r="B828" s="59" t="s">
        <v>44</v>
      </c>
      <c r="C828" s="59"/>
      <c r="D828" s="2">
        <v>0.4</v>
      </c>
      <c r="E828" s="2"/>
      <c r="F828" s="6">
        <f t="shared" ref="F828:F837" si="425">D828+E828</f>
        <v>0.4</v>
      </c>
      <c r="G828" s="2">
        <v>9</v>
      </c>
      <c r="H828" s="2"/>
      <c r="I828" s="6">
        <f t="shared" ref="I828:I837" si="426">G828+H828</f>
        <v>9</v>
      </c>
      <c r="J828" s="6">
        <f t="shared" ref="J828:J837" si="427">F828+I828</f>
        <v>9.4</v>
      </c>
      <c r="K828" s="26">
        <v>50</v>
      </c>
      <c r="L828" s="2"/>
      <c r="M828" s="6">
        <f t="shared" ref="M828:M837" si="428">K828+L828</f>
        <v>50</v>
      </c>
      <c r="N828" s="6">
        <f t="shared" si="423"/>
        <v>5555.56</v>
      </c>
      <c r="O828" s="6" t="str">
        <f t="shared" si="424"/>
        <v/>
      </c>
    </row>
    <row r="829" spans="1:15">
      <c r="A829" s="63"/>
      <c r="B829" s="59" t="s">
        <v>45</v>
      </c>
      <c r="C829" s="59"/>
      <c r="D829" s="2">
        <v>0.2</v>
      </c>
      <c r="E829" s="2"/>
      <c r="F829" s="6">
        <f t="shared" si="425"/>
        <v>0.2</v>
      </c>
      <c r="G829" s="2">
        <v>4.2</v>
      </c>
      <c r="H829" s="2"/>
      <c r="I829" s="6">
        <f t="shared" si="426"/>
        <v>4.2</v>
      </c>
      <c r="J829" s="6">
        <f t="shared" si="427"/>
        <v>4.4000000000000004</v>
      </c>
      <c r="K829" s="26">
        <v>50</v>
      </c>
      <c r="L829" s="2"/>
      <c r="M829" s="6">
        <f t="shared" si="428"/>
        <v>50</v>
      </c>
      <c r="N829" s="6">
        <f t="shared" si="423"/>
        <v>11904.76</v>
      </c>
      <c r="O829" s="6" t="str">
        <f t="shared" si="424"/>
        <v/>
      </c>
    </row>
    <row r="830" spans="1:15">
      <c r="A830" s="63"/>
      <c r="B830" s="59" t="s">
        <v>46</v>
      </c>
      <c r="C830" s="59"/>
      <c r="D830" s="2">
        <v>2</v>
      </c>
      <c r="E830" s="2"/>
      <c r="F830" s="6">
        <f t="shared" si="425"/>
        <v>2</v>
      </c>
      <c r="G830" s="2">
        <v>19</v>
      </c>
      <c r="H830" s="2"/>
      <c r="I830" s="6">
        <f t="shared" si="426"/>
        <v>19</v>
      </c>
      <c r="J830" s="6">
        <f t="shared" si="427"/>
        <v>21</v>
      </c>
      <c r="K830" s="26">
        <v>142</v>
      </c>
      <c r="L830" s="2"/>
      <c r="M830" s="6">
        <f t="shared" si="428"/>
        <v>142</v>
      </c>
      <c r="N830" s="6">
        <f t="shared" si="423"/>
        <v>7473.68</v>
      </c>
      <c r="O830" s="6" t="str">
        <f t="shared" si="424"/>
        <v/>
      </c>
    </row>
    <row r="831" spans="1:15">
      <c r="A831" s="63"/>
      <c r="B831" s="59" t="s">
        <v>47</v>
      </c>
      <c r="C831" s="59"/>
      <c r="D831" s="2">
        <v>16</v>
      </c>
      <c r="E831" s="2"/>
      <c r="F831" s="6">
        <f t="shared" si="425"/>
        <v>16</v>
      </c>
      <c r="G831" s="2">
        <v>100</v>
      </c>
      <c r="H831" s="2"/>
      <c r="I831" s="6">
        <f t="shared" si="426"/>
        <v>100</v>
      </c>
      <c r="J831" s="6">
        <f t="shared" si="427"/>
        <v>116</v>
      </c>
      <c r="K831" s="26">
        <v>2008</v>
      </c>
      <c r="L831" s="2"/>
      <c r="M831" s="6">
        <f t="shared" si="428"/>
        <v>2008</v>
      </c>
      <c r="N831" s="6">
        <f t="shared" si="423"/>
        <v>20080</v>
      </c>
      <c r="O831" s="6" t="str">
        <f t="shared" si="424"/>
        <v/>
      </c>
    </row>
    <row r="832" spans="1:15">
      <c r="A832" s="63"/>
      <c r="B832" s="59" t="s">
        <v>48</v>
      </c>
      <c r="C832" s="59"/>
      <c r="D832" s="2"/>
      <c r="E832" s="2"/>
      <c r="F832" s="6">
        <f t="shared" si="425"/>
        <v>0</v>
      </c>
      <c r="G832" s="2">
        <v>1</v>
      </c>
      <c r="H832" s="2"/>
      <c r="I832" s="6">
        <f t="shared" si="426"/>
        <v>1</v>
      </c>
      <c r="J832" s="6">
        <f t="shared" si="427"/>
        <v>1</v>
      </c>
      <c r="K832" s="26">
        <v>15</v>
      </c>
      <c r="L832" s="2"/>
      <c r="M832" s="6">
        <f t="shared" si="428"/>
        <v>15</v>
      </c>
      <c r="N832" s="6">
        <f t="shared" si="423"/>
        <v>15000</v>
      </c>
      <c r="O832" s="6" t="str">
        <f t="shared" si="424"/>
        <v/>
      </c>
    </row>
    <row r="833" spans="1:15">
      <c r="A833" s="63"/>
      <c r="B833" s="59" t="s">
        <v>49</v>
      </c>
      <c r="C833" s="59"/>
      <c r="D833" s="2"/>
      <c r="E833" s="2"/>
      <c r="F833" s="6">
        <f t="shared" si="425"/>
        <v>0</v>
      </c>
      <c r="G833" s="2"/>
      <c r="H833" s="2"/>
      <c r="I833" s="6">
        <f t="shared" si="426"/>
        <v>0</v>
      </c>
      <c r="J833" s="6">
        <f t="shared" si="427"/>
        <v>0</v>
      </c>
      <c r="K833" s="26"/>
      <c r="L833" s="2"/>
      <c r="M833" s="6">
        <f t="shared" si="428"/>
        <v>0</v>
      </c>
      <c r="N833" s="6" t="str">
        <f t="shared" si="423"/>
        <v/>
      </c>
      <c r="O833" s="6" t="str">
        <f t="shared" si="424"/>
        <v/>
      </c>
    </row>
    <row r="834" spans="1:15">
      <c r="A834" s="63"/>
      <c r="B834" s="59" t="s">
        <v>50</v>
      </c>
      <c r="C834" s="59"/>
      <c r="D834" s="2">
        <v>2</v>
      </c>
      <c r="E834" s="2"/>
      <c r="F834" s="6">
        <f t="shared" si="425"/>
        <v>2</v>
      </c>
      <c r="G834" s="2">
        <v>61.6</v>
      </c>
      <c r="H834" s="2"/>
      <c r="I834" s="6">
        <f t="shared" si="426"/>
        <v>61.6</v>
      </c>
      <c r="J834" s="6">
        <f t="shared" si="427"/>
        <v>63.6</v>
      </c>
      <c r="K834" s="26">
        <v>150</v>
      </c>
      <c r="L834" s="2"/>
      <c r="M834" s="6">
        <f t="shared" si="428"/>
        <v>150</v>
      </c>
      <c r="N834" s="6">
        <f t="shared" si="423"/>
        <v>2435.06</v>
      </c>
      <c r="O834" s="6" t="str">
        <f t="shared" si="424"/>
        <v/>
      </c>
    </row>
    <row r="835" spans="1:15">
      <c r="A835" s="63"/>
      <c r="B835" s="59" t="s">
        <v>51</v>
      </c>
      <c r="C835" s="59"/>
      <c r="D835" s="2"/>
      <c r="E835" s="2"/>
      <c r="F835" s="6">
        <f t="shared" si="425"/>
        <v>0</v>
      </c>
      <c r="G835" s="2"/>
      <c r="H835" s="2"/>
      <c r="I835" s="6">
        <f t="shared" si="426"/>
        <v>0</v>
      </c>
      <c r="J835" s="6">
        <f t="shared" si="427"/>
        <v>0</v>
      </c>
      <c r="K835" s="26"/>
      <c r="L835" s="2"/>
      <c r="M835" s="6">
        <f t="shared" si="428"/>
        <v>0</v>
      </c>
      <c r="N835" s="6" t="str">
        <f t="shared" si="423"/>
        <v/>
      </c>
      <c r="O835" s="6" t="str">
        <f t="shared" si="424"/>
        <v/>
      </c>
    </row>
    <row r="836" spans="1:15">
      <c r="A836" s="63"/>
      <c r="B836" s="59" t="s">
        <v>52</v>
      </c>
      <c r="C836" s="59"/>
      <c r="D836" s="2"/>
      <c r="E836" s="2"/>
      <c r="F836" s="6">
        <f t="shared" si="425"/>
        <v>0</v>
      </c>
      <c r="G836" s="2"/>
      <c r="H836" s="2"/>
      <c r="I836" s="6">
        <f t="shared" si="426"/>
        <v>0</v>
      </c>
      <c r="J836" s="6">
        <f t="shared" si="427"/>
        <v>0</v>
      </c>
      <c r="K836" s="26"/>
      <c r="L836" s="2"/>
      <c r="M836" s="6">
        <f t="shared" si="428"/>
        <v>0</v>
      </c>
      <c r="N836" s="6" t="str">
        <f t="shared" si="423"/>
        <v/>
      </c>
      <c r="O836" s="6" t="str">
        <f t="shared" si="424"/>
        <v/>
      </c>
    </row>
    <row r="837" spans="1:15" ht="15" customHeight="1">
      <c r="A837" s="63"/>
      <c r="B837" s="59" t="s">
        <v>53</v>
      </c>
      <c r="C837" s="59"/>
      <c r="D837" s="2"/>
      <c r="E837" s="2"/>
      <c r="F837" s="6">
        <f t="shared" si="425"/>
        <v>0</v>
      </c>
      <c r="G837" s="2"/>
      <c r="H837" s="2"/>
      <c r="I837" s="6">
        <f t="shared" si="426"/>
        <v>0</v>
      </c>
      <c r="J837" s="6">
        <f t="shared" si="427"/>
        <v>0</v>
      </c>
      <c r="K837" s="26"/>
      <c r="L837" s="2"/>
      <c r="M837" s="6">
        <f t="shared" si="428"/>
        <v>0</v>
      </c>
      <c r="N837" s="6" t="str">
        <f t="shared" si="423"/>
        <v/>
      </c>
      <c r="O837" s="6" t="str">
        <f t="shared" si="424"/>
        <v/>
      </c>
    </row>
    <row r="838" spans="1:15">
      <c r="A838" s="63"/>
      <c r="B838" s="60" t="s">
        <v>54</v>
      </c>
      <c r="C838" s="61"/>
      <c r="D838" s="3">
        <f t="shared" ref="D838:M838" si="429">SUM(D828:D837)</f>
        <v>20.6</v>
      </c>
      <c r="E838" s="3">
        <f t="shared" si="429"/>
        <v>0</v>
      </c>
      <c r="F838" s="3">
        <f t="shared" si="429"/>
        <v>20.6</v>
      </c>
      <c r="G838" s="3">
        <f t="shared" si="429"/>
        <v>194.79999999999998</v>
      </c>
      <c r="H838" s="3">
        <f t="shared" si="429"/>
        <v>0</v>
      </c>
      <c r="I838" s="3">
        <f t="shared" si="429"/>
        <v>194.79999999999998</v>
      </c>
      <c r="J838" s="3">
        <f t="shared" si="429"/>
        <v>215.4</v>
      </c>
      <c r="K838" s="24">
        <f t="shared" si="429"/>
        <v>2415</v>
      </c>
      <c r="L838" s="3">
        <f t="shared" si="429"/>
        <v>0</v>
      </c>
      <c r="M838" s="3">
        <f t="shared" si="429"/>
        <v>2415</v>
      </c>
      <c r="N838" s="3">
        <f t="shared" si="423"/>
        <v>12397.33</v>
      </c>
      <c r="O838" s="3" t="str">
        <f t="shared" si="424"/>
        <v/>
      </c>
    </row>
    <row r="839" spans="1:15" ht="15" customHeight="1">
      <c r="A839" s="63" t="s">
        <v>55</v>
      </c>
      <c r="B839" s="59" t="s">
        <v>56</v>
      </c>
      <c r="C839" s="59"/>
      <c r="D839" s="2">
        <v>0</v>
      </c>
      <c r="E839" s="2"/>
      <c r="F839" s="6">
        <f>D839+E839</f>
        <v>0</v>
      </c>
      <c r="G839" s="2">
        <v>495</v>
      </c>
      <c r="H839" s="2"/>
      <c r="I839" s="6">
        <f>G839+H839</f>
        <v>495</v>
      </c>
      <c r="J839" s="6">
        <f>F839+I839</f>
        <v>495</v>
      </c>
      <c r="K839" s="26">
        <v>6950</v>
      </c>
      <c r="L839" s="2"/>
      <c r="M839" s="6">
        <f>K839+L839</f>
        <v>6950</v>
      </c>
      <c r="N839" s="6">
        <f t="shared" si="423"/>
        <v>14040.4</v>
      </c>
      <c r="O839" s="6" t="str">
        <f t="shared" si="424"/>
        <v/>
      </c>
    </row>
    <row r="840" spans="1:15">
      <c r="A840" s="63"/>
      <c r="B840" s="59" t="s">
        <v>57</v>
      </c>
      <c r="C840" s="59"/>
      <c r="D840" s="2"/>
      <c r="E840" s="2"/>
      <c r="F840" s="6">
        <f>D840+E840</f>
        <v>0</v>
      </c>
      <c r="G840" s="2"/>
      <c r="H840" s="2"/>
      <c r="I840" s="6">
        <f>G840+H840</f>
        <v>0</v>
      </c>
      <c r="J840" s="6">
        <f>F840+I840</f>
        <v>0</v>
      </c>
      <c r="K840" s="26"/>
      <c r="L840" s="2"/>
      <c r="M840" s="6">
        <f>K840+L840</f>
        <v>0</v>
      </c>
      <c r="N840" s="6" t="str">
        <f t="shared" si="423"/>
        <v/>
      </c>
      <c r="O840" s="6" t="str">
        <f t="shared" si="424"/>
        <v/>
      </c>
    </row>
    <row r="841" spans="1:15">
      <c r="A841" s="63"/>
      <c r="B841" s="59" t="s">
        <v>58</v>
      </c>
      <c r="C841" s="59"/>
      <c r="D841" s="2"/>
      <c r="E841" s="2"/>
      <c r="F841" s="6">
        <f>D841+E841</f>
        <v>0</v>
      </c>
      <c r="G841" s="2"/>
      <c r="H841" s="2"/>
      <c r="I841" s="6">
        <f>G841+H841</f>
        <v>0</v>
      </c>
      <c r="J841" s="6">
        <f>F841+I841</f>
        <v>0</v>
      </c>
      <c r="K841" s="26"/>
      <c r="L841" s="2"/>
      <c r="M841" s="6">
        <f>K841+L841</f>
        <v>0</v>
      </c>
      <c r="N841" s="6" t="str">
        <f t="shared" si="423"/>
        <v/>
      </c>
      <c r="O841" s="6" t="str">
        <f t="shared" si="424"/>
        <v/>
      </c>
    </row>
    <row r="842" spans="1:15">
      <c r="A842" s="63"/>
      <c r="B842" s="59" t="s">
        <v>59</v>
      </c>
      <c r="C842" s="59"/>
      <c r="D842" s="2"/>
      <c r="E842" s="2"/>
      <c r="F842" s="6">
        <f>D842+E842</f>
        <v>0</v>
      </c>
      <c r="G842" s="2"/>
      <c r="H842" s="2"/>
      <c r="I842" s="6">
        <f>G842+H842</f>
        <v>0</v>
      </c>
      <c r="J842" s="6">
        <f>F842+I842</f>
        <v>0</v>
      </c>
      <c r="K842" s="26"/>
      <c r="L842" s="2"/>
      <c r="M842" s="6">
        <f>K842+L842</f>
        <v>0</v>
      </c>
      <c r="N842" s="6" t="str">
        <f t="shared" si="423"/>
        <v/>
      </c>
      <c r="O842" s="6" t="str">
        <f t="shared" si="424"/>
        <v/>
      </c>
    </row>
    <row r="843" spans="1:15" ht="15" customHeight="1">
      <c r="A843" s="63"/>
      <c r="B843" s="59" t="s">
        <v>60</v>
      </c>
      <c r="C843" s="59"/>
      <c r="D843" s="2"/>
      <c r="E843" s="2"/>
      <c r="F843" s="6">
        <f>D843+E843</f>
        <v>0</v>
      </c>
      <c r="G843" s="2"/>
      <c r="H843" s="2"/>
      <c r="I843" s="6">
        <f>G843+H843</f>
        <v>0</v>
      </c>
      <c r="J843" s="6">
        <f>F843+I843</f>
        <v>0</v>
      </c>
      <c r="K843" s="26"/>
      <c r="L843" s="2"/>
      <c r="M843" s="6">
        <f>K843+L843</f>
        <v>0</v>
      </c>
      <c r="N843" s="6" t="str">
        <f t="shared" si="423"/>
        <v/>
      </c>
      <c r="O843" s="6" t="str">
        <f t="shared" si="424"/>
        <v/>
      </c>
    </row>
    <row r="844" spans="1:15">
      <c r="A844" s="63"/>
      <c r="B844" s="60" t="s">
        <v>61</v>
      </c>
      <c r="C844" s="61"/>
      <c r="D844" s="3">
        <f t="shared" ref="D844:M844" si="430">SUM(D839:D843)</f>
        <v>0</v>
      </c>
      <c r="E844" s="3">
        <f t="shared" si="430"/>
        <v>0</v>
      </c>
      <c r="F844" s="3">
        <f t="shared" si="430"/>
        <v>0</v>
      </c>
      <c r="G844" s="3">
        <f t="shared" si="430"/>
        <v>495</v>
      </c>
      <c r="H844" s="3">
        <f t="shared" si="430"/>
        <v>0</v>
      </c>
      <c r="I844" s="3">
        <f t="shared" si="430"/>
        <v>495</v>
      </c>
      <c r="J844" s="3">
        <f t="shared" si="430"/>
        <v>495</v>
      </c>
      <c r="K844" s="24">
        <f t="shared" si="430"/>
        <v>6950</v>
      </c>
      <c r="L844" s="3">
        <f t="shared" si="430"/>
        <v>0</v>
      </c>
      <c r="M844" s="3">
        <f t="shared" si="430"/>
        <v>6950</v>
      </c>
      <c r="N844" s="3">
        <f t="shared" si="423"/>
        <v>14040.4</v>
      </c>
      <c r="O844" s="3" t="str">
        <f t="shared" si="424"/>
        <v/>
      </c>
    </row>
    <row r="845" spans="1:15" ht="15" customHeight="1">
      <c r="A845" s="63" t="s">
        <v>62</v>
      </c>
      <c r="B845" s="59" t="s">
        <v>63</v>
      </c>
      <c r="C845" s="59"/>
      <c r="D845" s="2">
        <v>0.5</v>
      </c>
      <c r="E845" s="2"/>
      <c r="F845" s="6">
        <f t="shared" ref="F845:F851" si="431">D845+E845</f>
        <v>0.5</v>
      </c>
      <c r="G845" s="2"/>
      <c r="H845" s="2"/>
      <c r="I845" s="6">
        <f t="shared" ref="I845:I851" si="432">G845+H845</f>
        <v>0</v>
      </c>
      <c r="J845" s="6">
        <f t="shared" ref="J845:J851" si="433">F845+I845</f>
        <v>0.5</v>
      </c>
      <c r="K845" s="26"/>
      <c r="L845" s="2"/>
      <c r="M845" s="6">
        <f t="shared" ref="M845:M851" si="434">K845+L845</f>
        <v>0</v>
      </c>
      <c r="N845" s="6" t="str">
        <f t="shared" si="423"/>
        <v/>
      </c>
      <c r="O845" s="6" t="str">
        <f t="shared" si="424"/>
        <v/>
      </c>
    </row>
    <row r="846" spans="1:15">
      <c r="A846" s="63"/>
      <c r="B846" s="59" t="s">
        <v>64</v>
      </c>
      <c r="C846" s="59"/>
      <c r="D846" s="2">
        <v>8</v>
      </c>
      <c r="E846" s="2">
        <v>30</v>
      </c>
      <c r="F846" s="6">
        <f t="shared" si="431"/>
        <v>38</v>
      </c>
      <c r="G846" s="2">
        <v>255</v>
      </c>
      <c r="H846" s="2">
        <v>92</v>
      </c>
      <c r="I846" s="6">
        <f t="shared" si="432"/>
        <v>347</v>
      </c>
      <c r="J846" s="6">
        <f t="shared" si="433"/>
        <v>385</v>
      </c>
      <c r="K846" s="26">
        <v>70</v>
      </c>
      <c r="L846" s="2">
        <v>42</v>
      </c>
      <c r="M846" s="6">
        <f t="shared" si="434"/>
        <v>112</v>
      </c>
      <c r="N846" s="6">
        <f t="shared" si="423"/>
        <v>274.51</v>
      </c>
      <c r="O846" s="6">
        <f t="shared" si="424"/>
        <v>456.52</v>
      </c>
    </row>
    <row r="847" spans="1:15">
      <c r="A847" s="63"/>
      <c r="B847" s="59" t="s">
        <v>65</v>
      </c>
      <c r="C847" s="59"/>
      <c r="D847" s="2">
        <v>64.5</v>
      </c>
      <c r="E847" s="2"/>
      <c r="F847" s="6">
        <f t="shared" si="431"/>
        <v>64.5</v>
      </c>
      <c r="G847" s="2">
        <v>342.2</v>
      </c>
      <c r="H847" s="2"/>
      <c r="I847" s="6">
        <f t="shared" si="432"/>
        <v>342.2</v>
      </c>
      <c r="J847" s="6">
        <f t="shared" si="433"/>
        <v>406.7</v>
      </c>
      <c r="K847" s="26">
        <v>1000</v>
      </c>
      <c r="L847" s="2"/>
      <c r="M847" s="6">
        <f t="shared" si="434"/>
        <v>1000</v>
      </c>
      <c r="N847" s="6">
        <f t="shared" si="423"/>
        <v>2922.27</v>
      </c>
      <c r="O847" s="6" t="str">
        <f t="shared" si="424"/>
        <v/>
      </c>
    </row>
    <row r="848" spans="1:15">
      <c r="A848" s="63"/>
      <c r="B848" s="59" t="s">
        <v>66</v>
      </c>
      <c r="C848" s="59"/>
      <c r="D848" s="2"/>
      <c r="E848" s="2"/>
      <c r="F848" s="6">
        <f t="shared" si="431"/>
        <v>0</v>
      </c>
      <c r="G848" s="2">
        <v>0.5</v>
      </c>
      <c r="H848" s="2"/>
      <c r="I848" s="6">
        <f t="shared" si="432"/>
        <v>0.5</v>
      </c>
      <c r="J848" s="6">
        <f t="shared" si="433"/>
        <v>0.5</v>
      </c>
      <c r="K848" s="26">
        <v>0.7</v>
      </c>
      <c r="L848" s="2"/>
      <c r="M848" s="6">
        <f t="shared" si="434"/>
        <v>0.7</v>
      </c>
      <c r="N848" s="6">
        <f t="shared" si="423"/>
        <v>1400</v>
      </c>
      <c r="O848" s="6" t="str">
        <f t="shared" si="424"/>
        <v/>
      </c>
    </row>
    <row r="849" spans="1:15">
      <c r="A849" s="63"/>
      <c r="B849" s="59" t="s">
        <v>67</v>
      </c>
      <c r="C849" s="59"/>
      <c r="D849" s="2"/>
      <c r="E849" s="2"/>
      <c r="F849" s="6">
        <f t="shared" si="431"/>
        <v>0</v>
      </c>
      <c r="G849" s="2"/>
      <c r="H849" s="2"/>
      <c r="I849" s="6">
        <f t="shared" si="432"/>
        <v>0</v>
      </c>
      <c r="J849" s="6">
        <f t="shared" si="433"/>
        <v>0</v>
      </c>
      <c r="K849" s="26"/>
      <c r="L849" s="2"/>
      <c r="M849" s="6">
        <f t="shared" si="434"/>
        <v>0</v>
      </c>
      <c r="N849" s="6" t="str">
        <f t="shared" si="423"/>
        <v/>
      </c>
      <c r="O849" s="6" t="str">
        <f t="shared" si="424"/>
        <v/>
      </c>
    </row>
    <row r="850" spans="1:15">
      <c r="A850" s="63"/>
      <c r="B850" s="59" t="s">
        <v>68</v>
      </c>
      <c r="C850" s="59"/>
      <c r="D850" s="2"/>
      <c r="E850" s="2"/>
      <c r="F850" s="6">
        <f t="shared" si="431"/>
        <v>0</v>
      </c>
      <c r="G850" s="2"/>
      <c r="H850" s="2"/>
      <c r="I850" s="6">
        <f t="shared" si="432"/>
        <v>0</v>
      </c>
      <c r="J850" s="6">
        <f t="shared" si="433"/>
        <v>0</v>
      </c>
      <c r="K850" s="26"/>
      <c r="L850" s="2"/>
      <c r="M850" s="6">
        <f t="shared" si="434"/>
        <v>0</v>
      </c>
      <c r="N850" s="6" t="str">
        <f t="shared" si="423"/>
        <v/>
      </c>
      <c r="O850" s="6" t="str">
        <f t="shared" si="424"/>
        <v/>
      </c>
    </row>
    <row r="851" spans="1:15" ht="15" customHeight="1">
      <c r="A851" s="63"/>
      <c r="B851" s="59" t="s">
        <v>69</v>
      </c>
      <c r="C851" s="59"/>
      <c r="D851" s="2"/>
      <c r="E851" s="2"/>
      <c r="F851" s="6">
        <f t="shared" si="431"/>
        <v>0</v>
      </c>
      <c r="G851" s="2"/>
      <c r="H851" s="2"/>
      <c r="I851" s="6">
        <f t="shared" si="432"/>
        <v>0</v>
      </c>
      <c r="J851" s="6">
        <f t="shared" si="433"/>
        <v>0</v>
      </c>
      <c r="K851" s="26"/>
      <c r="L851" s="2"/>
      <c r="M851" s="6">
        <f t="shared" si="434"/>
        <v>0</v>
      </c>
      <c r="N851" s="6" t="str">
        <f t="shared" si="423"/>
        <v/>
      </c>
      <c r="O851" s="6" t="str">
        <f t="shared" si="424"/>
        <v/>
      </c>
    </row>
    <row r="852" spans="1:15">
      <c r="A852" s="63"/>
      <c r="B852" s="60" t="s">
        <v>70</v>
      </c>
      <c r="C852" s="61"/>
      <c r="D852" s="3">
        <f t="shared" ref="D852:M852" si="435">SUM(D845:D851)</f>
        <v>73</v>
      </c>
      <c r="E852" s="3">
        <f t="shared" si="435"/>
        <v>30</v>
      </c>
      <c r="F852" s="3">
        <f t="shared" si="435"/>
        <v>103</v>
      </c>
      <c r="G852" s="3">
        <f t="shared" si="435"/>
        <v>597.70000000000005</v>
      </c>
      <c r="H852" s="3">
        <f t="shared" si="435"/>
        <v>92</v>
      </c>
      <c r="I852" s="3">
        <f t="shared" si="435"/>
        <v>689.7</v>
      </c>
      <c r="J852" s="3">
        <f t="shared" si="435"/>
        <v>792.7</v>
      </c>
      <c r="K852" s="24">
        <f t="shared" si="435"/>
        <v>1070.7</v>
      </c>
      <c r="L852" s="3">
        <f t="shared" si="435"/>
        <v>42</v>
      </c>
      <c r="M852" s="3">
        <f t="shared" si="435"/>
        <v>1112.7</v>
      </c>
      <c r="N852" s="3">
        <f t="shared" si="423"/>
        <v>1791.37</v>
      </c>
      <c r="O852" s="3">
        <f t="shared" si="424"/>
        <v>456.52</v>
      </c>
    </row>
    <row r="853" spans="1:15" ht="15" customHeight="1">
      <c r="A853" s="63" t="s">
        <v>71</v>
      </c>
      <c r="B853" s="59" t="s">
        <v>72</v>
      </c>
      <c r="C853" s="59"/>
      <c r="D853" s="2"/>
      <c r="E853" s="2"/>
      <c r="F853" s="6">
        <f t="shared" ref="F853:F859" si="436">D853+E853</f>
        <v>0</v>
      </c>
      <c r="G853" s="2"/>
      <c r="H853" s="2"/>
      <c r="I853" s="6">
        <f t="shared" ref="I853:I859" si="437">G853+H853</f>
        <v>0</v>
      </c>
      <c r="J853" s="6">
        <f t="shared" ref="J853:J859" si="438">F853+I853</f>
        <v>0</v>
      </c>
      <c r="K853" s="26"/>
      <c r="L853" s="2"/>
      <c r="M853" s="6">
        <f t="shared" ref="M853:M859" si="439">K853+L853</f>
        <v>0</v>
      </c>
      <c r="N853" s="6" t="str">
        <f t="shared" si="423"/>
        <v/>
      </c>
      <c r="O853" s="6" t="str">
        <f t="shared" si="424"/>
        <v/>
      </c>
    </row>
    <row r="854" spans="1:15">
      <c r="A854" s="63"/>
      <c r="B854" s="59" t="s">
        <v>73</v>
      </c>
      <c r="C854" s="59"/>
      <c r="D854" s="2">
        <v>0.5</v>
      </c>
      <c r="E854" s="2"/>
      <c r="F854" s="6">
        <f t="shared" si="436"/>
        <v>0.5</v>
      </c>
      <c r="G854" s="2"/>
      <c r="H854" s="2"/>
      <c r="I854" s="6">
        <f t="shared" si="437"/>
        <v>0</v>
      </c>
      <c r="J854" s="6">
        <f t="shared" si="438"/>
        <v>0.5</v>
      </c>
      <c r="K854" s="26"/>
      <c r="L854" s="2"/>
      <c r="M854" s="6">
        <f t="shared" si="439"/>
        <v>0</v>
      </c>
      <c r="N854" s="6" t="str">
        <f t="shared" si="423"/>
        <v/>
      </c>
      <c r="O854" s="6" t="str">
        <f t="shared" si="424"/>
        <v/>
      </c>
    </row>
    <row r="855" spans="1:15">
      <c r="A855" s="63"/>
      <c r="B855" s="59" t="s">
        <v>74</v>
      </c>
      <c r="C855" s="59"/>
      <c r="D855" s="2"/>
      <c r="E855" s="2"/>
      <c r="F855" s="6">
        <f t="shared" si="436"/>
        <v>0</v>
      </c>
      <c r="G855" s="2"/>
      <c r="H855" s="2"/>
      <c r="I855" s="6">
        <f t="shared" si="437"/>
        <v>0</v>
      </c>
      <c r="J855" s="6">
        <f t="shared" si="438"/>
        <v>0</v>
      </c>
      <c r="K855" s="26"/>
      <c r="L855" s="2"/>
      <c r="M855" s="6">
        <f t="shared" si="439"/>
        <v>0</v>
      </c>
      <c r="N855" s="6" t="str">
        <f t="shared" si="423"/>
        <v/>
      </c>
      <c r="O855" s="6" t="str">
        <f t="shared" si="424"/>
        <v/>
      </c>
    </row>
    <row r="856" spans="1:15">
      <c r="A856" s="63"/>
      <c r="B856" s="59" t="s">
        <v>75</v>
      </c>
      <c r="C856" s="59"/>
      <c r="D856" s="2"/>
      <c r="E856" s="2"/>
      <c r="F856" s="6">
        <f t="shared" si="436"/>
        <v>0</v>
      </c>
      <c r="G856" s="2"/>
      <c r="H856" s="2"/>
      <c r="I856" s="6">
        <f t="shared" si="437"/>
        <v>0</v>
      </c>
      <c r="J856" s="6">
        <f t="shared" si="438"/>
        <v>0</v>
      </c>
      <c r="K856" s="26"/>
      <c r="L856" s="2"/>
      <c r="M856" s="6">
        <f t="shared" si="439"/>
        <v>0</v>
      </c>
      <c r="N856" s="6" t="str">
        <f t="shared" si="423"/>
        <v/>
      </c>
      <c r="O856" s="6" t="str">
        <f t="shared" si="424"/>
        <v/>
      </c>
    </row>
    <row r="857" spans="1:15">
      <c r="A857" s="63"/>
      <c r="B857" s="59" t="s">
        <v>76</v>
      </c>
      <c r="C857" s="59"/>
      <c r="D857" s="2"/>
      <c r="E857" s="2"/>
      <c r="F857" s="6">
        <f t="shared" si="436"/>
        <v>0</v>
      </c>
      <c r="G857" s="2"/>
      <c r="H857" s="2"/>
      <c r="I857" s="6">
        <f t="shared" si="437"/>
        <v>0</v>
      </c>
      <c r="J857" s="6">
        <f t="shared" si="438"/>
        <v>0</v>
      </c>
      <c r="K857" s="26"/>
      <c r="L857" s="2"/>
      <c r="M857" s="6">
        <f t="shared" si="439"/>
        <v>0</v>
      </c>
      <c r="N857" s="6" t="str">
        <f t="shared" si="423"/>
        <v/>
      </c>
      <c r="O857" s="6" t="str">
        <f t="shared" si="424"/>
        <v/>
      </c>
    </row>
    <row r="858" spans="1:15">
      <c r="A858" s="63"/>
      <c r="B858" s="59" t="s">
        <v>77</v>
      </c>
      <c r="C858" s="59"/>
      <c r="D858" s="2"/>
      <c r="E858" s="2"/>
      <c r="F858" s="6">
        <f t="shared" si="436"/>
        <v>0</v>
      </c>
      <c r="G858" s="2"/>
      <c r="H858" s="2"/>
      <c r="I858" s="6">
        <f t="shared" si="437"/>
        <v>0</v>
      </c>
      <c r="J858" s="6">
        <f t="shared" si="438"/>
        <v>0</v>
      </c>
      <c r="K858" s="26"/>
      <c r="L858" s="2"/>
      <c r="M858" s="6">
        <f t="shared" si="439"/>
        <v>0</v>
      </c>
      <c r="N858" s="6" t="str">
        <f t="shared" si="423"/>
        <v/>
      </c>
      <c r="O858" s="6" t="str">
        <f t="shared" si="424"/>
        <v/>
      </c>
    </row>
    <row r="859" spans="1:15" ht="15" customHeight="1">
      <c r="A859" s="63"/>
      <c r="B859" s="59" t="s">
        <v>78</v>
      </c>
      <c r="C859" s="59"/>
      <c r="D859" s="2"/>
      <c r="E859" s="2"/>
      <c r="F859" s="6">
        <f t="shared" si="436"/>
        <v>0</v>
      </c>
      <c r="G859" s="2"/>
      <c r="H859" s="2"/>
      <c r="I859" s="6">
        <f t="shared" si="437"/>
        <v>0</v>
      </c>
      <c r="J859" s="6">
        <f t="shared" si="438"/>
        <v>0</v>
      </c>
      <c r="K859" s="26"/>
      <c r="L859" s="2"/>
      <c r="M859" s="6">
        <f t="shared" si="439"/>
        <v>0</v>
      </c>
      <c r="N859" s="6" t="str">
        <f t="shared" si="423"/>
        <v/>
      </c>
      <c r="O859" s="6" t="str">
        <f t="shared" si="424"/>
        <v/>
      </c>
    </row>
    <row r="860" spans="1:15">
      <c r="A860" s="63"/>
      <c r="B860" s="60" t="s">
        <v>79</v>
      </c>
      <c r="C860" s="61"/>
      <c r="D860" s="3">
        <f t="shared" ref="D860:M860" si="440">SUM(D853:D859)</f>
        <v>0.5</v>
      </c>
      <c r="E860" s="3">
        <f t="shared" si="440"/>
        <v>0</v>
      </c>
      <c r="F860" s="3">
        <f t="shared" si="440"/>
        <v>0.5</v>
      </c>
      <c r="G860" s="3">
        <f t="shared" si="440"/>
        <v>0</v>
      </c>
      <c r="H860" s="3">
        <f t="shared" si="440"/>
        <v>0</v>
      </c>
      <c r="I860" s="3">
        <f t="shared" si="440"/>
        <v>0</v>
      </c>
      <c r="J860" s="3">
        <f t="shared" si="440"/>
        <v>0.5</v>
      </c>
      <c r="K860" s="24">
        <f t="shared" si="440"/>
        <v>0</v>
      </c>
      <c r="L860" s="3">
        <f t="shared" si="440"/>
        <v>0</v>
      </c>
      <c r="M860" s="3">
        <f t="shared" si="440"/>
        <v>0</v>
      </c>
      <c r="N860" s="3" t="str">
        <f t="shared" si="423"/>
        <v/>
      </c>
      <c r="O860" s="3" t="str">
        <f t="shared" si="424"/>
        <v/>
      </c>
    </row>
    <row r="861" spans="1:15" ht="15" customHeight="1">
      <c r="A861" s="63" t="s">
        <v>80</v>
      </c>
      <c r="B861" s="59" t="s">
        <v>81</v>
      </c>
      <c r="C861" s="59"/>
      <c r="D861" s="2"/>
      <c r="E861" s="2"/>
      <c r="F861" s="6">
        <f t="shared" ref="F861:F868" si="441">D861+E861</f>
        <v>0</v>
      </c>
      <c r="G861" s="2"/>
      <c r="H861" s="2"/>
      <c r="I861" s="6">
        <f t="shared" ref="I861:I868" si="442">G861+H861</f>
        <v>0</v>
      </c>
      <c r="J861" s="6">
        <f t="shared" ref="J861:J868" si="443">F861+I861</f>
        <v>0</v>
      </c>
      <c r="K861" s="26"/>
      <c r="L861" s="2"/>
      <c r="M861" s="6">
        <f t="shared" ref="M861:M868" si="444">K861+L861</f>
        <v>0</v>
      </c>
      <c r="N861" s="6" t="str">
        <f t="shared" si="423"/>
        <v/>
      </c>
      <c r="O861" s="6" t="str">
        <f t="shared" si="424"/>
        <v/>
      </c>
    </row>
    <row r="862" spans="1:15" ht="15" customHeight="1">
      <c r="A862" s="63"/>
      <c r="B862" s="70" t="s">
        <v>82</v>
      </c>
      <c r="C862" s="11" t="s">
        <v>83</v>
      </c>
      <c r="D862" s="2"/>
      <c r="E862" s="2"/>
      <c r="F862" s="6">
        <f t="shared" si="441"/>
        <v>0</v>
      </c>
      <c r="G862" s="2"/>
      <c r="H862" s="2"/>
      <c r="I862" s="6">
        <f t="shared" si="442"/>
        <v>0</v>
      </c>
      <c r="J862" s="6">
        <f t="shared" si="443"/>
        <v>0</v>
      </c>
      <c r="K862" s="26"/>
      <c r="L862" s="2"/>
      <c r="M862" s="6">
        <f t="shared" si="444"/>
        <v>0</v>
      </c>
      <c r="N862" s="6" t="str">
        <f t="shared" si="423"/>
        <v/>
      </c>
      <c r="O862" s="6" t="str">
        <f t="shared" si="424"/>
        <v/>
      </c>
    </row>
    <row r="863" spans="1:15">
      <c r="A863" s="63"/>
      <c r="B863" s="70"/>
      <c r="C863" s="11" t="s">
        <v>84</v>
      </c>
      <c r="D863" s="2"/>
      <c r="E863" s="2"/>
      <c r="F863" s="6">
        <f t="shared" si="441"/>
        <v>0</v>
      </c>
      <c r="G863" s="2"/>
      <c r="H863" s="2"/>
      <c r="I863" s="6">
        <f t="shared" si="442"/>
        <v>0</v>
      </c>
      <c r="J863" s="6">
        <f t="shared" si="443"/>
        <v>0</v>
      </c>
      <c r="K863" s="26"/>
      <c r="L863" s="2"/>
      <c r="M863" s="6">
        <f t="shared" si="444"/>
        <v>0</v>
      </c>
      <c r="N863" s="6" t="str">
        <f t="shared" si="423"/>
        <v/>
      </c>
      <c r="O863" s="6" t="str">
        <f t="shared" si="424"/>
        <v/>
      </c>
    </row>
    <row r="864" spans="1:15">
      <c r="A864" s="63"/>
      <c r="B864" s="70"/>
      <c r="C864" s="11" t="s">
        <v>85</v>
      </c>
      <c r="D864" s="2"/>
      <c r="E864" s="2"/>
      <c r="F864" s="6">
        <f t="shared" si="441"/>
        <v>0</v>
      </c>
      <c r="G864" s="2"/>
      <c r="H864" s="2"/>
      <c r="I864" s="6">
        <f t="shared" si="442"/>
        <v>0</v>
      </c>
      <c r="J864" s="6">
        <f t="shared" si="443"/>
        <v>0</v>
      </c>
      <c r="K864" s="26"/>
      <c r="L864" s="2"/>
      <c r="M864" s="6">
        <f t="shared" si="444"/>
        <v>0</v>
      </c>
      <c r="N864" s="6" t="str">
        <f t="shared" si="423"/>
        <v/>
      </c>
      <c r="O864" s="6" t="str">
        <f t="shared" si="424"/>
        <v/>
      </c>
    </row>
    <row r="865" spans="1:15">
      <c r="A865" s="63"/>
      <c r="B865" s="70"/>
      <c r="C865" s="11" t="s">
        <v>86</v>
      </c>
      <c r="D865" s="2"/>
      <c r="E865" s="2"/>
      <c r="F865" s="6">
        <f t="shared" si="441"/>
        <v>0</v>
      </c>
      <c r="G865" s="2"/>
      <c r="H865" s="2"/>
      <c r="I865" s="6">
        <f t="shared" si="442"/>
        <v>0</v>
      </c>
      <c r="J865" s="6">
        <f t="shared" si="443"/>
        <v>0</v>
      </c>
      <c r="K865" s="26"/>
      <c r="L865" s="2"/>
      <c r="M865" s="6">
        <f t="shared" si="444"/>
        <v>0</v>
      </c>
      <c r="N865" s="6" t="str">
        <f t="shared" si="423"/>
        <v/>
      </c>
      <c r="O865" s="6" t="str">
        <f t="shared" si="424"/>
        <v/>
      </c>
    </row>
    <row r="866" spans="1:15">
      <c r="A866" s="63"/>
      <c r="B866" s="70"/>
      <c r="C866" s="11" t="s">
        <v>87</v>
      </c>
      <c r="D866" s="2"/>
      <c r="E866" s="2"/>
      <c r="F866" s="6">
        <f t="shared" si="441"/>
        <v>0</v>
      </c>
      <c r="G866" s="2"/>
      <c r="H866" s="2"/>
      <c r="I866" s="6">
        <f t="shared" si="442"/>
        <v>0</v>
      </c>
      <c r="J866" s="6">
        <f t="shared" si="443"/>
        <v>0</v>
      </c>
      <c r="K866" s="26"/>
      <c r="L866" s="2"/>
      <c r="M866" s="6">
        <f t="shared" si="444"/>
        <v>0</v>
      </c>
      <c r="N866" s="6" t="str">
        <f t="shared" si="423"/>
        <v/>
      </c>
      <c r="O866" s="6" t="str">
        <f t="shared" si="424"/>
        <v/>
      </c>
    </row>
    <row r="867" spans="1:15">
      <c r="A867" s="63"/>
      <c r="B867" s="70"/>
      <c r="C867" s="11" t="s">
        <v>88</v>
      </c>
      <c r="D867" s="2"/>
      <c r="E867" s="2"/>
      <c r="F867" s="6">
        <f t="shared" si="441"/>
        <v>0</v>
      </c>
      <c r="G867" s="2"/>
      <c r="H867" s="2"/>
      <c r="I867" s="6">
        <f t="shared" si="442"/>
        <v>0</v>
      </c>
      <c r="J867" s="6">
        <f t="shared" si="443"/>
        <v>0</v>
      </c>
      <c r="K867" s="26"/>
      <c r="L867" s="2"/>
      <c r="M867" s="6">
        <f t="shared" si="444"/>
        <v>0</v>
      </c>
      <c r="N867" s="6" t="str">
        <f t="shared" si="423"/>
        <v/>
      </c>
      <c r="O867" s="6" t="str">
        <f t="shared" si="424"/>
        <v/>
      </c>
    </row>
    <row r="868" spans="1:15">
      <c r="A868" s="63"/>
      <c r="B868" s="70"/>
      <c r="C868" s="11" t="s">
        <v>89</v>
      </c>
      <c r="D868" s="2"/>
      <c r="E868" s="2"/>
      <c r="F868" s="6">
        <f t="shared" si="441"/>
        <v>0</v>
      </c>
      <c r="G868" s="2"/>
      <c r="H868" s="2"/>
      <c r="I868" s="6">
        <f t="shared" si="442"/>
        <v>0</v>
      </c>
      <c r="J868" s="6">
        <f t="shared" si="443"/>
        <v>0</v>
      </c>
      <c r="K868" s="26"/>
      <c r="L868" s="2"/>
      <c r="M868" s="6">
        <f t="shared" si="444"/>
        <v>0</v>
      </c>
      <c r="N868" s="6" t="str">
        <f t="shared" si="423"/>
        <v/>
      </c>
      <c r="O868" s="6" t="str">
        <f t="shared" si="424"/>
        <v/>
      </c>
    </row>
    <row r="869" spans="1:15">
      <c r="A869" s="63"/>
      <c r="B869" s="70"/>
      <c r="C869" s="3" t="s">
        <v>90</v>
      </c>
      <c r="D869" s="3">
        <f t="shared" ref="D869:M869" si="445">SUM(D862:D868)</f>
        <v>0</v>
      </c>
      <c r="E869" s="3">
        <f t="shared" si="445"/>
        <v>0</v>
      </c>
      <c r="F869" s="3">
        <f t="shared" si="445"/>
        <v>0</v>
      </c>
      <c r="G869" s="3">
        <f t="shared" si="445"/>
        <v>0</v>
      </c>
      <c r="H869" s="3">
        <f t="shared" si="445"/>
        <v>0</v>
      </c>
      <c r="I869" s="3">
        <f t="shared" si="445"/>
        <v>0</v>
      </c>
      <c r="J869" s="3">
        <f t="shared" si="445"/>
        <v>0</v>
      </c>
      <c r="K869" s="24">
        <f t="shared" si="445"/>
        <v>0</v>
      </c>
      <c r="L869" s="3">
        <f t="shared" si="445"/>
        <v>0</v>
      </c>
      <c r="M869" s="3">
        <f t="shared" si="445"/>
        <v>0</v>
      </c>
      <c r="N869" s="3" t="str">
        <f t="shared" si="423"/>
        <v/>
      </c>
      <c r="O869" s="3" t="str">
        <f t="shared" si="424"/>
        <v/>
      </c>
    </row>
    <row r="870" spans="1:15">
      <c r="A870" s="63"/>
      <c r="B870" s="59" t="s">
        <v>91</v>
      </c>
      <c r="C870" s="59"/>
      <c r="D870" s="2"/>
      <c r="E870" s="2"/>
      <c r="F870" s="6">
        <f t="shared" ref="F870:F876" si="446">D870+E870</f>
        <v>0</v>
      </c>
      <c r="G870" s="2"/>
      <c r="H870" s="2"/>
      <c r="I870" s="6">
        <f t="shared" ref="I870:I876" si="447">G870+H870</f>
        <v>0</v>
      </c>
      <c r="J870" s="6">
        <f t="shared" ref="J870:J876" si="448">F870+I870</f>
        <v>0</v>
      </c>
      <c r="K870" s="26"/>
      <c r="L870" s="2"/>
      <c r="M870" s="6">
        <f t="shared" ref="M870:M876" si="449">K870+L870</f>
        <v>0</v>
      </c>
      <c r="N870" s="6" t="str">
        <f t="shared" si="423"/>
        <v/>
      </c>
      <c r="O870" s="6" t="str">
        <f t="shared" si="424"/>
        <v/>
      </c>
    </row>
    <row r="871" spans="1:15">
      <c r="A871" s="63"/>
      <c r="B871" s="59" t="s">
        <v>92</v>
      </c>
      <c r="C871" s="59"/>
      <c r="D871" s="2"/>
      <c r="E871" s="2"/>
      <c r="F871" s="6">
        <f t="shared" si="446"/>
        <v>0</v>
      </c>
      <c r="G871" s="2"/>
      <c r="H871" s="2"/>
      <c r="I871" s="6">
        <f t="shared" si="447"/>
        <v>0</v>
      </c>
      <c r="J871" s="6">
        <f t="shared" si="448"/>
        <v>0</v>
      </c>
      <c r="K871" s="26"/>
      <c r="L871" s="2"/>
      <c r="M871" s="6">
        <f t="shared" si="449"/>
        <v>0</v>
      </c>
      <c r="N871" s="6" t="str">
        <f t="shared" si="423"/>
        <v/>
      </c>
      <c r="O871" s="6" t="str">
        <f t="shared" si="424"/>
        <v/>
      </c>
    </row>
    <row r="872" spans="1:15">
      <c r="A872" s="63"/>
      <c r="B872" s="59" t="s">
        <v>93</v>
      </c>
      <c r="C872" s="59"/>
      <c r="D872" s="2"/>
      <c r="E872" s="2"/>
      <c r="F872" s="6">
        <f t="shared" si="446"/>
        <v>0</v>
      </c>
      <c r="G872" s="2"/>
      <c r="H872" s="2"/>
      <c r="I872" s="6">
        <f t="shared" si="447"/>
        <v>0</v>
      </c>
      <c r="J872" s="6">
        <f t="shared" si="448"/>
        <v>0</v>
      </c>
      <c r="K872" s="26"/>
      <c r="L872" s="2"/>
      <c r="M872" s="6">
        <f t="shared" si="449"/>
        <v>0</v>
      </c>
      <c r="N872" s="6" t="str">
        <f t="shared" si="423"/>
        <v/>
      </c>
      <c r="O872" s="6" t="str">
        <f t="shared" si="424"/>
        <v/>
      </c>
    </row>
    <row r="873" spans="1:15">
      <c r="A873" s="63"/>
      <c r="B873" s="59" t="s">
        <v>94</v>
      </c>
      <c r="C873" s="59"/>
      <c r="D873" s="2"/>
      <c r="E873" s="2"/>
      <c r="F873" s="6">
        <f t="shared" si="446"/>
        <v>0</v>
      </c>
      <c r="G873" s="2"/>
      <c r="H873" s="2"/>
      <c r="I873" s="6">
        <f t="shared" si="447"/>
        <v>0</v>
      </c>
      <c r="J873" s="6">
        <f t="shared" si="448"/>
        <v>0</v>
      </c>
      <c r="K873" s="26"/>
      <c r="L873" s="2"/>
      <c r="M873" s="6">
        <f t="shared" si="449"/>
        <v>0</v>
      </c>
      <c r="N873" s="6" t="str">
        <f t="shared" si="423"/>
        <v/>
      </c>
      <c r="O873" s="6" t="str">
        <f t="shared" si="424"/>
        <v/>
      </c>
    </row>
    <row r="874" spans="1:15">
      <c r="A874" s="63"/>
      <c r="B874" s="59" t="s">
        <v>95</v>
      </c>
      <c r="C874" s="59"/>
      <c r="D874" s="2"/>
      <c r="E874" s="2"/>
      <c r="F874" s="6">
        <f t="shared" si="446"/>
        <v>0</v>
      </c>
      <c r="G874" s="2"/>
      <c r="H874" s="2"/>
      <c r="I874" s="6">
        <f t="shared" si="447"/>
        <v>0</v>
      </c>
      <c r="J874" s="6">
        <f t="shared" si="448"/>
        <v>0</v>
      </c>
      <c r="K874" s="26"/>
      <c r="L874" s="2"/>
      <c r="M874" s="6">
        <f t="shared" si="449"/>
        <v>0</v>
      </c>
      <c r="N874" s="6" t="str">
        <f t="shared" si="423"/>
        <v/>
      </c>
      <c r="O874" s="6" t="str">
        <f t="shared" si="424"/>
        <v/>
      </c>
    </row>
    <row r="875" spans="1:15">
      <c r="A875" s="63"/>
      <c r="B875" s="59" t="s">
        <v>96</v>
      </c>
      <c r="C875" s="59"/>
      <c r="D875" s="2"/>
      <c r="E875" s="2"/>
      <c r="F875" s="6">
        <f t="shared" si="446"/>
        <v>0</v>
      </c>
      <c r="G875" s="2"/>
      <c r="H875" s="2"/>
      <c r="I875" s="6">
        <f t="shared" si="447"/>
        <v>0</v>
      </c>
      <c r="J875" s="6">
        <f t="shared" si="448"/>
        <v>0</v>
      </c>
      <c r="K875" s="26"/>
      <c r="L875" s="2"/>
      <c r="M875" s="6">
        <f t="shared" si="449"/>
        <v>0</v>
      </c>
      <c r="N875" s="6" t="str">
        <f t="shared" si="423"/>
        <v/>
      </c>
      <c r="O875" s="6" t="str">
        <f t="shared" si="424"/>
        <v/>
      </c>
    </row>
    <row r="876" spans="1:15" ht="15" customHeight="1">
      <c r="A876" s="63"/>
      <c r="B876" s="59" t="s">
        <v>97</v>
      </c>
      <c r="C876" s="59"/>
      <c r="D876" s="2"/>
      <c r="E876" s="2"/>
      <c r="F876" s="6">
        <f t="shared" si="446"/>
        <v>0</v>
      </c>
      <c r="G876" s="2"/>
      <c r="H876" s="2"/>
      <c r="I876" s="6">
        <f t="shared" si="447"/>
        <v>0</v>
      </c>
      <c r="J876" s="6">
        <f t="shared" si="448"/>
        <v>0</v>
      </c>
      <c r="K876" s="26"/>
      <c r="L876" s="2"/>
      <c r="M876" s="6">
        <f t="shared" si="449"/>
        <v>0</v>
      </c>
      <c r="N876" s="6" t="str">
        <f t="shared" si="423"/>
        <v/>
      </c>
      <c r="O876" s="6" t="str">
        <f t="shared" si="424"/>
        <v/>
      </c>
    </row>
    <row r="877" spans="1:15">
      <c r="A877" s="63"/>
      <c r="B877" s="60" t="s">
        <v>98</v>
      </c>
      <c r="C877" s="61"/>
      <c r="D877" s="3">
        <f t="shared" ref="D877:M877" si="450">SUM(D861:D876)-D869</f>
        <v>0</v>
      </c>
      <c r="E877" s="3">
        <f t="shared" si="450"/>
        <v>0</v>
      </c>
      <c r="F877" s="3">
        <f t="shared" si="450"/>
        <v>0</v>
      </c>
      <c r="G877" s="3">
        <f t="shared" si="450"/>
        <v>0</v>
      </c>
      <c r="H877" s="3">
        <f t="shared" si="450"/>
        <v>0</v>
      </c>
      <c r="I877" s="3">
        <f t="shared" si="450"/>
        <v>0</v>
      </c>
      <c r="J877" s="3">
        <f t="shared" si="450"/>
        <v>0</v>
      </c>
      <c r="K877" s="24">
        <f t="shared" si="450"/>
        <v>0</v>
      </c>
      <c r="L877" s="3">
        <f t="shared" si="450"/>
        <v>0</v>
      </c>
      <c r="M877" s="3">
        <f t="shared" si="450"/>
        <v>0</v>
      </c>
      <c r="N877" s="3" t="str">
        <f t="shared" si="423"/>
        <v/>
      </c>
      <c r="O877" s="3" t="str">
        <f t="shared" si="424"/>
        <v/>
      </c>
    </row>
    <row r="878" spans="1:15" ht="15" customHeight="1">
      <c r="A878" s="63" t="s">
        <v>99</v>
      </c>
      <c r="B878" s="59" t="s">
        <v>100</v>
      </c>
      <c r="C878" s="59"/>
      <c r="D878" s="2"/>
      <c r="E878" s="2"/>
      <c r="F878" s="6">
        <f t="shared" ref="F878:F886" si="451">D878+E878</f>
        <v>0</v>
      </c>
      <c r="G878" s="2"/>
      <c r="H878" s="2"/>
      <c r="I878" s="6">
        <f t="shared" ref="I878:I886" si="452">G878+H878</f>
        <v>0</v>
      </c>
      <c r="J878" s="6">
        <f t="shared" ref="J878:J886" si="453">F878+I878</f>
        <v>0</v>
      </c>
      <c r="K878" s="26"/>
      <c r="L878" s="2"/>
      <c r="M878" s="6">
        <f t="shared" ref="M878:M886" si="454">K878+L878</f>
        <v>0</v>
      </c>
      <c r="N878" s="6" t="str">
        <f t="shared" si="423"/>
        <v/>
      </c>
      <c r="O878" s="6" t="str">
        <f t="shared" si="424"/>
        <v/>
      </c>
    </row>
    <row r="879" spans="1:15">
      <c r="A879" s="63"/>
      <c r="B879" s="59" t="s">
        <v>101</v>
      </c>
      <c r="C879" s="59"/>
      <c r="D879" s="2"/>
      <c r="E879" s="2"/>
      <c r="F879" s="6">
        <f t="shared" si="451"/>
        <v>0</v>
      </c>
      <c r="G879" s="2"/>
      <c r="H879" s="2"/>
      <c r="I879" s="6">
        <f t="shared" si="452"/>
        <v>0</v>
      </c>
      <c r="J879" s="6">
        <f t="shared" si="453"/>
        <v>0</v>
      </c>
      <c r="K879" s="26"/>
      <c r="L879" s="2"/>
      <c r="M879" s="6">
        <f t="shared" si="454"/>
        <v>0</v>
      </c>
      <c r="N879" s="6" t="str">
        <f t="shared" si="423"/>
        <v/>
      </c>
      <c r="O879" s="6" t="str">
        <f t="shared" si="424"/>
        <v/>
      </c>
    </row>
    <row r="880" spans="1:15">
      <c r="A880" s="63"/>
      <c r="B880" s="59" t="s">
        <v>102</v>
      </c>
      <c r="C880" s="59"/>
      <c r="D880" s="2"/>
      <c r="E880" s="2"/>
      <c r="F880" s="6">
        <f t="shared" si="451"/>
        <v>0</v>
      </c>
      <c r="G880" s="2"/>
      <c r="H880" s="2"/>
      <c r="I880" s="6">
        <f t="shared" si="452"/>
        <v>0</v>
      </c>
      <c r="J880" s="6">
        <f t="shared" si="453"/>
        <v>0</v>
      </c>
      <c r="K880" s="26"/>
      <c r="L880" s="2"/>
      <c r="M880" s="6">
        <f t="shared" si="454"/>
        <v>0</v>
      </c>
      <c r="N880" s="6" t="str">
        <f t="shared" si="423"/>
        <v/>
      </c>
      <c r="O880" s="6" t="str">
        <f t="shared" si="424"/>
        <v/>
      </c>
    </row>
    <row r="881" spans="1:15">
      <c r="A881" s="63"/>
      <c r="B881" s="59" t="s">
        <v>103</v>
      </c>
      <c r="C881" s="59"/>
      <c r="D881" s="2"/>
      <c r="E881" s="2"/>
      <c r="F881" s="6">
        <f t="shared" si="451"/>
        <v>0</v>
      </c>
      <c r="G881" s="2"/>
      <c r="H881" s="2"/>
      <c r="I881" s="6">
        <f t="shared" si="452"/>
        <v>0</v>
      </c>
      <c r="J881" s="6">
        <f t="shared" si="453"/>
        <v>0</v>
      </c>
      <c r="K881" s="26"/>
      <c r="L881" s="2"/>
      <c r="M881" s="6">
        <f t="shared" si="454"/>
        <v>0</v>
      </c>
      <c r="N881" s="6" t="str">
        <f t="shared" si="423"/>
        <v/>
      </c>
      <c r="O881" s="6" t="str">
        <f t="shared" si="424"/>
        <v/>
      </c>
    </row>
    <row r="882" spans="1:15">
      <c r="A882" s="63"/>
      <c r="B882" s="59" t="s">
        <v>104</v>
      </c>
      <c r="C882" s="59"/>
      <c r="D882" s="2"/>
      <c r="E882" s="2"/>
      <c r="F882" s="6">
        <f t="shared" si="451"/>
        <v>0</v>
      </c>
      <c r="G882" s="2"/>
      <c r="H882" s="2"/>
      <c r="I882" s="6">
        <f t="shared" si="452"/>
        <v>0</v>
      </c>
      <c r="J882" s="6">
        <f t="shared" si="453"/>
        <v>0</v>
      </c>
      <c r="K882" s="26"/>
      <c r="L882" s="2"/>
      <c r="M882" s="6">
        <f t="shared" si="454"/>
        <v>0</v>
      </c>
      <c r="N882" s="6" t="str">
        <f t="shared" si="423"/>
        <v/>
      </c>
      <c r="O882" s="6" t="str">
        <f t="shared" si="424"/>
        <v/>
      </c>
    </row>
    <row r="883" spans="1:15">
      <c r="A883" s="63"/>
      <c r="B883" s="59" t="s">
        <v>105</v>
      </c>
      <c r="C883" s="59"/>
      <c r="D883" s="2"/>
      <c r="E883" s="2"/>
      <c r="F883" s="6">
        <f t="shared" si="451"/>
        <v>0</v>
      </c>
      <c r="G883" s="2"/>
      <c r="H883" s="2"/>
      <c r="I883" s="6">
        <f t="shared" si="452"/>
        <v>0</v>
      </c>
      <c r="J883" s="6">
        <f t="shared" si="453"/>
        <v>0</v>
      </c>
      <c r="K883" s="26"/>
      <c r="L883" s="2"/>
      <c r="M883" s="6">
        <f t="shared" si="454"/>
        <v>0</v>
      </c>
      <c r="N883" s="6" t="str">
        <f t="shared" si="423"/>
        <v/>
      </c>
      <c r="O883" s="6" t="str">
        <f t="shared" si="424"/>
        <v/>
      </c>
    </row>
    <row r="884" spans="1:15">
      <c r="A884" s="63"/>
      <c r="B884" s="59" t="s">
        <v>106</v>
      </c>
      <c r="C884" s="59"/>
      <c r="D884" s="2"/>
      <c r="E884" s="2"/>
      <c r="F884" s="6">
        <f t="shared" si="451"/>
        <v>0</v>
      </c>
      <c r="G884" s="2"/>
      <c r="H884" s="2"/>
      <c r="I884" s="6">
        <f t="shared" si="452"/>
        <v>0</v>
      </c>
      <c r="J884" s="6">
        <f t="shared" si="453"/>
        <v>0</v>
      </c>
      <c r="K884" s="26"/>
      <c r="L884" s="2"/>
      <c r="M884" s="6">
        <f t="shared" si="454"/>
        <v>0</v>
      </c>
      <c r="N884" s="6" t="str">
        <f t="shared" si="423"/>
        <v/>
      </c>
      <c r="O884" s="6" t="str">
        <f t="shared" si="424"/>
        <v/>
      </c>
    </row>
    <row r="885" spans="1:15">
      <c r="A885" s="63"/>
      <c r="B885" s="59" t="s">
        <v>107</v>
      </c>
      <c r="C885" s="59"/>
      <c r="D885" s="2"/>
      <c r="E885" s="2"/>
      <c r="F885" s="6">
        <f t="shared" si="451"/>
        <v>0</v>
      </c>
      <c r="G885" s="2"/>
      <c r="H885" s="2"/>
      <c r="I885" s="6">
        <f t="shared" si="452"/>
        <v>0</v>
      </c>
      <c r="J885" s="6">
        <f t="shared" si="453"/>
        <v>0</v>
      </c>
      <c r="K885" s="26"/>
      <c r="L885" s="2"/>
      <c r="M885" s="6">
        <f t="shared" si="454"/>
        <v>0</v>
      </c>
      <c r="N885" s="6" t="str">
        <f t="shared" si="423"/>
        <v/>
      </c>
      <c r="O885" s="6" t="str">
        <f t="shared" si="424"/>
        <v/>
      </c>
    </row>
    <row r="886" spans="1:15" ht="15" customHeight="1">
      <c r="A886" s="63"/>
      <c r="B886" s="59" t="s">
        <v>108</v>
      </c>
      <c r="C886" s="59"/>
      <c r="D886" s="2"/>
      <c r="E886" s="2"/>
      <c r="F886" s="6">
        <f t="shared" si="451"/>
        <v>0</v>
      </c>
      <c r="G886" s="2"/>
      <c r="H886" s="2"/>
      <c r="I886" s="6">
        <f t="shared" si="452"/>
        <v>0</v>
      </c>
      <c r="J886" s="6">
        <f t="shared" si="453"/>
        <v>0</v>
      </c>
      <c r="K886" s="26"/>
      <c r="L886" s="2"/>
      <c r="M886" s="6">
        <f t="shared" si="454"/>
        <v>0</v>
      </c>
      <c r="N886" s="6" t="str">
        <f t="shared" si="423"/>
        <v/>
      </c>
      <c r="O886" s="6" t="str">
        <f t="shared" si="424"/>
        <v/>
      </c>
    </row>
    <row r="887" spans="1:15" ht="15" customHeight="1">
      <c r="A887" s="63"/>
      <c r="B887" s="64" t="s">
        <v>109</v>
      </c>
      <c r="C887" s="65"/>
      <c r="D887" s="3">
        <f t="shared" ref="D887:M887" si="455">SUM(D878:D886)</f>
        <v>0</v>
      </c>
      <c r="E887" s="3">
        <f t="shared" si="455"/>
        <v>0</v>
      </c>
      <c r="F887" s="3">
        <f t="shared" si="455"/>
        <v>0</v>
      </c>
      <c r="G887" s="3">
        <f t="shared" si="455"/>
        <v>0</v>
      </c>
      <c r="H887" s="3">
        <f t="shared" si="455"/>
        <v>0</v>
      </c>
      <c r="I887" s="3">
        <f t="shared" si="455"/>
        <v>0</v>
      </c>
      <c r="J887" s="3">
        <f t="shared" si="455"/>
        <v>0</v>
      </c>
      <c r="K887" s="24">
        <f t="shared" si="455"/>
        <v>0</v>
      </c>
      <c r="L887" s="3">
        <f t="shared" si="455"/>
        <v>0</v>
      </c>
      <c r="M887" s="3">
        <f t="shared" si="455"/>
        <v>0</v>
      </c>
      <c r="N887" s="3" t="str">
        <f t="shared" si="423"/>
        <v/>
      </c>
      <c r="O887" s="3" t="str">
        <f t="shared" si="424"/>
        <v/>
      </c>
    </row>
    <row r="888" spans="1:15" ht="15" customHeight="1">
      <c r="A888" s="66" t="s">
        <v>110</v>
      </c>
      <c r="B888" s="66" t="s">
        <v>111</v>
      </c>
      <c r="C888" s="11" t="s">
        <v>112</v>
      </c>
      <c r="D888" s="2"/>
      <c r="E888" s="2"/>
      <c r="F888" s="6">
        <f>D888+E888</f>
        <v>0</v>
      </c>
      <c r="G888" s="29">
        <v>0</v>
      </c>
      <c r="H888" s="29">
        <v>0</v>
      </c>
      <c r="I888" s="6">
        <f>G888+H888</f>
        <v>0</v>
      </c>
      <c r="J888" s="6">
        <f>F888+I888</f>
        <v>0</v>
      </c>
      <c r="K888" s="29">
        <v>0</v>
      </c>
      <c r="L888" s="29">
        <v>0</v>
      </c>
      <c r="M888" s="6">
        <f>K888+L888</f>
        <v>0</v>
      </c>
      <c r="N888" s="13" t="str">
        <f t="shared" si="423"/>
        <v/>
      </c>
      <c r="O888" s="13" t="str">
        <f t="shared" si="424"/>
        <v/>
      </c>
    </row>
    <row r="889" spans="1:15">
      <c r="A889" s="67"/>
      <c r="B889" s="67"/>
      <c r="C889" s="11" t="s">
        <v>24</v>
      </c>
      <c r="D889" s="2"/>
      <c r="E889" s="2"/>
      <c r="F889" s="6">
        <f>D889+E889</f>
        <v>0</v>
      </c>
      <c r="G889" s="29">
        <v>0.2</v>
      </c>
      <c r="H889" s="29">
        <v>0</v>
      </c>
      <c r="I889" s="6">
        <f>G889+H889</f>
        <v>0.2</v>
      </c>
      <c r="J889" s="6">
        <f>F889+I889</f>
        <v>0.2</v>
      </c>
      <c r="K889" s="29">
        <v>45</v>
      </c>
      <c r="L889" s="29">
        <v>0</v>
      </c>
      <c r="M889" s="6">
        <f>K889+L889</f>
        <v>45</v>
      </c>
      <c r="N889" s="13">
        <f t="shared" si="423"/>
        <v>225000</v>
      </c>
      <c r="O889" s="13" t="str">
        <f t="shared" si="424"/>
        <v/>
      </c>
    </row>
    <row r="890" spans="1:15">
      <c r="A890" s="67"/>
      <c r="B890" s="67"/>
      <c r="C890" s="11" t="s">
        <v>25</v>
      </c>
      <c r="D890" s="2"/>
      <c r="E890" s="2"/>
      <c r="F890" s="6">
        <f>D890+E890</f>
        <v>0</v>
      </c>
      <c r="G890" s="29">
        <v>0</v>
      </c>
      <c r="H890" s="29">
        <v>0</v>
      </c>
      <c r="I890" s="6">
        <f>G890+H890</f>
        <v>0</v>
      </c>
      <c r="J890" s="6">
        <f>F890+I890</f>
        <v>0</v>
      </c>
      <c r="K890" s="29">
        <v>0</v>
      </c>
      <c r="L890" s="29">
        <v>0</v>
      </c>
      <c r="M890" s="6">
        <f>K890+L890</f>
        <v>0</v>
      </c>
      <c r="N890" s="13" t="str">
        <f t="shared" si="423"/>
        <v/>
      </c>
      <c r="O890" s="13" t="str">
        <f t="shared" si="424"/>
        <v/>
      </c>
    </row>
    <row r="891" spans="1:15">
      <c r="A891" s="67"/>
      <c r="B891" s="67"/>
      <c r="C891" s="11" t="s">
        <v>26</v>
      </c>
      <c r="D891" s="2"/>
      <c r="E891" s="2"/>
      <c r="F891" s="6">
        <f>D891+E891</f>
        <v>0</v>
      </c>
      <c r="G891" s="29">
        <v>0</v>
      </c>
      <c r="H891" s="29">
        <v>0</v>
      </c>
      <c r="I891" s="6">
        <f>G891+H891</f>
        <v>0</v>
      </c>
      <c r="J891" s="6">
        <f>F891+I891</f>
        <v>0</v>
      </c>
      <c r="K891" s="29">
        <v>0</v>
      </c>
      <c r="L891" s="29">
        <v>0</v>
      </c>
      <c r="M891" s="6">
        <f>K891+L891</f>
        <v>0</v>
      </c>
      <c r="N891" s="13" t="str">
        <f t="shared" si="423"/>
        <v/>
      </c>
      <c r="O891" s="13" t="str">
        <f t="shared" si="424"/>
        <v/>
      </c>
    </row>
    <row r="892" spans="1:15">
      <c r="A892" s="67"/>
      <c r="B892" s="67"/>
      <c r="C892" s="11" t="s">
        <v>27</v>
      </c>
      <c r="D892" s="2"/>
      <c r="E892" s="2"/>
      <c r="F892" s="6">
        <f>D892+E892</f>
        <v>0</v>
      </c>
      <c r="G892" s="29">
        <v>0</v>
      </c>
      <c r="H892" s="29">
        <v>0</v>
      </c>
      <c r="I892" s="6">
        <f>G892+H892</f>
        <v>0</v>
      </c>
      <c r="J892" s="6">
        <f>F892+I892</f>
        <v>0</v>
      </c>
      <c r="K892" s="29">
        <v>0</v>
      </c>
      <c r="L892" s="29">
        <v>0</v>
      </c>
      <c r="M892" s="6">
        <f>K892+L892</f>
        <v>0</v>
      </c>
      <c r="N892" s="13" t="str">
        <f t="shared" si="423"/>
        <v/>
      </c>
      <c r="O892" s="13" t="str">
        <f t="shared" si="424"/>
        <v/>
      </c>
    </row>
    <row r="893" spans="1:15" ht="15.75">
      <c r="A893" s="67"/>
      <c r="B893" s="68"/>
      <c r="C893" s="4" t="s">
        <v>113</v>
      </c>
      <c r="D893" s="3">
        <f t="shared" ref="D893:M893" si="456">SUM(D888:D892)</f>
        <v>0</v>
      </c>
      <c r="E893" s="3">
        <f t="shared" si="456"/>
        <v>0</v>
      </c>
      <c r="F893" s="3">
        <f t="shared" si="456"/>
        <v>0</v>
      </c>
      <c r="G893" s="3">
        <f t="shared" si="456"/>
        <v>0.2</v>
      </c>
      <c r="H893" s="3">
        <f t="shared" si="456"/>
        <v>0</v>
      </c>
      <c r="I893" s="3">
        <f t="shared" si="456"/>
        <v>0.2</v>
      </c>
      <c r="J893" s="3">
        <f t="shared" si="456"/>
        <v>0.2</v>
      </c>
      <c r="K893" s="24">
        <f t="shared" si="456"/>
        <v>45</v>
      </c>
      <c r="L893" s="3">
        <f t="shared" si="456"/>
        <v>0</v>
      </c>
      <c r="M893" s="3">
        <f t="shared" si="456"/>
        <v>45</v>
      </c>
      <c r="N893" s="16">
        <f t="shared" si="423"/>
        <v>225000</v>
      </c>
      <c r="O893" s="16" t="str">
        <f t="shared" si="424"/>
        <v/>
      </c>
    </row>
    <row r="894" spans="1:15" ht="15" customHeight="1">
      <c r="A894" s="67"/>
      <c r="B894" s="66" t="s">
        <v>114</v>
      </c>
      <c r="C894" s="11" t="s">
        <v>23</v>
      </c>
      <c r="D894" s="2"/>
      <c r="E894" s="2"/>
      <c r="F894" s="6">
        <f>D894+E894</f>
        <v>0</v>
      </c>
      <c r="G894" s="29">
        <v>0.3</v>
      </c>
      <c r="H894" s="29">
        <v>0</v>
      </c>
      <c r="I894" s="6">
        <f>G894+H894</f>
        <v>0.3</v>
      </c>
      <c r="J894" s="6">
        <f>F894+I894</f>
        <v>0.3</v>
      </c>
      <c r="K894" s="29">
        <v>25</v>
      </c>
      <c r="L894" s="29">
        <v>0</v>
      </c>
      <c r="M894" s="6">
        <f>K894+L894</f>
        <v>25</v>
      </c>
      <c r="N894" s="6">
        <f t="shared" si="423"/>
        <v>83333.33</v>
      </c>
      <c r="O894" s="6" t="str">
        <f t="shared" si="424"/>
        <v/>
      </c>
    </row>
    <row r="895" spans="1:15">
      <c r="A895" s="67"/>
      <c r="B895" s="67"/>
      <c r="C895" s="11" t="s">
        <v>115</v>
      </c>
      <c r="D895" s="2"/>
      <c r="E895" s="2"/>
      <c r="F895" s="6">
        <f>D895+E895</f>
        <v>0</v>
      </c>
      <c r="G895" s="29">
        <v>0</v>
      </c>
      <c r="H895" s="29">
        <v>0</v>
      </c>
      <c r="I895" s="6">
        <f>G895+H895</f>
        <v>0</v>
      </c>
      <c r="J895" s="6">
        <f>F895+I895</f>
        <v>0</v>
      </c>
      <c r="K895" s="29">
        <v>0</v>
      </c>
      <c r="L895" s="29">
        <v>0</v>
      </c>
      <c r="M895" s="6">
        <f>K895+L895</f>
        <v>0</v>
      </c>
      <c r="N895" s="13" t="str">
        <f t="shared" si="423"/>
        <v/>
      </c>
      <c r="O895" s="13" t="str">
        <f t="shared" si="424"/>
        <v/>
      </c>
    </row>
    <row r="896" spans="1:15">
      <c r="A896" s="67"/>
      <c r="B896" s="67"/>
      <c r="C896" s="11" t="s">
        <v>116</v>
      </c>
      <c r="D896" s="2"/>
      <c r="E896" s="2"/>
      <c r="F896" s="6">
        <f>D896+E896</f>
        <v>0</v>
      </c>
      <c r="G896" s="29">
        <v>0</v>
      </c>
      <c r="H896" s="29">
        <v>0</v>
      </c>
      <c r="I896" s="6">
        <f>G896+H896</f>
        <v>0</v>
      </c>
      <c r="J896" s="6">
        <f>F896+I896</f>
        <v>0</v>
      </c>
      <c r="K896" s="29">
        <v>0</v>
      </c>
      <c r="L896" s="29">
        <v>0</v>
      </c>
      <c r="M896" s="6">
        <f>K896+L896</f>
        <v>0</v>
      </c>
      <c r="N896" s="6" t="str">
        <f t="shared" si="423"/>
        <v/>
      </c>
      <c r="O896" s="6" t="str">
        <f t="shared" si="424"/>
        <v/>
      </c>
    </row>
    <row r="897" spans="1:15" ht="15.75">
      <c r="A897" s="67"/>
      <c r="B897" s="68"/>
      <c r="C897" s="4" t="s">
        <v>117</v>
      </c>
      <c r="D897" s="8">
        <f>SUM(D894:D896)</f>
        <v>0</v>
      </c>
      <c r="E897" s="8">
        <f>SUM(E894:E896)</f>
        <v>0</v>
      </c>
      <c r="F897" s="9">
        <f>D897+E897</f>
        <v>0</v>
      </c>
      <c r="G897" s="8">
        <f>SUM(G894:G896)</f>
        <v>0.3</v>
      </c>
      <c r="H897" s="8">
        <f>SUM(H894:H896)</f>
        <v>0</v>
      </c>
      <c r="I897" s="9">
        <f>G897+H897</f>
        <v>0.3</v>
      </c>
      <c r="J897" s="9">
        <f>F897+I897</f>
        <v>0.3</v>
      </c>
      <c r="K897" s="27">
        <f>SUM(K894:K896)</f>
        <v>25</v>
      </c>
      <c r="L897" s="8">
        <f>SUM(L894:L896)</f>
        <v>0</v>
      </c>
      <c r="M897" s="9">
        <f>K897+L897</f>
        <v>25</v>
      </c>
      <c r="N897" s="16">
        <f t="shared" si="423"/>
        <v>83333.33</v>
      </c>
      <c r="O897" s="16" t="str">
        <f t="shared" si="424"/>
        <v/>
      </c>
    </row>
    <row r="898" spans="1:15" ht="15.75" customHeight="1">
      <c r="A898" s="68"/>
      <c r="B898" s="69" t="s">
        <v>118</v>
      </c>
      <c r="C898" s="69"/>
      <c r="D898" s="9">
        <f t="shared" ref="D898:M898" si="457">D897+D893</f>
        <v>0</v>
      </c>
      <c r="E898" s="9">
        <f t="shared" si="457"/>
        <v>0</v>
      </c>
      <c r="F898" s="9">
        <f t="shared" si="457"/>
        <v>0</v>
      </c>
      <c r="G898" s="9">
        <f t="shared" si="457"/>
        <v>0.5</v>
      </c>
      <c r="H898" s="9">
        <f t="shared" si="457"/>
        <v>0</v>
      </c>
      <c r="I898" s="9">
        <f t="shared" si="457"/>
        <v>0.5</v>
      </c>
      <c r="J898" s="9">
        <f t="shared" si="457"/>
        <v>0.5</v>
      </c>
      <c r="K898" s="24">
        <f t="shared" si="457"/>
        <v>70</v>
      </c>
      <c r="L898" s="9">
        <f t="shared" si="457"/>
        <v>0</v>
      </c>
      <c r="M898" s="9">
        <f t="shared" si="457"/>
        <v>70</v>
      </c>
      <c r="N898" s="16">
        <f t="shared" si="423"/>
        <v>140000</v>
      </c>
      <c r="O898" s="16" t="str">
        <f t="shared" si="424"/>
        <v/>
      </c>
    </row>
    <row r="899" spans="1:15" ht="15" customHeight="1">
      <c r="A899" s="63" t="s">
        <v>119</v>
      </c>
      <c r="B899" s="59" t="s">
        <v>120</v>
      </c>
      <c r="C899" s="59"/>
      <c r="D899" s="2"/>
      <c r="E899" s="2"/>
      <c r="F899" s="6">
        <f t="shared" ref="F899:F908" si="458">D899+E899</f>
        <v>0</v>
      </c>
      <c r="G899" s="2"/>
      <c r="H899" s="2"/>
      <c r="I899" s="6">
        <f t="shared" ref="I899:I908" si="459">G899+H899</f>
        <v>0</v>
      </c>
      <c r="J899" s="6">
        <f t="shared" ref="J899:J908" si="460">F899+I899</f>
        <v>0</v>
      </c>
      <c r="K899" s="26"/>
      <c r="L899" s="2"/>
      <c r="M899" s="6">
        <f t="shared" ref="M899:M908" si="461">K899+L899</f>
        <v>0</v>
      </c>
      <c r="N899" s="6" t="str">
        <f t="shared" si="423"/>
        <v/>
      </c>
      <c r="O899" s="6" t="str">
        <f t="shared" si="424"/>
        <v/>
      </c>
    </row>
    <row r="900" spans="1:15">
      <c r="A900" s="63"/>
      <c r="B900" s="59" t="s">
        <v>121</v>
      </c>
      <c r="C900" s="59"/>
      <c r="D900" s="2"/>
      <c r="E900" s="2"/>
      <c r="F900" s="6">
        <f t="shared" si="458"/>
        <v>0</v>
      </c>
      <c r="G900" s="2"/>
      <c r="H900" s="2"/>
      <c r="I900" s="6">
        <f t="shared" si="459"/>
        <v>0</v>
      </c>
      <c r="J900" s="6">
        <f t="shared" si="460"/>
        <v>0</v>
      </c>
      <c r="K900" s="26"/>
      <c r="L900" s="2"/>
      <c r="M900" s="6">
        <f t="shared" si="461"/>
        <v>0</v>
      </c>
      <c r="N900" s="6" t="str">
        <f t="shared" si="423"/>
        <v/>
      </c>
      <c r="O900" s="6" t="str">
        <f t="shared" si="424"/>
        <v/>
      </c>
    </row>
    <row r="901" spans="1:15">
      <c r="A901" s="63"/>
      <c r="B901" s="59" t="s">
        <v>122</v>
      </c>
      <c r="C901" s="59"/>
      <c r="D901" s="2">
        <v>2</v>
      </c>
      <c r="E901" s="2"/>
      <c r="F901" s="6">
        <f t="shared" si="458"/>
        <v>2</v>
      </c>
      <c r="G901" s="2">
        <v>5</v>
      </c>
      <c r="H901" s="2"/>
      <c r="I901" s="6">
        <f t="shared" si="459"/>
        <v>5</v>
      </c>
      <c r="J901" s="6">
        <f t="shared" si="460"/>
        <v>7</v>
      </c>
      <c r="K901" s="26">
        <v>5.0000000000000001E-3</v>
      </c>
      <c r="L901" s="2"/>
      <c r="M901" s="15">
        <f t="shared" si="461"/>
        <v>5.0000000000000001E-3</v>
      </c>
      <c r="N901" s="6">
        <f t="shared" si="423"/>
        <v>1</v>
      </c>
      <c r="O901" s="6" t="str">
        <f t="shared" si="424"/>
        <v/>
      </c>
    </row>
    <row r="902" spans="1:15" ht="15" customHeight="1">
      <c r="A902" s="63"/>
      <c r="B902" s="59" t="s">
        <v>123</v>
      </c>
      <c r="C902" s="59"/>
      <c r="D902" s="2">
        <v>3</v>
      </c>
      <c r="E902" s="2"/>
      <c r="F902" s="6">
        <f t="shared" si="458"/>
        <v>3</v>
      </c>
      <c r="G902" s="2">
        <v>5</v>
      </c>
      <c r="H902" s="2"/>
      <c r="I902" s="6">
        <f t="shared" si="459"/>
        <v>5</v>
      </c>
      <c r="J902" s="6">
        <f t="shared" si="460"/>
        <v>8</v>
      </c>
      <c r="K902" s="26">
        <v>20</v>
      </c>
      <c r="L902" s="2"/>
      <c r="M902" s="6">
        <f t="shared" si="461"/>
        <v>20</v>
      </c>
      <c r="N902" s="6">
        <f t="shared" si="423"/>
        <v>4000</v>
      </c>
      <c r="O902" s="6" t="str">
        <f t="shared" si="424"/>
        <v/>
      </c>
    </row>
    <row r="903" spans="1:15" ht="15" customHeight="1">
      <c r="A903" s="63"/>
      <c r="B903" s="59" t="s">
        <v>124</v>
      </c>
      <c r="C903" s="59"/>
      <c r="D903" s="2"/>
      <c r="E903" s="2"/>
      <c r="F903" s="6">
        <f t="shared" si="458"/>
        <v>0</v>
      </c>
      <c r="G903" s="2"/>
      <c r="H903" s="2"/>
      <c r="I903" s="6">
        <f t="shared" si="459"/>
        <v>0</v>
      </c>
      <c r="J903" s="6">
        <f t="shared" si="460"/>
        <v>0</v>
      </c>
      <c r="K903" s="26"/>
      <c r="L903" s="2"/>
      <c r="M903" s="6">
        <f t="shared" si="461"/>
        <v>0</v>
      </c>
      <c r="N903" s="6" t="str">
        <f t="shared" si="423"/>
        <v/>
      </c>
      <c r="O903" s="6" t="str">
        <f t="shared" si="424"/>
        <v/>
      </c>
    </row>
    <row r="904" spans="1:15">
      <c r="A904" s="63"/>
      <c r="B904" s="59" t="s">
        <v>125</v>
      </c>
      <c r="C904" s="59"/>
      <c r="D904" s="2">
        <v>3</v>
      </c>
      <c r="E904" s="2"/>
      <c r="F904" s="6">
        <f t="shared" si="458"/>
        <v>3</v>
      </c>
      <c r="G904" s="2"/>
      <c r="H904" s="2"/>
      <c r="I904" s="6">
        <f t="shared" si="459"/>
        <v>0</v>
      </c>
      <c r="J904" s="6">
        <f t="shared" si="460"/>
        <v>3</v>
      </c>
      <c r="K904" s="26"/>
      <c r="L904" s="2"/>
      <c r="M904" s="6">
        <f t="shared" si="461"/>
        <v>0</v>
      </c>
      <c r="N904" s="6" t="str">
        <f t="shared" si="423"/>
        <v/>
      </c>
      <c r="O904" s="6" t="str">
        <f t="shared" si="424"/>
        <v/>
      </c>
    </row>
    <row r="905" spans="1:15" ht="15" customHeight="1">
      <c r="A905" s="63"/>
      <c r="B905" s="59" t="s">
        <v>126</v>
      </c>
      <c r="C905" s="59"/>
      <c r="D905" s="2"/>
      <c r="E905" s="2"/>
      <c r="F905" s="6">
        <f t="shared" si="458"/>
        <v>0</v>
      </c>
      <c r="G905" s="2"/>
      <c r="H905" s="2"/>
      <c r="I905" s="6">
        <f t="shared" si="459"/>
        <v>0</v>
      </c>
      <c r="J905" s="6">
        <f t="shared" si="460"/>
        <v>0</v>
      </c>
      <c r="K905" s="26"/>
      <c r="L905" s="2"/>
      <c r="M905" s="6">
        <f t="shared" si="461"/>
        <v>0</v>
      </c>
      <c r="N905" s="6" t="str">
        <f t="shared" si="423"/>
        <v/>
      </c>
      <c r="O905" s="6" t="str">
        <f t="shared" si="424"/>
        <v/>
      </c>
    </row>
    <row r="906" spans="1:15">
      <c r="A906" s="63"/>
      <c r="B906" s="59" t="s">
        <v>127</v>
      </c>
      <c r="C906" s="59"/>
      <c r="D906" s="2"/>
      <c r="E906" s="2"/>
      <c r="F906" s="6">
        <f t="shared" si="458"/>
        <v>0</v>
      </c>
      <c r="G906" s="2">
        <v>15.6</v>
      </c>
      <c r="H906" s="2"/>
      <c r="I906" s="6">
        <f t="shared" si="459"/>
        <v>15.6</v>
      </c>
      <c r="J906" s="6">
        <f t="shared" si="460"/>
        <v>15.6</v>
      </c>
      <c r="K906" s="26">
        <v>415</v>
      </c>
      <c r="L906" s="2"/>
      <c r="M906" s="6">
        <f t="shared" si="461"/>
        <v>415</v>
      </c>
      <c r="N906" s="6">
        <f t="shared" si="423"/>
        <v>26602.560000000001</v>
      </c>
      <c r="O906" s="6" t="str">
        <f t="shared" si="424"/>
        <v/>
      </c>
    </row>
    <row r="907" spans="1:15">
      <c r="A907" s="63"/>
      <c r="B907" s="59" t="s">
        <v>128</v>
      </c>
      <c r="C907" s="59"/>
      <c r="D907" s="2"/>
      <c r="E907" s="2"/>
      <c r="F907" s="6">
        <f t="shared" si="458"/>
        <v>0</v>
      </c>
      <c r="G907" s="2">
        <v>1.8726</v>
      </c>
      <c r="H907" s="2"/>
      <c r="I907" s="6">
        <f t="shared" si="459"/>
        <v>1.8726</v>
      </c>
      <c r="J907" s="6">
        <f t="shared" si="460"/>
        <v>1.8726</v>
      </c>
      <c r="K907" s="26">
        <v>321</v>
      </c>
      <c r="L907" s="2"/>
      <c r="M907" s="6">
        <f t="shared" si="461"/>
        <v>321</v>
      </c>
      <c r="N907" s="6">
        <f t="shared" si="423"/>
        <v>171419.42</v>
      </c>
      <c r="O907" s="6" t="str">
        <f t="shared" si="424"/>
        <v/>
      </c>
    </row>
    <row r="908" spans="1:15">
      <c r="A908" s="63"/>
      <c r="B908" s="59" t="s">
        <v>129</v>
      </c>
      <c r="C908" s="59"/>
      <c r="D908" s="2"/>
      <c r="E908" s="2"/>
      <c r="F908" s="6">
        <f t="shared" si="458"/>
        <v>0</v>
      </c>
      <c r="G908" s="2"/>
      <c r="H908" s="2"/>
      <c r="I908" s="6">
        <f t="shared" si="459"/>
        <v>0</v>
      </c>
      <c r="J908" s="6">
        <f t="shared" si="460"/>
        <v>0</v>
      </c>
      <c r="K908" s="26"/>
      <c r="L908" s="2"/>
      <c r="M908" s="6">
        <f t="shared" si="461"/>
        <v>0</v>
      </c>
      <c r="N908" s="6" t="str">
        <f t="shared" si="423"/>
        <v/>
      </c>
      <c r="O908" s="6" t="str">
        <f t="shared" si="424"/>
        <v/>
      </c>
    </row>
    <row r="909" spans="1:15">
      <c r="A909" s="63"/>
      <c r="B909" s="60" t="s">
        <v>130</v>
      </c>
      <c r="C909" s="61"/>
      <c r="D909" s="3">
        <f t="shared" ref="D909:M909" si="462">SUM(D899:D908)</f>
        <v>8</v>
      </c>
      <c r="E909" s="3">
        <f t="shared" si="462"/>
        <v>0</v>
      </c>
      <c r="F909" s="3">
        <f t="shared" si="462"/>
        <v>8</v>
      </c>
      <c r="G909" s="3">
        <f t="shared" si="462"/>
        <v>27.4726</v>
      </c>
      <c r="H909" s="3">
        <f t="shared" si="462"/>
        <v>0</v>
      </c>
      <c r="I909" s="3">
        <f t="shared" si="462"/>
        <v>27.4726</v>
      </c>
      <c r="J909" s="3">
        <f t="shared" si="462"/>
        <v>35.4726</v>
      </c>
      <c r="K909" s="24">
        <f t="shared" si="462"/>
        <v>756.005</v>
      </c>
      <c r="L909" s="3">
        <f t="shared" si="462"/>
        <v>0</v>
      </c>
      <c r="M909" s="3">
        <f t="shared" si="462"/>
        <v>756.005</v>
      </c>
      <c r="N909" s="3">
        <f t="shared" si="423"/>
        <v>27518.51</v>
      </c>
      <c r="O909" s="3" t="str">
        <f t="shared" si="424"/>
        <v/>
      </c>
    </row>
    <row r="910" spans="1:15" ht="21">
      <c r="A910" s="62" t="s">
        <v>131</v>
      </c>
      <c r="B910" s="62"/>
      <c r="C910" s="62"/>
      <c r="D910" s="10">
        <f>D827+D838+D844+D852+D860+D877+D887+D898+D909</f>
        <v>104.6</v>
      </c>
      <c r="E910" s="10">
        <f t="shared" ref="E910:M910" si="463">E827+E838+E844+E852+E860+E877+E887+E898+E909</f>
        <v>30</v>
      </c>
      <c r="F910" s="10">
        <f t="shared" si="463"/>
        <v>134.6</v>
      </c>
      <c r="G910" s="10">
        <f t="shared" si="463"/>
        <v>1398.4726000000001</v>
      </c>
      <c r="H910" s="10">
        <f t="shared" si="463"/>
        <v>92</v>
      </c>
      <c r="I910" s="10">
        <f t="shared" si="463"/>
        <v>1490.4726000000001</v>
      </c>
      <c r="J910" s="10">
        <f t="shared" si="463"/>
        <v>1625.0726</v>
      </c>
      <c r="K910" s="25">
        <f t="shared" si="463"/>
        <v>11864.705</v>
      </c>
      <c r="L910" s="10">
        <f t="shared" si="463"/>
        <v>42</v>
      </c>
      <c r="M910" s="10">
        <f t="shared" si="463"/>
        <v>11906.705</v>
      </c>
      <c r="N910" s="10">
        <f t="shared" si="423"/>
        <v>8484.0499999999993</v>
      </c>
      <c r="O910" s="10">
        <f t="shared" si="424"/>
        <v>456.52</v>
      </c>
    </row>
    <row r="911" spans="1:15" ht="18.75">
      <c r="A911" s="74" t="s">
        <v>135</v>
      </c>
      <c r="B911" s="74"/>
      <c r="C911" s="74"/>
      <c r="D911" s="74"/>
      <c r="E911" s="74"/>
      <c r="F911" s="74"/>
      <c r="G911" s="74"/>
      <c r="H911" s="74"/>
      <c r="I911" s="75" t="s">
        <v>22</v>
      </c>
      <c r="J911" s="75"/>
      <c r="K911" s="75"/>
      <c r="L911" s="76" t="s">
        <v>28</v>
      </c>
      <c r="M911" s="76"/>
      <c r="N911" s="76"/>
      <c r="O911" s="76"/>
    </row>
    <row r="912" spans="1:15" ht="15.75" customHeight="1">
      <c r="A912" s="71" t="s">
        <v>29</v>
      </c>
      <c r="B912" s="71"/>
      <c r="C912" s="71"/>
      <c r="D912" s="72" t="s">
        <v>30</v>
      </c>
      <c r="E912" s="72"/>
      <c r="F912" s="72"/>
      <c r="G912" s="72" t="s">
        <v>31</v>
      </c>
      <c r="H912" s="72"/>
      <c r="I912" s="72"/>
      <c r="J912" s="72" t="s">
        <v>32</v>
      </c>
      <c r="K912" s="72" t="s">
        <v>33</v>
      </c>
      <c r="L912" s="72"/>
      <c r="M912" s="72"/>
      <c r="N912" s="73" t="s">
        <v>34</v>
      </c>
      <c r="O912" s="73"/>
    </row>
    <row r="913" spans="1:15" ht="15.75" customHeight="1">
      <c r="A913" s="71"/>
      <c r="B913" s="71"/>
      <c r="C913" s="71"/>
      <c r="D913" s="12" t="s">
        <v>35</v>
      </c>
      <c r="E913" s="12" t="s">
        <v>36</v>
      </c>
      <c r="F913" s="12" t="s">
        <v>0</v>
      </c>
      <c r="G913" s="12" t="s">
        <v>35</v>
      </c>
      <c r="H913" s="12" t="s">
        <v>36</v>
      </c>
      <c r="I913" s="12" t="s">
        <v>0</v>
      </c>
      <c r="J913" s="72"/>
      <c r="K913" s="22" t="s">
        <v>35</v>
      </c>
      <c r="L913" s="12" t="s">
        <v>36</v>
      </c>
      <c r="M913" s="12" t="s">
        <v>0</v>
      </c>
      <c r="N913" s="1" t="s">
        <v>35</v>
      </c>
      <c r="O913" s="1" t="s">
        <v>36</v>
      </c>
    </row>
    <row r="914" spans="1:15" ht="15" customHeight="1">
      <c r="A914" s="63" t="s">
        <v>37</v>
      </c>
      <c r="B914" s="59" t="s">
        <v>38</v>
      </c>
      <c r="C914" s="59"/>
      <c r="D914" s="2"/>
      <c r="E914" s="2"/>
      <c r="F914" s="6">
        <f>D914+E914</f>
        <v>0</v>
      </c>
      <c r="G914" s="2"/>
      <c r="H914" s="2"/>
      <c r="I914" s="6">
        <f>G914+H914</f>
        <v>0</v>
      </c>
      <c r="J914" s="6">
        <f>F914+I914</f>
        <v>0</v>
      </c>
      <c r="K914" s="26"/>
      <c r="L914" s="2"/>
      <c r="M914" s="6">
        <f>K914+L914</f>
        <v>0</v>
      </c>
      <c r="N914" s="6" t="str">
        <f t="shared" ref="N914:O917" si="464">IF(G914&gt;0,ROUND(K914/G914*1000,2),"")</f>
        <v/>
      </c>
      <c r="O914" s="6" t="str">
        <f t="shared" si="464"/>
        <v/>
      </c>
    </row>
    <row r="915" spans="1:15">
      <c r="A915" s="63"/>
      <c r="B915" s="59" t="s">
        <v>39</v>
      </c>
      <c r="C915" s="59"/>
      <c r="D915" s="2"/>
      <c r="E915" s="2"/>
      <c r="F915" s="6">
        <f>D915+E915</f>
        <v>0</v>
      </c>
      <c r="G915" s="2"/>
      <c r="H915" s="2"/>
      <c r="I915" s="6">
        <f>G915+H915</f>
        <v>0</v>
      </c>
      <c r="J915" s="6">
        <f>F915+I915</f>
        <v>0</v>
      </c>
      <c r="K915" s="26"/>
      <c r="L915" s="2"/>
      <c r="M915" s="6">
        <f>K915+L915</f>
        <v>0</v>
      </c>
      <c r="N915" s="6" t="str">
        <f t="shared" si="464"/>
        <v/>
      </c>
      <c r="O915" s="6" t="str">
        <f t="shared" si="464"/>
        <v/>
      </c>
    </row>
    <row r="916" spans="1:15">
      <c r="A916" s="63"/>
      <c r="B916" s="59" t="s">
        <v>40</v>
      </c>
      <c r="C916" s="59"/>
      <c r="D916" s="2"/>
      <c r="E916" s="2"/>
      <c r="F916" s="6">
        <f>D916+E916</f>
        <v>0</v>
      </c>
      <c r="G916" s="2"/>
      <c r="H916" s="2"/>
      <c r="I916" s="6">
        <f>G916+H916</f>
        <v>0</v>
      </c>
      <c r="J916" s="6">
        <f>F916+I916</f>
        <v>0</v>
      </c>
      <c r="K916" s="26"/>
      <c r="L916" s="2"/>
      <c r="M916" s="6">
        <f>K916+L916</f>
        <v>0</v>
      </c>
      <c r="N916" s="6" t="str">
        <f t="shared" si="464"/>
        <v/>
      </c>
      <c r="O916" s="6" t="str">
        <f t="shared" si="464"/>
        <v/>
      </c>
    </row>
    <row r="917" spans="1:15" ht="15" customHeight="1">
      <c r="A917" s="63"/>
      <c r="B917" s="59" t="s">
        <v>41</v>
      </c>
      <c r="C917" s="59"/>
      <c r="D917" s="2"/>
      <c r="E917" s="2"/>
      <c r="F917" s="6">
        <f>D917+E917</f>
        <v>0</v>
      </c>
      <c r="G917" s="2"/>
      <c r="H917" s="2"/>
      <c r="I917" s="6">
        <f>G917+H917</f>
        <v>0</v>
      </c>
      <c r="J917" s="6">
        <f>F917+I917</f>
        <v>0</v>
      </c>
      <c r="K917" s="26"/>
      <c r="L917" s="2"/>
      <c r="M917" s="6">
        <f>K917+L917</f>
        <v>0</v>
      </c>
      <c r="N917" s="6" t="str">
        <f t="shared" si="464"/>
        <v/>
      </c>
      <c r="O917" s="6" t="str">
        <f t="shared" si="464"/>
        <v/>
      </c>
    </row>
    <row r="918" spans="1:15">
      <c r="A918" s="63"/>
      <c r="B918" s="60" t="s">
        <v>42</v>
      </c>
      <c r="C918" s="61"/>
      <c r="D918" s="3">
        <f t="shared" ref="D918:M918" si="465">SUM(D914:D917)</f>
        <v>0</v>
      </c>
      <c r="E918" s="3">
        <f t="shared" si="465"/>
        <v>0</v>
      </c>
      <c r="F918" s="3">
        <f t="shared" si="465"/>
        <v>0</v>
      </c>
      <c r="G918" s="3">
        <f t="shared" si="465"/>
        <v>0</v>
      </c>
      <c r="H918" s="3">
        <f t="shared" si="465"/>
        <v>0</v>
      </c>
      <c r="I918" s="3">
        <f t="shared" si="465"/>
        <v>0</v>
      </c>
      <c r="J918" s="3">
        <f t="shared" si="465"/>
        <v>0</v>
      </c>
      <c r="K918" s="24">
        <f t="shared" si="465"/>
        <v>0</v>
      </c>
      <c r="L918" s="3">
        <f t="shared" si="465"/>
        <v>0</v>
      </c>
      <c r="M918" s="3">
        <f t="shared" si="465"/>
        <v>0</v>
      </c>
      <c r="N918" s="3" t="str">
        <f t="shared" ref="N918:N1001" si="466">IF(G918&gt;0,ROUND(K918/G918*1000,2),"")</f>
        <v/>
      </c>
      <c r="O918" s="3" t="str">
        <f t="shared" ref="O918:O1001" si="467">IF(H918&gt;0,ROUND(L918/H918*1000,2),"")</f>
        <v/>
      </c>
    </row>
    <row r="919" spans="1:15" ht="15" customHeight="1">
      <c r="A919" s="63" t="s">
        <v>43</v>
      </c>
      <c r="B919" s="59" t="s">
        <v>44</v>
      </c>
      <c r="C919" s="59"/>
      <c r="D919" s="2"/>
      <c r="E919" s="2"/>
      <c r="F919" s="6">
        <f t="shared" ref="F919:F928" si="468">D919+E919</f>
        <v>0</v>
      </c>
      <c r="G919" s="2"/>
      <c r="H919" s="2"/>
      <c r="I919" s="6">
        <f t="shared" ref="I919:I928" si="469">G919+H919</f>
        <v>0</v>
      </c>
      <c r="J919" s="6">
        <f t="shared" ref="J919:J928" si="470">F919+I919</f>
        <v>0</v>
      </c>
      <c r="K919" s="26"/>
      <c r="L919" s="2"/>
      <c r="M919" s="6">
        <f t="shared" ref="M919:M928" si="471">K919+L919</f>
        <v>0</v>
      </c>
      <c r="N919" s="6" t="str">
        <f t="shared" si="466"/>
        <v/>
      </c>
      <c r="O919" s="6" t="str">
        <f t="shared" si="467"/>
        <v/>
      </c>
    </row>
    <row r="920" spans="1:15">
      <c r="A920" s="63"/>
      <c r="B920" s="59" t="s">
        <v>45</v>
      </c>
      <c r="C920" s="59"/>
      <c r="D920" s="2"/>
      <c r="E920" s="2"/>
      <c r="F920" s="6">
        <f t="shared" si="468"/>
        <v>0</v>
      </c>
      <c r="G920" s="2"/>
      <c r="H920" s="2"/>
      <c r="I920" s="6">
        <f t="shared" si="469"/>
        <v>0</v>
      </c>
      <c r="J920" s="6">
        <f t="shared" si="470"/>
        <v>0</v>
      </c>
      <c r="K920" s="26"/>
      <c r="L920" s="2"/>
      <c r="M920" s="6">
        <f t="shared" si="471"/>
        <v>0</v>
      </c>
      <c r="N920" s="6" t="str">
        <f t="shared" si="466"/>
        <v/>
      </c>
      <c r="O920" s="6" t="str">
        <f t="shared" si="467"/>
        <v/>
      </c>
    </row>
    <row r="921" spans="1:15">
      <c r="A921" s="63"/>
      <c r="B921" s="59" t="s">
        <v>46</v>
      </c>
      <c r="C921" s="59"/>
      <c r="D921" s="2"/>
      <c r="E921" s="2"/>
      <c r="F921" s="6">
        <f t="shared" si="468"/>
        <v>0</v>
      </c>
      <c r="G921" s="2"/>
      <c r="H921" s="2"/>
      <c r="I921" s="6">
        <f t="shared" si="469"/>
        <v>0</v>
      </c>
      <c r="J921" s="6">
        <f t="shared" si="470"/>
        <v>0</v>
      </c>
      <c r="K921" s="26"/>
      <c r="L921" s="2"/>
      <c r="M921" s="6">
        <f t="shared" si="471"/>
        <v>0</v>
      </c>
      <c r="N921" s="6" t="str">
        <f t="shared" si="466"/>
        <v/>
      </c>
      <c r="O921" s="6" t="str">
        <f t="shared" si="467"/>
        <v/>
      </c>
    </row>
    <row r="922" spans="1:15">
      <c r="A922" s="63"/>
      <c r="B922" s="59" t="s">
        <v>47</v>
      </c>
      <c r="C922" s="59"/>
      <c r="D922" s="2"/>
      <c r="E922" s="2"/>
      <c r="F922" s="6">
        <f t="shared" si="468"/>
        <v>0</v>
      </c>
      <c r="G922" s="2"/>
      <c r="H922" s="2"/>
      <c r="I922" s="6">
        <f t="shared" si="469"/>
        <v>0</v>
      </c>
      <c r="J922" s="6">
        <f t="shared" si="470"/>
        <v>0</v>
      </c>
      <c r="K922" s="26"/>
      <c r="L922" s="2"/>
      <c r="M922" s="6">
        <f t="shared" si="471"/>
        <v>0</v>
      </c>
      <c r="N922" s="6" t="str">
        <f t="shared" si="466"/>
        <v/>
      </c>
      <c r="O922" s="6" t="str">
        <f t="shared" si="467"/>
        <v/>
      </c>
    </row>
    <row r="923" spans="1:15">
      <c r="A923" s="63"/>
      <c r="B923" s="59" t="s">
        <v>48</v>
      </c>
      <c r="C923" s="59"/>
      <c r="D923" s="2"/>
      <c r="E923" s="2"/>
      <c r="F923" s="6">
        <f t="shared" si="468"/>
        <v>0</v>
      </c>
      <c r="G923" s="2"/>
      <c r="H923" s="2"/>
      <c r="I923" s="6">
        <f t="shared" si="469"/>
        <v>0</v>
      </c>
      <c r="J923" s="6">
        <f t="shared" si="470"/>
        <v>0</v>
      </c>
      <c r="K923" s="26"/>
      <c r="L923" s="2"/>
      <c r="M923" s="6">
        <f t="shared" si="471"/>
        <v>0</v>
      </c>
      <c r="N923" s="6" t="str">
        <f t="shared" si="466"/>
        <v/>
      </c>
      <c r="O923" s="6" t="str">
        <f t="shared" si="467"/>
        <v/>
      </c>
    </row>
    <row r="924" spans="1:15">
      <c r="A924" s="63"/>
      <c r="B924" s="59" t="s">
        <v>49</v>
      </c>
      <c r="C924" s="59"/>
      <c r="D924" s="2"/>
      <c r="E924" s="2"/>
      <c r="F924" s="6">
        <f t="shared" si="468"/>
        <v>0</v>
      </c>
      <c r="G924" s="2"/>
      <c r="H924" s="2"/>
      <c r="I924" s="6">
        <f t="shared" si="469"/>
        <v>0</v>
      </c>
      <c r="J924" s="6">
        <f t="shared" si="470"/>
        <v>0</v>
      </c>
      <c r="K924" s="26"/>
      <c r="L924" s="2"/>
      <c r="M924" s="6">
        <f t="shared" si="471"/>
        <v>0</v>
      </c>
      <c r="N924" s="6" t="str">
        <f t="shared" si="466"/>
        <v/>
      </c>
      <c r="O924" s="6" t="str">
        <f t="shared" si="467"/>
        <v/>
      </c>
    </row>
    <row r="925" spans="1:15">
      <c r="A925" s="63"/>
      <c r="B925" s="59" t="s">
        <v>50</v>
      </c>
      <c r="C925" s="59"/>
      <c r="D925" s="2"/>
      <c r="E925" s="2"/>
      <c r="F925" s="6">
        <f t="shared" si="468"/>
        <v>0</v>
      </c>
      <c r="G925" s="2">
        <v>7</v>
      </c>
      <c r="H925" s="2"/>
      <c r="I925" s="6">
        <f t="shared" si="469"/>
        <v>7</v>
      </c>
      <c r="J925" s="6">
        <f t="shared" si="470"/>
        <v>7</v>
      </c>
      <c r="K925" s="26">
        <v>15</v>
      </c>
      <c r="L925" s="2"/>
      <c r="M925" s="6">
        <f t="shared" si="471"/>
        <v>15</v>
      </c>
      <c r="N925" s="6">
        <f t="shared" si="466"/>
        <v>2142.86</v>
      </c>
      <c r="O925" s="6" t="str">
        <f t="shared" si="467"/>
        <v/>
      </c>
    </row>
    <row r="926" spans="1:15">
      <c r="A926" s="63"/>
      <c r="B926" s="59" t="s">
        <v>51</v>
      </c>
      <c r="C926" s="59"/>
      <c r="D926" s="2"/>
      <c r="E926" s="2"/>
      <c r="F926" s="6">
        <f t="shared" si="468"/>
        <v>0</v>
      </c>
      <c r="G926" s="2"/>
      <c r="H926" s="2"/>
      <c r="I926" s="6">
        <f t="shared" si="469"/>
        <v>0</v>
      </c>
      <c r="J926" s="6">
        <f t="shared" si="470"/>
        <v>0</v>
      </c>
      <c r="K926" s="26"/>
      <c r="L926" s="2"/>
      <c r="M926" s="6">
        <f t="shared" si="471"/>
        <v>0</v>
      </c>
      <c r="N926" s="6" t="str">
        <f t="shared" si="466"/>
        <v/>
      </c>
      <c r="O926" s="6" t="str">
        <f t="shared" si="467"/>
        <v/>
      </c>
    </row>
    <row r="927" spans="1:15">
      <c r="A927" s="63"/>
      <c r="B927" s="59" t="s">
        <v>52</v>
      </c>
      <c r="C927" s="59"/>
      <c r="D927" s="2"/>
      <c r="E927" s="2"/>
      <c r="F927" s="6">
        <f t="shared" si="468"/>
        <v>0</v>
      </c>
      <c r="G927" s="2"/>
      <c r="H927" s="2"/>
      <c r="I927" s="6">
        <f t="shared" si="469"/>
        <v>0</v>
      </c>
      <c r="J927" s="6">
        <f t="shared" si="470"/>
        <v>0</v>
      </c>
      <c r="K927" s="26"/>
      <c r="L927" s="2"/>
      <c r="M927" s="6">
        <f t="shared" si="471"/>
        <v>0</v>
      </c>
      <c r="N927" s="6" t="str">
        <f t="shared" si="466"/>
        <v/>
      </c>
      <c r="O927" s="6" t="str">
        <f t="shared" si="467"/>
        <v/>
      </c>
    </row>
    <row r="928" spans="1:15" ht="15" customHeight="1">
      <c r="A928" s="63"/>
      <c r="B928" s="59" t="s">
        <v>53</v>
      </c>
      <c r="C928" s="59"/>
      <c r="D928" s="2"/>
      <c r="E928" s="2"/>
      <c r="F928" s="6">
        <f t="shared" si="468"/>
        <v>0</v>
      </c>
      <c r="G928" s="2"/>
      <c r="H928" s="2"/>
      <c r="I928" s="6">
        <f t="shared" si="469"/>
        <v>0</v>
      </c>
      <c r="J928" s="6">
        <f t="shared" si="470"/>
        <v>0</v>
      </c>
      <c r="K928" s="26"/>
      <c r="L928" s="2"/>
      <c r="M928" s="6">
        <f t="shared" si="471"/>
        <v>0</v>
      </c>
      <c r="N928" s="6" t="str">
        <f t="shared" si="466"/>
        <v/>
      </c>
      <c r="O928" s="6" t="str">
        <f t="shared" si="467"/>
        <v/>
      </c>
    </row>
    <row r="929" spans="1:15">
      <c r="A929" s="63"/>
      <c r="B929" s="60" t="s">
        <v>54</v>
      </c>
      <c r="C929" s="61"/>
      <c r="D929" s="3">
        <f t="shared" ref="D929:M929" si="472">SUM(D919:D928)</f>
        <v>0</v>
      </c>
      <c r="E929" s="3">
        <f t="shared" si="472"/>
        <v>0</v>
      </c>
      <c r="F929" s="3">
        <f t="shared" si="472"/>
        <v>0</v>
      </c>
      <c r="G929" s="3">
        <f t="shared" si="472"/>
        <v>7</v>
      </c>
      <c r="H929" s="3">
        <f t="shared" si="472"/>
        <v>0</v>
      </c>
      <c r="I929" s="3">
        <f t="shared" si="472"/>
        <v>7</v>
      </c>
      <c r="J929" s="3">
        <f t="shared" si="472"/>
        <v>7</v>
      </c>
      <c r="K929" s="24">
        <f t="shared" si="472"/>
        <v>15</v>
      </c>
      <c r="L929" s="3">
        <f t="shared" si="472"/>
        <v>0</v>
      </c>
      <c r="M929" s="3">
        <f t="shared" si="472"/>
        <v>15</v>
      </c>
      <c r="N929" s="3">
        <f t="shared" si="466"/>
        <v>2142.86</v>
      </c>
      <c r="O929" s="3" t="str">
        <f t="shared" si="467"/>
        <v/>
      </c>
    </row>
    <row r="930" spans="1:15" ht="15" customHeight="1">
      <c r="A930" s="63" t="s">
        <v>55</v>
      </c>
      <c r="B930" s="59" t="s">
        <v>56</v>
      </c>
      <c r="C930" s="59"/>
      <c r="D930" s="2"/>
      <c r="E930" s="2"/>
      <c r="F930" s="6">
        <f>D930+E930</f>
        <v>0</v>
      </c>
      <c r="G930" s="2">
        <v>2</v>
      </c>
      <c r="H930" s="2"/>
      <c r="I930" s="6">
        <f>G930+H930</f>
        <v>2</v>
      </c>
      <c r="J930" s="6">
        <f>F930+I930</f>
        <v>2</v>
      </c>
      <c r="K930" s="26">
        <v>12</v>
      </c>
      <c r="L930" s="2"/>
      <c r="M930" s="6">
        <f>K930+L930</f>
        <v>12</v>
      </c>
      <c r="N930" s="6">
        <f t="shared" si="466"/>
        <v>6000</v>
      </c>
      <c r="O930" s="6" t="str">
        <f t="shared" si="467"/>
        <v/>
      </c>
    </row>
    <row r="931" spans="1:15">
      <c r="A931" s="63"/>
      <c r="B931" s="59" t="s">
        <v>57</v>
      </c>
      <c r="C931" s="59"/>
      <c r="D931" s="2"/>
      <c r="E931" s="2"/>
      <c r="F931" s="6">
        <f>D931+E931</f>
        <v>0</v>
      </c>
      <c r="G931" s="2"/>
      <c r="H931" s="2"/>
      <c r="I931" s="6">
        <f>G931+H931</f>
        <v>0</v>
      </c>
      <c r="J931" s="6">
        <f>F931+I931</f>
        <v>0</v>
      </c>
      <c r="K931" s="26"/>
      <c r="L931" s="2"/>
      <c r="M931" s="6">
        <f>K931+L931</f>
        <v>0</v>
      </c>
      <c r="N931" s="6" t="str">
        <f t="shared" si="466"/>
        <v/>
      </c>
      <c r="O931" s="6" t="str">
        <f t="shared" si="467"/>
        <v/>
      </c>
    </row>
    <row r="932" spans="1:15">
      <c r="A932" s="63"/>
      <c r="B932" s="59" t="s">
        <v>58</v>
      </c>
      <c r="C932" s="59"/>
      <c r="D932" s="2"/>
      <c r="E932" s="2"/>
      <c r="F932" s="6">
        <f>D932+E932</f>
        <v>0</v>
      </c>
      <c r="G932" s="2"/>
      <c r="H932" s="2"/>
      <c r="I932" s="6">
        <f>G932+H932</f>
        <v>0</v>
      </c>
      <c r="J932" s="6">
        <f>F932+I932</f>
        <v>0</v>
      </c>
      <c r="K932" s="26"/>
      <c r="L932" s="2"/>
      <c r="M932" s="6">
        <f>K932+L932</f>
        <v>0</v>
      </c>
      <c r="N932" s="6" t="str">
        <f t="shared" si="466"/>
        <v/>
      </c>
      <c r="O932" s="6" t="str">
        <f t="shared" si="467"/>
        <v/>
      </c>
    </row>
    <row r="933" spans="1:15">
      <c r="A933" s="63"/>
      <c r="B933" s="59" t="s">
        <v>59</v>
      </c>
      <c r="C933" s="59"/>
      <c r="D933" s="2"/>
      <c r="E933" s="2"/>
      <c r="F933" s="6">
        <f>D933+E933</f>
        <v>0</v>
      </c>
      <c r="G933" s="2"/>
      <c r="H933" s="2"/>
      <c r="I933" s="6">
        <f>G933+H933</f>
        <v>0</v>
      </c>
      <c r="J933" s="6">
        <f>F933+I933</f>
        <v>0</v>
      </c>
      <c r="K933" s="26"/>
      <c r="L933" s="2"/>
      <c r="M933" s="6">
        <f>K933+L933</f>
        <v>0</v>
      </c>
      <c r="N933" s="6" t="str">
        <f t="shared" si="466"/>
        <v/>
      </c>
      <c r="O933" s="6" t="str">
        <f t="shared" si="467"/>
        <v/>
      </c>
    </row>
    <row r="934" spans="1:15" ht="15" customHeight="1">
      <c r="A934" s="63"/>
      <c r="B934" s="59" t="s">
        <v>60</v>
      </c>
      <c r="C934" s="59"/>
      <c r="D934" s="2"/>
      <c r="E934" s="2"/>
      <c r="F934" s="6">
        <f>D934+E934</f>
        <v>0</v>
      </c>
      <c r="G934" s="2"/>
      <c r="H934" s="2"/>
      <c r="I934" s="6">
        <f>G934+H934</f>
        <v>0</v>
      </c>
      <c r="J934" s="6">
        <f>F934+I934</f>
        <v>0</v>
      </c>
      <c r="K934" s="26"/>
      <c r="L934" s="2"/>
      <c r="M934" s="6">
        <f>K934+L934</f>
        <v>0</v>
      </c>
      <c r="N934" s="6" t="str">
        <f t="shared" si="466"/>
        <v/>
      </c>
      <c r="O934" s="6" t="str">
        <f t="shared" si="467"/>
        <v/>
      </c>
    </row>
    <row r="935" spans="1:15">
      <c r="A935" s="63"/>
      <c r="B935" s="60" t="s">
        <v>61</v>
      </c>
      <c r="C935" s="61"/>
      <c r="D935" s="3">
        <f t="shared" ref="D935:M935" si="473">SUM(D930:D934)</f>
        <v>0</v>
      </c>
      <c r="E935" s="3">
        <f t="shared" si="473"/>
        <v>0</v>
      </c>
      <c r="F935" s="3">
        <f t="shared" si="473"/>
        <v>0</v>
      </c>
      <c r="G935" s="3">
        <f t="shared" si="473"/>
        <v>2</v>
      </c>
      <c r="H935" s="3">
        <f t="shared" si="473"/>
        <v>0</v>
      </c>
      <c r="I935" s="3">
        <f t="shared" si="473"/>
        <v>2</v>
      </c>
      <c r="J935" s="3">
        <f t="shared" si="473"/>
        <v>2</v>
      </c>
      <c r="K935" s="24">
        <f t="shared" si="473"/>
        <v>12</v>
      </c>
      <c r="L935" s="3">
        <f t="shared" si="473"/>
        <v>0</v>
      </c>
      <c r="M935" s="3">
        <f t="shared" si="473"/>
        <v>12</v>
      </c>
      <c r="N935" s="3">
        <f t="shared" si="466"/>
        <v>6000</v>
      </c>
      <c r="O935" s="3" t="str">
        <f t="shared" si="467"/>
        <v/>
      </c>
    </row>
    <row r="936" spans="1:15" ht="15" customHeight="1">
      <c r="A936" s="63" t="s">
        <v>62</v>
      </c>
      <c r="B936" s="59" t="s">
        <v>63</v>
      </c>
      <c r="C936" s="59"/>
      <c r="D936" s="2">
        <v>39</v>
      </c>
      <c r="E936" s="2"/>
      <c r="F936" s="6">
        <f t="shared" ref="F936:F942" si="474">D936+E936</f>
        <v>39</v>
      </c>
      <c r="G936" s="2">
        <v>185</v>
      </c>
      <c r="H936" s="2"/>
      <c r="I936" s="6">
        <f t="shared" ref="I936:I942" si="475">G936+H936</f>
        <v>185</v>
      </c>
      <c r="J936" s="6">
        <f t="shared" ref="J936:J942" si="476">F936+I936</f>
        <v>224</v>
      </c>
      <c r="K936" s="26">
        <v>130</v>
      </c>
      <c r="L936" s="2"/>
      <c r="M936" s="6">
        <f t="shared" ref="M936:M942" si="477">K936+L936</f>
        <v>130</v>
      </c>
      <c r="N936" s="6">
        <f t="shared" si="466"/>
        <v>702.7</v>
      </c>
      <c r="O936" s="6" t="str">
        <f t="shared" si="467"/>
        <v/>
      </c>
    </row>
    <row r="937" spans="1:15">
      <c r="A937" s="63"/>
      <c r="B937" s="59" t="s">
        <v>64</v>
      </c>
      <c r="C937" s="59"/>
      <c r="D937" s="2"/>
      <c r="E937" s="2"/>
      <c r="F937" s="6">
        <f t="shared" si="474"/>
        <v>0</v>
      </c>
      <c r="G937" s="2"/>
      <c r="H937" s="2"/>
      <c r="I937" s="6">
        <f t="shared" si="475"/>
        <v>0</v>
      </c>
      <c r="J937" s="6">
        <f t="shared" si="476"/>
        <v>0</v>
      </c>
      <c r="K937" s="26"/>
      <c r="L937" s="2"/>
      <c r="M937" s="6">
        <f t="shared" si="477"/>
        <v>0</v>
      </c>
      <c r="N937" s="6" t="str">
        <f t="shared" si="466"/>
        <v/>
      </c>
      <c r="O937" s="6" t="str">
        <f t="shared" si="467"/>
        <v/>
      </c>
    </row>
    <row r="938" spans="1:15">
      <c r="A938" s="63"/>
      <c r="B938" s="59" t="s">
        <v>65</v>
      </c>
      <c r="C938" s="59"/>
      <c r="D938" s="2"/>
      <c r="E938" s="2"/>
      <c r="F938" s="6">
        <f t="shared" si="474"/>
        <v>0</v>
      </c>
      <c r="G938" s="2">
        <v>1</v>
      </c>
      <c r="H938" s="2"/>
      <c r="I938" s="6">
        <f t="shared" si="475"/>
        <v>1</v>
      </c>
      <c r="J938" s="6">
        <f t="shared" si="476"/>
        <v>1</v>
      </c>
      <c r="K938" s="26">
        <v>2</v>
      </c>
      <c r="L938" s="2"/>
      <c r="M938" s="6">
        <f t="shared" si="477"/>
        <v>2</v>
      </c>
      <c r="N938" s="6">
        <f t="shared" si="466"/>
        <v>2000</v>
      </c>
      <c r="O938" s="6" t="str">
        <f t="shared" si="467"/>
        <v/>
      </c>
    </row>
    <row r="939" spans="1:15">
      <c r="A939" s="63"/>
      <c r="B939" s="59" t="s">
        <v>66</v>
      </c>
      <c r="C939" s="59"/>
      <c r="D939" s="2"/>
      <c r="E939" s="2"/>
      <c r="F939" s="6">
        <f t="shared" si="474"/>
        <v>0</v>
      </c>
      <c r="G939" s="2"/>
      <c r="H939" s="2"/>
      <c r="I939" s="6">
        <f t="shared" si="475"/>
        <v>0</v>
      </c>
      <c r="J939" s="6">
        <f t="shared" si="476"/>
        <v>0</v>
      </c>
      <c r="K939" s="26"/>
      <c r="L939" s="2"/>
      <c r="M939" s="6">
        <f t="shared" si="477"/>
        <v>0</v>
      </c>
      <c r="N939" s="6" t="str">
        <f t="shared" si="466"/>
        <v/>
      </c>
      <c r="O939" s="6" t="str">
        <f t="shared" si="467"/>
        <v/>
      </c>
    </row>
    <row r="940" spans="1:15">
      <c r="A940" s="63"/>
      <c r="B940" s="59" t="s">
        <v>67</v>
      </c>
      <c r="C940" s="59"/>
      <c r="D940" s="2"/>
      <c r="E940" s="2"/>
      <c r="F940" s="6">
        <f t="shared" si="474"/>
        <v>0</v>
      </c>
      <c r="G940" s="2"/>
      <c r="H940" s="2"/>
      <c r="I940" s="6">
        <f t="shared" si="475"/>
        <v>0</v>
      </c>
      <c r="J940" s="6">
        <f t="shared" si="476"/>
        <v>0</v>
      </c>
      <c r="K940" s="26"/>
      <c r="L940" s="2"/>
      <c r="M940" s="6">
        <f t="shared" si="477"/>
        <v>0</v>
      </c>
      <c r="N940" s="6" t="str">
        <f t="shared" si="466"/>
        <v/>
      </c>
      <c r="O940" s="6" t="str">
        <f t="shared" si="467"/>
        <v/>
      </c>
    </row>
    <row r="941" spans="1:15">
      <c r="A941" s="63"/>
      <c r="B941" s="59" t="s">
        <v>68</v>
      </c>
      <c r="C941" s="59"/>
      <c r="D941" s="2"/>
      <c r="E941" s="2"/>
      <c r="F941" s="6">
        <f t="shared" si="474"/>
        <v>0</v>
      </c>
      <c r="G941" s="2"/>
      <c r="H941" s="2"/>
      <c r="I941" s="6">
        <f t="shared" si="475"/>
        <v>0</v>
      </c>
      <c r="J941" s="6">
        <f t="shared" si="476"/>
        <v>0</v>
      </c>
      <c r="K941" s="26"/>
      <c r="L941" s="2"/>
      <c r="M941" s="6">
        <f t="shared" si="477"/>
        <v>0</v>
      </c>
      <c r="N941" s="6" t="str">
        <f t="shared" si="466"/>
        <v/>
      </c>
      <c r="O941" s="6" t="str">
        <f t="shared" si="467"/>
        <v/>
      </c>
    </row>
    <row r="942" spans="1:15" ht="15" customHeight="1">
      <c r="A942" s="63"/>
      <c r="B942" s="59" t="s">
        <v>69</v>
      </c>
      <c r="C942" s="59"/>
      <c r="D942" s="2"/>
      <c r="E942" s="2"/>
      <c r="F942" s="6">
        <f t="shared" si="474"/>
        <v>0</v>
      </c>
      <c r="G942" s="2"/>
      <c r="H942" s="2"/>
      <c r="I942" s="6">
        <f t="shared" si="475"/>
        <v>0</v>
      </c>
      <c r="J942" s="6">
        <f t="shared" si="476"/>
        <v>0</v>
      </c>
      <c r="K942" s="26"/>
      <c r="L942" s="2"/>
      <c r="M942" s="6">
        <f t="shared" si="477"/>
        <v>0</v>
      </c>
      <c r="N942" s="6" t="str">
        <f t="shared" si="466"/>
        <v/>
      </c>
      <c r="O942" s="6" t="str">
        <f t="shared" si="467"/>
        <v/>
      </c>
    </row>
    <row r="943" spans="1:15">
      <c r="A943" s="63"/>
      <c r="B943" s="60" t="s">
        <v>70</v>
      </c>
      <c r="C943" s="61"/>
      <c r="D943" s="3">
        <f t="shared" ref="D943:M943" si="478">SUM(D936:D942)</f>
        <v>39</v>
      </c>
      <c r="E943" s="3">
        <f t="shared" si="478"/>
        <v>0</v>
      </c>
      <c r="F943" s="3">
        <f t="shared" si="478"/>
        <v>39</v>
      </c>
      <c r="G943" s="3">
        <f t="shared" si="478"/>
        <v>186</v>
      </c>
      <c r="H943" s="3">
        <f t="shared" si="478"/>
        <v>0</v>
      </c>
      <c r="I943" s="3">
        <f t="shared" si="478"/>
        <v>186</v>
      </c>
      <c r="J943" s="3">
        <f t="shared" si="478"/>
        <v>225</v>
      </c>
      <c r="K943" s="24">
        <f t="shared" si="478"/>
        <v>132</v>
      </c>
      <c r="L943" s="3">
        <f t="shared" si="478"/>
        <v>0</v>
      </c>
      <c r="M943" s="3">
        <f t="shared" si="478"/>
        <v>132</v>
      </c>
      <c r="N943" s="3">
        <f t="shared" si="466"/>
        <v>709.68</v>
      </c>
      <c r="O943" s="3" t="str">
        <f t="shared" si="467"/>
        <v/>
      </c>
    </row>
    <row r="944" spans="1:15" ht="15" customHeight="1">
      <c r="A944" s="63" t="s">
        <v>71</v>
      </c>
      <c r="B944" s="59" t="s">
        <v>72</v>
      </c>
      <c r="C944" s="59"/>
      <c r="D944" s="2"/>
      <c r="E944" s="2"/>
      <c r="F944" s="6">
        <f t="shared" ref="F944:F950" si="479">D944+E944</f>
        <v>0</v>
      </c>
      <c r="G944" s="2"/>
      <c r="H944" s="2"/>
      <c r="I944" s="6">
        <f t="shared" ref="I944:I950" si="480">G944+H944</f>
        <v>0</v>
      </c>
      <c r="J944" s="6">
        <f t="shared" ref="J944:J950" si="481">F944+I944</f>
        <v>0</v>
      </c>
      <c r="K944" s="26"/>
      <c r="L944" s="2"/>
      <c r="M944" s="6">
        <f t="shared" ref="M944:M950" si="482">K944+L944</f>
        <v>0</v>
      </c>
      <c r="N944" s="6" t="str">
        <f t="shared" si="466"/>
        <v/>
      </c>
      <c r="O944" s="6" t="str">
        <f t="shared" si="467"/>
        <v/>
      </c>
    </row>
    <row r="945" spans="1:15">
      <c r="A945" s="63"/>
      <c r="B945" s="59" t="s">
        <v>73</v>
      </c>
      <c r="C945" s="59"/>
      <c r="D945" s="2"/>
      <c r="E945" s="2"/>
      <c r="F945" s="6">
        <f t="shared" si="479"/>
        <v>0</v>
      </c>
      <c r="G945" s="2"/>
      <c r="H945" s="2"/>
      <c r="I945" s="6">
        <f t="shared" si="480"/>
        <v>0</v>
      </c>
      <c r="J945" s="6">
        <f t="shared" si="481"/>
        <v>0</v>
      </c>
      <c r="K945" s="26"/>
      <c r="L945" s="2"/>
      <c r="M945" s="6">
        <f t="shared" si="482"/>
        <v>0</v>
      </c>
      <c r="N945" s="6" t="str">
        <f t="shared" si="466"/>
        <v/>
      </c>
      <c r="O945" s="6" t="str">
        <f t="shared" si="467"/>
        <v/>
      </c>
    </row>
    <row r="946" spans="1:15">
      <c r="A946" s="63"/>
      <c r="B946" s="59" t="s">
        <v>74</v>
      </c>
      <c r="C946" s="59"/>
      <c r="D946" s="2"/>
      <c r="E946" s="2"/>
      <c r="F946" s="6">
        <f t="shared" si="479"/>
        <v>0</v>
      </c>
      <c r="G946" s="2"/>
      <c r="H946" s="2"/>
      <c r="I946" s="6">
        <f t="shared" si="480"/>
        <v>0</v>
      </c>
      <c r="J946" s="6">
        <f t="shared" si="481"/>
        <v>0</v>
      </c>
      <c r="K946" s="26"/>
      <c r="L946" s="2"/>
      <c r="M946" s="6">
        <f t="shared" si="482"/>
        <v>0</v>
      </c>
      <c r="N946" s="6" t="str">
        <f t="shared" si="466"/>
        <v/>
      </c>
      <c r="O946" s="6" t="str">
        <f t="shared" si="467"/>
        <v/>
      </c>
    </row>
    <row r="947" spans="1:15">
      <c r="A947" s="63"/>
      <c r="B947" s="59" t="s">
        <v>75</v>
      </c>
      <c r="C947" s="59"/>
      <c r="D947" s="2"/>
      <c r="E947" s="2"/>
      <c r="F947" s="6">
        <f t="shared" si="479"/>
        <v>0</v>
      </c>
      <c r="G947" s="2"/>
      <c r="H947" s="2"/>
      <c r="I947" s="6">
        <f t="shared" si="480"/>
        <v>0</v>
      </c>
      <c r="J947" s="6">
        <f t="shared" si="481"/>
        <v>0</v>
      </c>
      <c r="K947" s="26"/>
      <c r="L947" s="2"/>
      <c r="M947" s="6">
        <f t="shared" si="482"/>
        <v>0</v>
      </c>
      <c r="N947" s="6" t="str">
        <f t="shared" si="466"/>
        <v/>
      </c>
      <c r="O947" s="6" t="str">
        <f t="shared" si="467"/>
        <v/>
      </c>
    </row>
    <row r="948" spans="1:15">
      <c r="A948" s="63"/>
      <c r="B948" s="59" t="s">
        <v>76</v>
      </c>
      <c r="C948" s="59"/>
      <c r="D948" s="2"/>
      <c r="E948" s="2"/>
      <c r="F948" s="6">
        <f t="shared" si="479"/>
        <v>0</v>
      </c>
      <c r="G948" s="2"/>
      <c r="H948" s="2"/>
      <c r="I948" s="6">
        <f t="shared" si="480"/>
        <v>0</v>
      </c>
      <c r="J948" s="6">
        <f t="shared" si="481"/>
        <v>0</v>
      </c>
      <c r="K948" s="26"/>
      <c r="L948" s="2"/>
      <c r="M948" s="6">
        <f t="shared" si="482"/>
        <v>0</v>
      </c>
      <c r="N948" s="6" t="str">
        <f t="shared" si="466"/>
        <v/>
      </c>
      <c r="O948" s="6" t="str">
        <f t="shared" si="467"/>
        <v/>
      </c>
    </row>
    <row r="949" spans="1:15">
      <c r="A949" s="63"/>
      <c r="B949" s="59" t="s">
        <v>77</v>
      </c>
      <c r="C949" s="59"/>
      <c r="D949" s="2"/>
      <c r="E949" s="2"/>
      <c r="F949" s="6">
        <f t="shared" si="479"/>
        <v>0</v>
      </c>
      <c r="G949" s="2"/>
      <c r="H949" s="2"/>
      <c r="I949" s="6">
        <f t="shared" si="480"/>
        <v>0</v>
      </c>
      <c r="J949" s="6">
        <f t="shared" si="481"/>
        <v>0</v>
      </c>
      <c r="K949" s="26"/>
      <c r="L949" s="2"/>
      <c r="M949" s="6">
        <f t="shared" si="482"/>
        <v>0</v>
      </c>
      <c r="N949" s="6" t="str">
        <f t="shared" si="466"/>
        <v/>
      </c>
      <c r="O949" s="6" t="str">
        <f t="shared" si="467"/>
        <v/>
      </c>
    </row>
    <row r="950" spans="1:15" ht="15" customHeight="1">
      <c r="A950" s="63"/>
      <c r="B950" s="59" t="s">
        <v>78</v>
      </c>
      <c r="C950" s="59"/>
      <c r="D950" s="2"/>
      <c r="E950" s="2"/>
      <c r="F950" s="6">
        <f t="shared" si="479"/>
        <v>0</v>
      </c>
      <c r="G950" s="2"/>
      <c r="H950" s="2"/>
      <c r="I950" s="6">
        <f t="shared" si="480"/>
        <v>0</v>
      </c>
      <c r="J950" s="6">
        <f t="shared" si="481"/>
        <v>0</v>
      </c>
      <c r="K950" s="26"/>
      <c r="L950" s="2"/>
      <c r="M950" s="6">
        <f t="shared" si="482"/>
        <v>0</v>
      </c>
      <c r="N950" s="6" t="str">
        <f t="shared" si="466"/>
        <v/>
      </c>
      <c r="O950" s="6" t="str">
        <f t="shared" si="467"/>
        <v/>
      </c>
    </row>
    <row r="951" spans="1:15">
      <c r="A951" s="63"/>
      <c r="B951" s="60" t="s">
        <v>79</v>
      </c>
      <c r="C951" s="61"/>
      <c r="D951" s="3">
        <f t="shared" ref="D951:M951" si="483">SUM(D944:D950)</f>
        <v>0</v>
      </c>
      <c r="E951" s="3">
        <f t="shared" si="483"/>
        <v>0</v>
      </c>
      <c r="F951" s="3">
        <f t="shared" si="483"/>
        <v>0</v>
      </c>
      <c r="G951" s="3">
        <f t="shared" si="483"/>
        <v>0</v>
      </c>
      <c r="H951" s="3">
        <f t="shared" si="483"/>
        <v>0</v>
      </c>
      <c r="I951" s="3">
        <f t="shared" si="483"/>
        <v>0</v>
      </c>
      <c r="J951" s="3">
        <f t="shared" si="483"/>
        <v>0</v>
      </c>
      <c r="K951" s="24">
        <f t="shared" si="483"/>
        <v>0</v>
      </c>
      <c r="L951" s="3">
        <f t="shared" si="483"/>
        <v>0</v>
      </c>
      <c r="M951" s="3">
        <f t="shared" si="483"/>
        <v>0</v>
      </c>
      <c r="N951" s="3" t="str">
        <f t="shared" si="466"/>
        <v/>
      </c>
      <c r="O951" s="3" t="str">
        <f t="shared" si="467"/>
        <v/>
      </c>
    </row>
    <row r="952" spans="1:15" ht="15" customHeight="1">
      <c r="A952" s="63" t="s">
        <v>80</v>
      </c>
      <c r="B952" s="59" t="s">
        <v>81</v>
      </c>
      <c r="C952" s="59"/>
      <c r="D952" s="2">
        <v>140</v>
      </c>
      <c r="E952" s="2"/>
      <c r="F952" s="6">
        <f t="shared" ref="F952:F959" si="484">D952+E952</f>
        <v>140</v>
      </c>
      <c r="G952" s="2">
        <v>198</v>
      </c>
      <c r="H952" s="2"/>
      <c r="I952" s="6">
        <f t="shared" ref="I952:I959" si="485">G952+H952</f>
        <v>198</v>
      </c>
      <c r="J952" s="6">
        <f t="shared" ref="J952:J959" si="486">F952+I952</f>
        <v>338</v>
      </c>
      <c r="K952" s="26">
        <v>75</v>
      </c>
      <c r="L952" s="2"/>
      <c r="M952" s="6">
        <f t="shared" ref="M952:M959" si="487">K952+L952</f>
        <v>75</v>
      </c>
      <c r="N952" s="6">
        <f t="shared" si="466"/>
        <v>378.79</v>
      </c>
      <c r="O952" s="6" t="str">
        <f t="shared" si="467"/>
        <v/>
      </c>
    </row>
    <row r="953" spans="1:15" ht="15" customHeight="1">
      <c r="A953" s="63"/>
      <c r="B953" s="70" t="s">
        <v>82</v>
      </c>
      <c r="C953" s="11" t="s">
        <v>83</v>
      </c>
      <c r="D953" s="2"/>
      <c r="E953" s="2"/>
      <c r="F953" s="6">
        <f t="shared" si="484"/>
        <v>0</v>
      </c>
      <c r="G953" s="2"/>
      <c r="H953" s="2"/>
      <c r="I953" s="6">
        <f t="shared" si="485"/>
        <v>0</v>
      </c>
      <c r="J953" s="6">
        <f t="shared" si="486"/>
        <v>0</v>
      </c>
      <c r="K953" s="26"/>
      <c r="L953" s="2"/>
      <c r="M953" s="6">
        <f t="shared" si="487"/>
        <v>0</v>
      </c>
      <c r="N953" s="6" t="str">
        <f t="shared" si="466"/>
        <v/>
      </c>
      <c r="O953" s="6" t="str">
        <f t="shared" si="467"/>
        <v/>
      </c>
    </row>
    <row r="954" spans="1:15">
      <c r="A954" s="63"/>
      <c r="B954" s="70"/>
      <c r="C954" s="11" t="s">
        <v>84</v>
      </c>
      <c r="D954" s="2"/>
      <c r="E954" s="2"/>
      <c r="F954" s="6">
        <f t="shared" si="484"/>
        <v>0</v>
      </c>
      <c r="G954" s="2"/>
      <c r="H954" s="2"/>
      <c r="I954" s="6">
        <f t="shared" si="485"/>
        <v>0</v>
      </c>
      <c r="J954" s="6">
        <f t="shared" si="486"/>
        <v>0</v>
      </c>
      <c r="K954" s="26"/>
      <c r="L954" s="2"/>
      <c r="M954" s="6">
        <f t="shared" si="487"/>
        <v>0</v>
      </c>
      <c r="N954" s="6" t="str">
        <f t="shared" si="466"/>
        <v/>
      </c>
      <c r="O954" s="6" t="str">
        <f t="shared" si="467"/>
        <v/>
      </c>
    </row>
    <row r="955" spans="1:15">
      <c r="A955" s="63"/>
      <c r="B955" s="70"/>
      <c r="C955" s="11" t="s">
        <v>85</v>
      </c>
      <c r="D955" s="2"/>
      <c r="E955" s="2"/>
      <c r="F955" s="6">
        <f t="shared" si="484"/>
        <v>0</v>
      </c>
      <c r="G955" s="2"/>
      <c r="H955" s="2"/>
      <c r="I955" s="6">
        <f t="shared" si="485"/>
        <v>0</v>
      </c>
      <c r="J955" s="6">
        <f t="shared" si="486"/>
        <v>0</v>
      </c>
      <c r="K955" s="26"/>
      <c r="L955" s="2"/>
      <c r="M955" s="6">
        <f t="shared" si="487"/>
        <v>0</v>
      </c>
      <c r="N955" s="6" t="str">
        <f t="shared" si="466"/>
        <v/>
      </c>
      <c r="O955" s="6" t="str">
        <f t="shared" si="467"/>
        <v/>
      </c>
    </row>
    <row r="956" spans="1:15">
      <c r="A956" s="63"/>
      <c r="B956" s="70"/>
      <c r="C956" s="11" t="s">
        <v>86</v>
      </c>
      <c r="D956" s="2"/>
      <c r="E956" s="2"/>
      <c r="F956" s="6">
        <f t="shared" si="484"/>
        <v>0</v>
      </c>
      <c r="G956" s="2"/>
      <c r="H956" s="2"/>
      <c r="I956" s="6">
        <f t="shared" si="485"/>
        <v>0</v>
      </c>
      <c r="J956" s="6">
        <f t="shared" si="486"/>
        <v>0</v>
      </c>
      <c r="K956" s="26"/>
      <c r="L956" s="2"/>
      <c r="M956" s="6">
        <f t="shared" si="487"/>
        <v>0</v>
      </c>
      <c r="N956" s="6" t="str">
        <f t="shared" si="466"/>
        <v/>
      </c>
      <c r="O956" s="6" t="str">
        <f t="shared" si="467"/>
        <v/>
      </c>
    </row>
    <row r="957" spans="1:15">
      <c r="A957" s="63"/>
      <c r="B957" s="70"/>
      <c r="C957" s="11" t="s">
        <v>87</v>
      </c>
      <c r="D957" s="2"/>
      <c r="E957" s="2"/>
      <c r="F957" s="6">
        <f t="shared" si="484"/>
        <v>0</v>
      </c>
      <c r="G957" s="2"/>
      <c r="H957" s="2"/>
      <c r="I957" s="6">
        <f t="shared" si="485"/>
        <v>0</v>
      </c>
      <c r="J957" s="6">
        <f t="shared" si="486"/>
        <v>0</v>
      </c>
      <c r="K957" s="26"/>
      <c r="L957" s="2"/>
      <c r="M957" s="6">
        <f t="shared" si="487"/>
        <v>0</v>
      </c>
      <c r="N957" s="6" t="str">
        <f t="shared" si="466"/>
        <v/>
      </c>
      <c r="O957" s="6" t="str">
        <f t="shared" si="467"/>
        <v/>
      </c>
    </row>
    <row r="958" spans="1:15">
      <c r="A958" s="63"/>
      <c r="B958" s="70"/>
      <c r="C958" s="11" t="s">
        <v>88</v>
      </c>
      <c r="D958" s="2"/>
      <c r="E958" s="2"/>
      <c r="F958" s="6">
        <f t="shared" si="484"/>
        <v>0</v>
      </c>
      <c r="G958" s="2"/>
      <c r="H958" s="2"/>
      <c r="I958" s="6">
        <f t="shared" si="485"/>
        <v>0</v>
      </c>
      <c r="J958" s="6">
        <f t="shared" si="486"/>
        <v>0</v>
      </c>
      <c r="K958" s="26"/>
      <c r="L958" s="2"/>
      <c r="M958" s="6">
        <f t="shared" si="487"/>
        <v>0</v>
      </c>
      <c r="N958" s="6" t="str">
        <f t="shared" si="466"/>
        <v/>
      </c>
      <c r="O958" s="6" t="str">
        <f t="shared" si="467"/>
        <v/>
      </c>
    </row>
    <row r="959" spans="1:15">
      <c r="A959" s="63"/>
      <c r="B959" s="70"/>
      <c r="C959" s="11" t="s">
        <v>89</v>
      </c>
      <c r="D959" s="2"/>
      <c r="E959" s="2"/>
      <c r="F959" s="6">
        <f t="shared" si="484"/>
        <v>0</v>
      </c>
      <c r="G959" s="2"/>
      <c r="H959" s="2"/>
      <c r="I959" s="6">
        <f t="shared" si="485"/>
        <v>0</v>
      </c>
      <c r="J959" s="6">
        <f t="shared" si="486"/>
        <v>0</v>
      </c>
      <c r="K959" s="26"/>
      <c r="L959" s="2"/>
      <c r="M959" s="6">
        <f t="shared" si="487"/>
        <v>0</v>
      </c>
      <c r="N959" s="6" t="str">
        <f t="shared" si="466"/>
        <v/>
      </c>
      <c r="O959" s="6" t="str">
        <f t="shared" si="467"/>
        <v/>
      </c>
    </row>
    <row r="960" spans="1:15">
      <c r="A960" s="63"/>
      <c r="B960" s="70"/>
      <c r="C960" s="3" t="s">
        <v>90</v>
      </c>
      <c r="D960" s="3">
        <f t="shared" ref="D960:M960" si="488">SUM(D953:D959)</f>
        <v>0</v>
      </c>
      <c r="E960" s="3">
        <f t="shared" si="488"/>
        <v>0</v>
      </c>
      <c r="F960" s="3">
        <f t="shared" si="488"/>
        <v>0</v>
      </c>
      <c r="G960" s="3">
        <f t="shared" si="488"/>
        <v>0</v>
      </c>
      <c r="H960" s="3">
        <f t="shared" si="488"/>
        <v>0</v>
      </c>
      <c r="I960" s="3">
        <f t="shared" si="488"/>
        <v>0</v>
      </c>
      <c r="J960" s="3">
        <f t="shared" si="488"/>
        <v>0</v>
      </c>
      <c r="K960" s="24">
        <f t="shared" si="488"/>
        <v>0</v>
      </c>
      <c r="L960" s="3">
        <f t="shared" si="488"/>
        <v>0</v>
      </c>
      <c r="M960" s="3">
        <f t="shared" si="488"/>
        <v>0</v>
      </c>
      <c r="N960" s="3" t="str">
        <f t="shared" si="466"/>
        <v/>
      </c>
      <c r="O960" s="3" t="str">
        <f t="shared" si="467"/>
        <v/>
      </c>
    </row>
    <row r="961" spans="1:15">
      <c r="A961" s="63"/>
      <c r="B961" s="59" t="s">
        <v>91</v>
      </c>
      <c r="C961" s="59"/>
      <c r="D961" s="2">
        <v>20</v>
      </c>
      <c r="E961" s="2"/>
      <c r="F961" s="6">
        <f t="shared" ref="F961:F967" si="489">D961+E961</f>
        <v>20</v>
      </c>
      <c r="G961" s="2">
        <v>116</v>
      </c>
      <c r="H961" s="2"/>
      <c r="I961" s="6">
        <f t="shared" ref="I961:I967" si="490">G961+H961</f>
        <v>116</v>
      </c>
      <c r="J961" s="6">
        <f t="shared" ref="J961:J967" si="491">F961+I961</f>
        <v>136</v>
      </c>
      <c r="K961" s="26">
        <v>350</v>
      </c>
      <c r="L961" s="2"/>
      <c r="M961" s="6">
        <f t="shared" ref="M961:M967" si="492">K961+L961</f>
        <v>350</v>
      </c>
      <c r="N961" s="6">
        <f t="shared" si="466"/>
        <v>3017.24</v>
      </c>
      <c r="O961" s="6" t="str">
        <f t="shared" si="467"/>
        <v/>
      </c>
    </row>
    <row r="962" spans="1:15">
      <c r="A962" s="63"/>
      <c r="B962" s="59" t="s">
        <v>92</v>
      </c>
      <c r="C962" s="59"/>
      <c r="D962" s="2"/>
      <c r="E962" s="2"/>
      <c r="F962" s="6">
        <f t="shared" si="489"/>
        <v>0</v>
      </c>
      <c r="G962" s="2"/>
      <c r="H962" s="2"/>
      <c r="I962" s="6">
        <f t="shared" si="490"/>
        <v>0</v>
      </c>
      <c r="J962" s="6">
        <f t="shared" si="491"/>
        <v>0</v>
      </c>
      <c r="K962" s="26"/>
      <c r="L962" s="2"/>
      <c r="M962" s="6">
        <f t="shared" si="492"/>
        <v>0</v>
      </c>
      <c r="N962" s="6" t="str">
        <f t="shared" si="466"/>
        <v/>
      </c>
      <c r="O962" s="6" t="str">
        <f t="shared" si="467"/>
        <v/>
      </c>
    </row>
    <row r="963" spans="1:15">
      <c r="A963" s="63"/>
      <c r="B963" s="59" t="s">
        <v>93</v>
      </c>
      <c r="C963" s="59"/>
      <c r="D963" s="2"/>
      <c r="E963" s="2"/>
      <c r="F963" s="6">
        <f t="shared" si="489"/>
        <v>0</v>
      </c>
      <c r="G963" s="2"/>
      <c r="H963" s="2"/>
      <c r="I963" s="6">
        <f t="shared" si="490"/>
        <v>0</v>
      </c>
      <c r="J963" s="6">
        <f t="shared" si="491"/>
        <v>0</v>
      </c>
      <c r="K963" s="26"/>
      <c r="L963" s="2"/>
      <c r="M963" s="6">
        <f t="shared" si="492"/>
        <v>0</v>
      </c>
      <c r="N963" s="6" t="str">
        <f t="shared" si="466"/>
        <v/>
      </c>
      <c r="O963" s="6" t="str">
        <f t="shared" si="467"/>
        <v/>
      </c>
    </row>
    <row r="964" spans="1:15">
      <c r="A964" s="63"/>
      <c r="B964" s="59" t="s">
        <v>94</v>
      </c>
      <c r="C964" s="59"/>
      <c r="D964" s="2"/>
      <c r="E964" s="2"/>
      <c r="F964" s="6">
        <f t="shared" si="489"/>
        <v>0</v>
      </c>
      <c r="G964" s="2"/>
      <c r="H964" s="2"/>
      <c r="I964" s="6">
        <f t="shared" si="490"/>
        <v>0</v>
      </c>
      <c r="J964" s="6">
        <f t="shared" si="491"/>
        <v>0</v>
      </c>
      <c r="K964" s="26"/>
      <c r="L964" s="2"/>
      <c r="M964" s="6">
        <f t="shared" si="492"/>
        <v>0</v>
      </c>
      <c r="N964" s="6" t="str">
        <f t="shared" si="466"/>
        <v/>
      </c>
      <c r="O964" s="6" t="str">
        <f t="shared" si="467"/>
        <v/>
      </c>
    </row>
    <row r="965" spans="1:15">
      <c r="A965" s="63"/>
      <c r="B965" s="59" t="s">
        <v>95</v>
      </c>
      <c r="C965" s="59"/>
      <c r="D965" s="2"/>
      <c r="E965" s="2"/>
      <c r="F965" s="6">
        <f t="shared" si="489"/>
        <v>0</v>
      </c>
      <c r="G965" s="2"/>
      <c r="H965" s="2"/>
      <c r="I965" s="6">
        <f t="shared" si="490"/>
        <v>0</v>
      </c>
      <c r="J965" s="6">
        <f t="shared" si="491"/>
        <v>0</v>
      </c>
      <c r="K965" s="26"/>
      <c r="L965" s="2"/>
      <c r="M965" s="6">
        <f t="shared" si="492"/>
        <v>0</v>
      </c>
      <c r="N965" s="6" t="str">
        <f t="shared" si="466"/>
        <v/>
      </c>
      <c r="O965" s="6" t="str">
        <f t="shared" si="467"/>
        <v/>
      </c>
    </row>
    <row r="966" spans="1:15">
      <c r="A966" s="63"/>
      <c r="B966" s="59" t="s">
        <v>96</v>
      </c>
      <c r="C966" s="59"/>
      <c r="D966" s="2">
        <v>45</v>
      </c>
      <c r="E966" s="2"/>
      <c r="F966" s="6">
        <f t="shared" si="489"/>
        <v>45</v>
      </c>
      <c r="G966" s="2">
        <v>72</v>
      </c>
      <c r="H966" s="2"/>
      <c r="I966" s="6">
        <f t="shared" si="490"/>
        <v>72</v>
      </c>
      <c r="J966" s="6">
        <f t="shared" si="491"/>
        <v>117</v>
      </c>
      <c r="K966" s="26">
        <v>45</v>
      </c>
      <c r="L966" s="2"/>
      <c r="M966" s="6">
        <f t="shared" si="492"/>
        <v>45</v>
      </c>
      <c r="N966" s="6">
        <f t="shared" si="466"/>
        <v>625</v>
      </c>
      <c r="O966" s="6" t="str">
        <f t="shared" si="467"/>
        <v/>
      </c>
    </row>
    <row r="967" spans="1:15" ht="15" customHeight="1">
      <c r="A967" s="63"/>
      <c r="B967" s="59" t="s">
        <v>97</v>
      </c>
      <c r="C967" s="59"/>
      <c r="D967" s="2"/>
      <c r="E967" s="2"/>
      <c r="F967" s="6">
        <f t="shared" si="489"/>
        <v>0</v>
      </c>
      <c r="G967" s="2"/>
      <c r="H967" s="2"/>
      <c r="I967" s="6">
        <f t="shared" si="490"/>
        <v>0</v>
      </c>
      <c r="J967" s="6">
        <f t="shared" si="491"/>
        <v>0</v>
      </c>
      <c r="K967" s="26"/>
      <c r="L967" s="2"/>
      <c r="M967" s="6">
        <f t="shared" si="492"/>
        <v>0</v>
      </c>
      <c r="N967" s="6" t="str">
        <f t="shared" si="466"/>
        <v/>
      </c>
      <c r="O967" s="6" t="str">
        <f t="shared" si="467"/>
        <v/>
      </c>
    </row>
    <row r="968" spans="1:15">
      <c r="A968" s="63"/>
      <c r="B968" s="60" t="s">
        <v>98</v>
      </c>
      <c r="C968" s="61"/>
      <c r="D968" s="3">
        <f t="shared" ref="D968:M968" si="493">SUM(D952:D967)-D960</f>
        <v>205</v>
      </c>
      <c r="E968" s="3">
        <f t="shared" si="493"/>
        <v>0</v>
      </c>
      <c r="F968" s="3">
        <f t="shared" si="493"/>
        <v>205</v>
      </c>
      <c r="G968" s="3">
        <f t="shared" si="493"/>
        <v>386</v>
      </c>
      <c r="H968" s="3">
        <f t="shared" si="493"/>
        <v>0</v>
      </c>
      <c r="I968" s="3">
        <f t="shared" si="493"/>
        <v>386</v>
      </c>
      <c r="J968" s="3">
        <f t="shared" si="493"/>
        <v>591</v>
      </c>
      <c r="K968" s="24">
        <f t="shared" si="493"/>
        <v>470</v>
      </c>
      <c r="L968" s="3">
        <f t="shared" si="493"/>
        <v>0</v>
      </c>
      <c r="M968" s="3">
        <f t="shared" si="493"/>
        <v>470</v>
      </c>
      <c r="N968" s="3">
        <f t="shared" si="466"/>
        <v>1217.6199999999999</v>
      </c>
      <c r="O968" s="3" t="str">
        <f t="shared" si="467"/>
        <v/>
      </c>
    </row>
    <row r="969" spans="1:15" ht="15" customHeight="1">
      <c r="A969" s="63" t="s">
        <v>99</v>
      </c>
      <c r="B969" s="59" t="s">
        <v>100</v>
      </c>
      <c r="C969" s="59"/>
      <c r="D969" s="2"/>
      <c r="E969" s="2"/>
      <c r="F969" s="6">
        <f t="shared" ref="F969:F977" si="494">D969+E969</f>
        <v>0</v>
      </c>
      <c r="G969" s="2"/>
      <c r="H969" s="2"/>
      <c r="I969" s="6">
        <f t="shared" ref="I969:I977" si="495">G969+H969</f>
        <v>0</v>
      </c>
      <c r="J969" s="6">
        <f t="shared" ref="J969:J977" si="496">F969+I969</f>
        <v>0</v>
      </c>
      <c r="K969" s="26"/>
      <c r="L969" s="2"/>
      <c r="M969" s="6">
        <f t="shared" ref="M969:M977" si="497">K969+L969</f>
        <v>0</v>
      </c>
      <c r="N969" s="6" t="str">
        <f t="shared" si="466"/>
        <v/>
      </c>
      <c r="O969" s="6" t="str">
        <f t="shared" si="467"/>
        <v/>
      </c>
    </row>
    <row r="970" spans="1:15">
      <c r="A970" s="63"/>
      <c r="B970" s="59" t="s">
        <v>101</v>
      </c>
      <c r="C970" s="59"/>
      <c r="D970" s="2"/>
      <c r="E970" s="2"/>
      <c r="F970" s="6">
        <f t="shared" si="494"/>
        <v>0</v>
      </c>
      <c r="G970" s="2"/>
      <c r="H970" s="2"/>
      <c r="I970" s="6">
        <f t="shared" si="495"/>
        <v>0</v>
      </c>
      <c r="J970" s="6">
        <f t="shared" si="496"/>
        <v>0</v>
      </c>
      <c r="K970" s="26"/>
      <c r="L970" s="2"/>
      <c r="M970" s="6">
        <f t="shared" si="497"/>
        <v>0</v>
      </c>
      <c r="N970" s="6" t="str">
        <f t="shared" si="466"/>
        <v/>
      </c>
      <c r="O970" s="6" t="str">
        <f t="shared" si="467"/>
        <v/>
      </c>
    </row>
    <row r="971" spans="1:15">
      <c r="A971" s="63"/>
      <c r="B971" s="59" t="s">
        <v>102</v>
      </c>
      <c r="C971" s="59"/>
      <c r="D971" s="2"/>
      <c r="E971" s="2"/>
      <c r="F971" s="6">
        <f t="shared" si="494"/>
        <v>0</v>
      </c>
      <c r="G971" s="2"/>
      <c r="H971" s="2"/>
      <c r="I971" s="6">
        <f t="shared" si="495"/>
        <v>0</v>
      </c>
      <c r="J971" s="6">
        <f t="shared" si="496"/>
        <v>0</v>
      </c>
      <c r="K971" s="26"/>
      <c r="L971" s="2"/>
      <c r="M971" s="6">
        <f t="shared" si="497"/>
        <v>0</v>
      </c>
      <c r="N971" s="6" t="str">
        <f t="shared" si="466"/>
        <v/>
      </c>
      <c r="O971" s="6" t="str">
        <f t="shared" si="467"/>
        <v/>
      </c>
    </row>
    <row r="972" spans="1:15">
      <c r="A972" s="63"/>
      <c r="B972" s="59" t="s">
        <v>103</v>
      </c>
      <c r="C972" s="59"/>
      <c r="D972" s="2"/>
      <c r="E972" s="2"/>
      <c r="F972" s="6">
        <f t="shared" si="494"/>
        <v>0</v>
      </c>
      <c r="G972" s="2"/>
      <c r="H972" s="2"/>
      <c r="I972" s="6">
        <f t="shared" si="495"/>
        <v>0</v>
      </c>
      <c r="J972" s="6">
        <f t="shared" si="496"/>
        <v>0</v>
      </c>
      <c r="K972" s="26"/>
      <c r="L972" s="2"/>
      <c r="M972" s="6">
        <f t="shared" si="497"/>
        <v>0</v>
      </c>
      <c r="N972" s="6" t="str">
        <f t="shared" si="466"/>
        <v/>
      </c>
      <c r="O972" s="6" t="str">
        <f t="shared" si="467"/>
        <v/>
      </c>
    </row>
    <row r="973" spans="1:15">
      <c r="A973" s="63"/>
      <c r="B973" s="59" t="s">
        <v>104</v>
      </c>
      <c r="C973" s="59"/>
      <c r="D973" s="2"/>
      <c r="E973" s="2"/>
      <c r="F973" s="6">
        <f t="shared" si="494"/>
        <v>0</v>
      </c>
      <c r="G973" s="2"/>
      <c r="H973" s="2"/>
      <c r="I973" s="6">
        <f t="shared" si="495"/>
        <v>0</v>
      </c>
      <c r="J973" s="6">
        <f t="shared" si="496"/>
        <v>0</v>
      </c>
      <c r="K973" s="26"/>
      <c r="L973" s="2"/>
      <c r="M973" s="6">
        <f t="shared" si="497"/>
        <v>0</v>
      </c>
      <c r="N973" s="6" t="str">
        <f t="shared" si="466"/>
        <v/>
      </c>
      <c r="O973" s="6" t="str">
        <f t="shared" si="467"/>
        <v/>
      </c>
    </row>
    <row r="974" spans="1:15">
      <c r="A974" s="63"/>
      <c r="B974" s="59" t="s">
        <v>105</v>
      </c>
      <c r="C974" s="59"/>
      <c r="D974" s="2"/>
      <c r="E974" s="2"/>
      <c r="F974" s="6">
        <f t="shared" si="494"/>
        <v>0</v>
      </c>
      <c r="G974" s="2"/>
      <c r="H974" s="2"/>
      <c r="I974" s="6">
        <f t="shared" si="495"/>
        <v>0</v>
      </c>
      <c r="J974" s="6">
        <f t="shared" si="496"/>
        <v>0</v>
      </c>
      <c r="K974" s="26"/>
      <c r="L974" s="2"/>
      <c r="M974" s="6">
        <f t="shared" si="497"/>
        <v>0</v>
      </c>
      <c r="N974" s="6" t="str">
        <f t="shared" si="466"/>
        <v/>
      </c>
      <c r="O974" s="6" t="str">
        <f t="shared" si="467"/>
        <v/>
      </c>
    </row>
    <row r="975" spans="1:15">
      <c r="A975" s="63"/>
      <c r="B975" s="59" t="s">
        <v>106</v>
      </c>
      <c r="C975" s="59"/>
      <c r="D975" s="2"/>
      <c r="E975" s="2"/>
      <c r="F975" s="6">
        <f t="shared" si="494"/>
        <v>0</v>
      </c>
      <c r="G975" s="2"/>
      <c r="H975" s="2"/>
      <c r="I975" s="6">
        <f t="shared" si="495"/>
        <v>0</v>
      </c>
      <c r="J975" s="6">
        <f t="shared" si="496"/>
        <v>0</v>
      </c>
      <c r="K975" s="26"/>
      <c r="L975" s="2"/>
      <c r="M975" s="6">
        <f t="shared" si="497"/>
        <v>0</v>
      </c>
      <c r="N975" s="6" t="str">
        <f t="shared" si="466"/>
        <v/>
      </c>
      <c r="O975" s="6" t="str">
        <f t="shared" si="467"/>
        <v/>
      </c>
    </row>
    <row r="976" spans="1:15">
      <c r="A976" s="63"/>
      <c r="B976" s="59" t="s">
        <v>107</v>
      </c>
      <c r="C976" s="59"/>
      <c r="D976" s="2"/>
      <c r="E976" s="2"/>
      <c r="F976" s="6">
        <f t="shared" si="494"/>
        <v>0</v>
      </c>
      <c r="G976" s="2"/>
      <c r="H976" s="2"/>
      <c r="I976" s="6">
        <f t="shared" si="495"/>
        <v>0</v>
      </c>
      <c r="J976" s="6">
        <f t="shared" si="496"/>
        <v>0</v>
      </c>
      <c r="K976" s="26"/>
      <c r="L976" s="2"/>
      <c r="M976" s="6">
        <f t="shared" si="497"/>
        <v>0</v>
      </c>
      <c r="N976" s="6" t="str">
        <f t="shared" si="466"/>
        <v/>
      </c>
      <c r="O976" s="6" t="str">
        <f t="shared" si="467"/>
        <v/>
      </c>
    </row>
    <row r="977" spans="1:15" ht="15" customHeight="1">
      <c r="A977" s="63"/>
      <c r="B977" s="59" t="s">
        <v>108</v>
      </c>
      <c r="C977" s="59"/>
      <c r="D977" s="2"/>
      <c r="E977" s="2"/>
      <c r="F977" s="6">
        <f t="shared" si="494"/>
        <v>0</v>
      </c>
      <c r="G977" s="2"/>
      <c r="H977" s="2"/>
      <c r="I977" s="6">
        <f t="shared" si="495"/>
        <v>0</v>
      </c>
      <c r="J977" s="6">
        <f t="shared" si="496"/>
        <v>0</v>
      </c>
      <c r="K977" s="26"/>
      <c r="L977" s="2"/>
      <c r="M977" s="6">
        <f t="shared" si="497"/>
        <v>0</v>
      </c>
      <c r="N977" s="6" t="str">
        <f t="shared" si="466"/>
        <v/>
      </c>
      <c r="O977" s="6" t="str">
        <f t="shared" si="467"/>
        <v/>
      </c>
    </row>
    <row r="978" spans="1:15" ht="15" customHeight="1">
      <c r="A978" s="63"/>
      <c r="B978" s="64" t="s">
        <v>109</v>
      </c>
      <c r="C978" s="65"/>
      <c r="D978" s="3">
        <f t="shared" ref="D978:M978" si="498">SUM(D969:D977)</f>
        <v>0</v>
      </c>
      <c r="E978" s="3">
        <f t="shared" si="498"/>
        <v>0</v>
      </c>
      <c r="F978" s="3">
        <f t="shared" si="498"/>
        <v>0</v>
      </c>
      <c r="G978" s="3">
        <f t="shared" si="498"/>
        <v>0</v>
      </c>
      <c r="H978" s="3">
        <f t="shared" si="498"/>
        <v>0</v>
      </c>
      <c r="I978" s="3">
        <f t="shared" si="498"/>
        <v>0</v>
      </c>
      <c r="J978" s="3">
        <f t="shared" si="498"/>
        <v>0</v>
      </c>
      <c r="K978" s="24">
        <f t="shared" si="498"/>
        <v>0</v>
      </c>
      <c r="L978" s="3">
        <f t="shared" si="498"/>
        <v>0</v>
      </c>
      <c r="M978" s="3">
        <f t="shared" si="498"/>
        <v>0</v>
      </c>
      <c r="N978" s="3" t="str">
        <f t="shared" si="466"/>
        <v/>
      </c>
      <c r="O978" s="3" t="str">
        <f t="shared" si="467"/>
        <v/>
      </c>
    </row>
    <row r="979" spans="1:15" ht="15" customHeight="1">
      <c r="A979" s="66" t="s">
        <v>110</v>
      </c>
      <c r="B979" s="66" t="s">
        <v>111</v>
      </c>
      <c r="C979" s="11" t="s">
        <v>112</v>
      </c>
      <c r="D979" s="2"/>
      <c r="E979" s="2"/>
      <c r="F979" s="6">
        <f>D979+E979</f>
        <v>0</v>
      </c>
      <c r="G979" s="2"/>
      <c r="H979" s="2"/>
      <c r="I979" s="6">
        <f>G979+H979</f>
        <v>0</v>
      </c>
      <c r="J979" s="6">
        <f>F979+I979</f>
        <v>0</v>
      </c>
      <c r="K979" s="26"/>
      <c r="L979" s="2"/>
      <c r="M979" s="6">
        <f>K979+L979</f>
        <v>0</v>
      </c>
      <c r="N979" s="13" t="str">
        <f t="shared" si="466"/>
        <v/>
      </c>
      <c r="O979" s="13" t="str">
        <f t="shared" si="467"/>
        <v/>
      </c>
    </row>
    <row r="980" spans="1:15">
      <c r="A980" s="67"/>
      <c r="B980" s="67"/>
      <c r="C980" s="11" t="s">
        <v>24</v>
      </c>
      <c r="D980" s="2"/>
      <c r="E980" s="2"/>
      <c r="F980" s="6">
        <f>D980+E980</f>
        <v>0</v>
      </c>
      <c r="G980" s="2"/>
      <c r="H980" s="2"/>
      <c r="I980" s="6">
        <f>G980+H980</f>
        <v>0</v>
      </c>
      <c r="J980" s="6">
        <f>F980+I980</f>
        <v>0</v>
      </c>
      <c r="K980" s="26"/>
      <c r="L980" s="2"/>
      <c r="M980" s="6">
        <f>K980+L980</f>
        <v>0</v>
      </c>
      <c r="N980" s="13" t="str">
        <f t="shared" si="466"/>
        <v/>
      </c>
      <c r="O980" s="13" t="str">
        <f t="shared" si="467"/>
        <v/>
      </c>
    </row>
    <row r="981" spans="1:15">
      <c r="A981" s="67"/>
      <c r="B981" s="67"/>
      <c r="C981" s="11" t="s">
        <v>25</v>
      </c>
      <c r="D981" s="2"/>
      <c r="E981" s="2"/>
      <c r="F981" s="6">
        <f>D981+E981</f>
        <v>0</v>
      </c>
      <c r="G981" s="2"/>
      <c r="H981" s="2"/>
      <c r="I981" s="6">
        <f>G981+H981</f>
        <v>0</v>
      </c>
      <c r="J981" s="6">
        <f>F981+I981</f>
        <v>0</v>
      </c>
      <c r="K981" s="26"/>
      <c r="L981" s="2"/>
      <c r="M981" s="6">
        <f>K981+L981</f>
        <v>0</v>
      </c>
      <c r="N981" s="13" t="str">
        <f t="shared" si="466"/>
        <v/>
      </c>
      <c r="O981" s="13" t="str">
        <f t="shared" si="467"/>
        <v/>
      </c>
    </row>
    <row r="982" spans="1:15">
      <c r="A982" s="67"/>
      <c r="B982" s="67"/>
      <c r="C982" s="11" t="s">
        <v>26</v>
      </c>
      <c r="D982" s="2"/>
      <c r="E982" s="2"/>
      <c r="F982" s="6">
        <f>D982+E982</f>
        <v>0</v>
      </c>
      <c r="G982" s="2"/>
      <c r="H982" s="2"/>
      <c r="I982" s="6">
        <f>G982+H982</f>
        <v>0</v>
      </c>
      <c r="J982" s="6">
        <f>F982+I982</f>
        <v>0</v>
      </c>
      <c r="K982" s="26"/>
      <c r="L982" s="2"/>
      <c r="M982" s="6">
        <f>K982+L982</f>
        <v>0</v>
      </c>
      <c r="N982" s="13" t="str">
        <f t="shared" si="466"/>
        <v/>
      </c>
      <c r="O982" s="13" t="str">
        <f t="shared" si="467"/>
        <v/>
      </c>
    </row>
    <row r="983" spans="1:15">
      <c r="A983" s="67"/>
      <c r="B983" s="67"/>
      <c r="C983" s="11" t="s">
        <v>27</v>
      </c>
      <c r="D983" s="2"/>
      <c r="E983" s="2"/>
      <c r="F983" s="6">
        <f>D983+E983</f>
        <v>0</v>
      </c>
      <c r="G983" s="2"/>
      <c r="H983" s="2"/>
      <c r="I983" s="6">
        <f>G983+H983</f>
        <v>0</v>
      </c>
      <c r="J983" s="6">
        <f>F983+I983</f>
        <v>0</v>
      </c>
      <c r="K983" s="26"/>
      <c r="L983" s="2"/>
      <c r="M983" s="6">
        <f>K983+L983</f>
        <v>0</v>
      </c>
      <c r="N983" s="13" t="str">
        <f t="shared" si="466"/>
        <v/>
      </c>
      <c r="O983" s="13" t="str">
        <f t="shared" si="467"/>
        <v/>
      </c>
    </row>
    <row r="984" spans="1:15" ht="15.75">
      <c r="A984" s="67"/>
      <c r="B984" s="68"/>
      <c r="C984" s="4" t="s">
        <v>113</v>
      </c>
      <c r="D984" s="3">
        <f t="shared" ref="D984:M984" si="499">SUM(D979:D983)</f>
        <v>0</v>
      </c>
      <c r="E984" s="3">
        <f t="shared" si="499"/>
        <v>0</v>
      </c>
      <c r="F984" s="3">
        <f t="shared" si="499"/>
        <v>0</v>
      </c>
      <c r="G984" s="3">
        <f t="shared" si="499"/>
        <v>0</v>
      </c>
      <c r="H984" s="3">
        <f t="shared" si="499"/>
        <v>0</v>
      </c>
      <c r="I984" s="3">
        <f t="shared" si="499"/>
        <v>0</v>
      </c>
      <c r="J984" s="3">
        <f t="shared" si="499"/>
        <v>0</v>
      </c>
      <c r="K984" s="24">
        <f t="shared" si="499"/>
        <v>0</v>
      </c>
      <c r="L984" s="3">
        <f t="shared" si="499"/>
        <v>0</v>
      </c>
      <c r="M984" s="3">
        <f t="shared" si="499"/>
        <v>0</v>
      </c>
      <c r="N984" s="16" t="str">
        <f t="shared" si="466"/>
        <v/>
      </c>
      <c r="O984" s="16" t="str">
        <f t="shared" si="467"/>
        <v/>
      </c>
    </row>
    <row r="985" spans="1:15" ht="15" customHeight="1">
      <c r="A985" s="67"/>
      <c r="B985" s="66" t="s">
        <v>114</v>
      </c>
      <c r="C985" s="11" t="s">
        <v>23</v>
      </c>
      <c r="D985" s="2"/>
      <c r="E985" s="2"/>
      <c r="F985" s="6">
        <f>D985+E985</f>
        <v>0</v>
      </c>
      <c r="G985" s="2"/>
      <c r="H985" s="2"/>
      <c r="I985" s="6">
        <f>G985+H985</f>
        <v>0</v>
      </c>
      <c r="J985" s="6">
        <f>F985+I985</f>
        <v>0</v>
      </c>
      <c r="K985" s="26"/>
      <c r="L985" s="2"/>
      <c r="M985" s="6">
        <f>K985+L985</f>
        <v>0</v>
      </c>
      <c r="N985" s="6" t="str">
        <f t="shared" si="466"/>
        <v/>
      </c>
      <c r="O985" s="6" t="str">
        <f t="shared" si="467"/>
        <v/>
      </c>
    </row>
    <row r="986" spans="1:15">
      <c r="A986" s="67"/>
      <c r="B986" s="67"/>
      <c r="C986" s="11" t="s">
        <v>115</v>
      </c>
      <c r="D986" s="2"/>
      <c r="E986" s="2"/>
      <c r="F986" s="6">
        <f>D986+E986</f>
        <v>0</v>
      </c>
      <c r="G986" s="2"/>
      <c r="H986" s="2"/>
      <c r="I986" s="6">
        <f>G986+H986</f>
        <v>0</v>
      </c>
      <c r="J986" s="6">
        <f>F986+I986</f>
        <v>0</v>
      </c>
      <c r="K986" s="26"/>
      <c r="L986" s="2"/>
      <c r="M986" s="6">
        <f>K986+L986</f>
        <v>0</v>
      </c>
      <c r="N986" s="13" t="str">
        <f t="shared" si="466"/>
        <v/>
      </c>
      <c r="O986" s="13" t="str">
        <f t="shared" si="467"/>
        <v/>
      </c>
    </row>
    <row r="987" spans="1:15">
      <c r="A987" s="67"/>
      <c r="B987" s="67"/>
      <c r="C987" s="11" t="s">
        <v>116</v>
      </c>
      <c r="D987" s="2"/>
      <c r="E987" s="2"/>
      <c r="F987" s="6">
        <f>D987+E987</f>
        <v>0</v>
      </c>
      <c r="G987" s="2"/>
      <c r="H987" s="2"/>
      <c r="I987" s="6">
        <f>G987+H987</f>
        <v>0</v>
      </c>
      <c r="J987" s="6">
        <f>F987+I987</f>
        <v>0</v>
      </c>
      <c r="K987" s="26"/>
      <c r="L987" s="2"/>
      <c r="M987" s="6">
        <f>K987+L987</f>
        <v>0</v>
      </c>
      <c r="N987" s="6" t="str">
        <f t="shared" si="466"/>
        <v/>
      </c>
      <c r="O987" s="6" t="str">
        <f t="shared" si="467"/>
        <v/>
      </c>
    </row>
    <row r="988" spans="1:15" ht="15.75">
      <c r="A988" s="67"/>
      <c r="B988" s="68"/>
      <c r="C988" s="4" t="s">
        <v>117</v>
      </c>
      <c r="D988" s="8">
        <f>SUM(D985:D987)</f>
        <v>0</v>
      </c>
      <c r="E988" s="8">
        <f>SUM(E985:E987)</f>
        <v>0</v>
      </c>
      <c r="F988" s="9">
        <f>D988+E988</f>
        <v>0</v>
      </c>
      <c r="G988" s="8">
        <f>SUM(G985:G987)</f>
        <v>0</v>
      </c>
      <c r="H988" s="8">
        <f>SUM(H985:H987)</f>
        <v>0</v>
      </c>
      <c r="I988" s="9">
        <f>G988+H988</f>
        <v>0</v>
      </c>
      <c r="J988" s="9">
        <f>F988+I988</f>
        <v>0</v>
      </c>
      <c r="K988" s="27">
        <f>SUM(K985:K987)</f>
        <v>0</v>
      </c>
      <c r="L988" s="8">
        <f>SUM(L985:L987)</f>
        <v>0</v>
      </c>
      <c r="M988" s="9">
        <f>K988+L988</f>
        <v>0</v>
      </c>
      <c r="N988" s="16" t="str">
        <f t="shared" si="466"/>
        <v/>
      </c>
      <c r="O988" s="16" t="str">
        <f t="shared" si="467"/>
        <v/>
      </c>
    </row>
    <row r="989" spans="1:15" ht="15.75" customHeight="1">
      <c r="A989" s="68"/>
      <c r="B989" s="69" t="s">
        <v>118</v>
      </c>
      <c r="C989" s="69"/>
      <c r="D989" s="9">
        <f t="shared" ref="D989:M989" si="500">D988+D984</f>
        <v>0</v>
      </c>
      <c r="E989" s="9">
        <f t="shared" si="500"/>
        <v>0</v>
      </c>
      <c r="F989" s="9">
        <f t="shared" si="500"/>
        <v>0</v>
      </c>
      <c r="G989" s="9">
        <f t="shared" si="500"/>
        <v>0</v>
      </c>
      <c r="H989" s="9">
        <f t="shared" si="500"/>
        <v>0</v>
      </c>
      <c r="I989" s="9">
        <f t="shared" si="500"/>
        <v>0</v>
      </c>
      <c r="J989" s="9">
        <f t="shared" si="500"/>
        <v>0</v>
      </c>
      <c r="K989" s="24">
        <f t="shared" si="500"/>
        <v>0</v>
      </c>
      <c r="L989" s="9">
        <f t="shared" si="500"/>
        <v>0</v>
      </c>
      <c r="M989" s="9">
        <f t="shared" si="500"/>
        <v>0</v>
      </c>
      <c r="N989" s="16" t="str">
        <f t="shared" si="466"/>
        <v/>
      </c>
      <c r="O989" s="16" t="str">
        <f t="shared" si="467"/>
        <v/>
      </c>
    </row>
    <row r="990" spans="1:15" ht="15" customHeight="1">
      <c r="A990" s="63" t="s">
        <v>119</v>
      </c>
      <c r="B990" s="59" t="s">
        <v>120</v>
      </c>
      <c r="C990" s="59"/>
      <c r="D990" s="2"/>
      <c r="E990" s="2"/>
      <c r="F990" s="6">
        <f t="shared" ref="F990:F999" si="501">D990+E990</f>
        <v>0</v>
      </c>
      <c r="G990" s="2"/>
      <c r="H990" s="2"/>
      <c r="I990" s="6">
        <f t="shared" ref="I990:I999" si="502">G990+H990</f>
        <v>0</v>
      </c>
      <c r="J990" s="6">
        <f t="shared" ref="J990:J999" si="503">F990+I990</f>
        <v>0</v>
      </c>
      <c r="K990" s="26"/>
      <c r="L990" s="2"/>
      <c r="M990" s="6">
        <f t="shared" ref="M990:M999" si="504">K990+L990</f>
        <v>0</v>
      </c>
      <c r="N990" s="6" t="str">
        <f t="shared" si="466"/>
        <v/>
      </c>
      <c r="O990" s="6" t="str">
        <f t="shared" si="467"/>
        <v/>
      </c>
    </row>
    <row r="991" spans="1:15">
      <c r="A991" s="63"/>
      <c r="B991" s="59" t="s">
        <v>121</v>
      </c>
      <c r="C991" s="59"/>
      <c r="D991" s="2"/>
      <c r="E991" s="2"/>
      <c r="F991" s="6">
        <f t="shared" si="501"/>
        <v>0</v>
      </c>
      <c r="G991" s="2"/>
      <c r="H991" s="2"/>
      <c r="I991" s="6">
        <f t="shared" si="502"/>
        <v>0</v>
      </c>
      <c r="J991" s="6">
        <f t="shared" si="503"/>
        <v>0</v>
      </c>
      <c r="K991" s="26"/>
      <c r="L991" s="2"/>
      <c r="M991" s="6">
        <f t="shared" si="504"/>
        <v>0</v>
      </c>
      <c r="N991" s="6" t="str">
        <f t="shared" si="466"/>
        <v/>
      </c>
      <c r="O991" s="6" t="str">
        <f t="shared" si="467"/>
        <v/>
      </c>
    </row>
    <row r="992" spans="1:15">
      <c r="A992" s="63"/>
      <c r="B992" s="59" t="s">
        <v>122</v>
      </c>
      <c r="C992" s="59"/>
      <c r="D992" s="2">
        <v>3.1</v>
      </c>
      <c r="E992" s="2"/>
      <c r="F992" s="6">
        <f t="shared" si="501"/>
        <v>3.1</v>
      </c>
      <c r="G992" s="2">
        <v>16.899999999999999</v>
      </c>
      <c r="H992" s="2"/>
      <c r="I992" s="6">
        <f t="shared" si="502"/>
        <v>16.899999999999999</v>
      </c>
      <c r="J992" s="6">
        <f t="shared" si="503"/>
        <v>20</v>
      </c>
      <c r="K992" s="26">
        <v>7.5800000000000006E-2</v>
      </c>
      <c r="L992" s="2"/>
      <c r="M992" s="15">
        <f t="shared" si="504"/>
        <v>7.5800000000000006E-2</v>
      </c>
      <c r="N992" s="6">
        <f t="shared" si="466"/>
        <v>4.49</v>
      </c>
      <c r="O992" s="6" t="str">
        <f t="shared" si="467"/>
        <v/>
      </c>
    </row>
    <row r="993" spans="1:15" ht="15" customHeight="1">
      <c r="A993" s="63"/>
      <c r="B993" s="59" t="s">
        <v>123</v>
      </c>
      <c r="C993" s="59"/>
      <c r="D993" s="2"/>
      <c r="E993" s="2"/>
      <c r="F993" s="6">
        <f t="shared" si="501"/>
        <v>0</v>
      </c>
      <c r="G993" s="2">
        <v>16.2</v>
      </c>
      <c r="H993" s="2"/>
      <c r="I993" s="6">
        <f t="shared" si="502"/>
        <v>16.2</v>
      </c>
      <c r="J993" s="6">
        <f t="shared" si="503"/>
        <v>16.2</v>
      </c>
      <c r="K993" s="26">
        <v>27</v>
      </c>
      <c r="L993" s="2"/>
      <c r="M993" s="6">
        <f t="shared" si="504"/>
        <v>27</v>
      </c>
      <c r="N993" s="6">
        <f t="shared" si="466"/>
        <v>1666.67</v>
      </c>
      <c r="O993" s="6" t="str">
        <f t="shared" si="467"/>
        <v/>
      </c>
    </row>
    <row r="994" spans="1:15" ht="15" customHeight="1">
      <c r="A994" s="63"/>
      <c r="B994" s="59" t="s">
        <v>124</v>
      </c>
      <c r="C994" s="59"/>
      <c r="D994" s="2"/>
      <c r="E994" s="2"/>
      <c r="F994" s="6">
        <f t="shared" si="501"/>
        <v>0</v>
      </c>
      <c r="G994" s="2"/>
      <c r="H994" s="2"/>
      <c r="I994" s="6">
        <f t="shared" si="502"/>
        <v>0</v>
      </c>
      <c r="J994" s="6">
        <f t="shared" si="503"/>
        <v>0</v>
      </c>
      <c r="K994" s="26"/>
      <c r="L994" s="2"/>
      <c r="M994" s="6">
        <f t="shared" si="504"/>
        <v>0</v>
      </c>
      <c r="N994" s="6" t="str">
        <f t="shared" si="466"/>
        <v/>
      </c>
      <c r="O994" s="6" t="str">
        <f t="shared" si="467"/>
        <v/>
      </c>
    </row>
    <row r="995" spans="1:15">
      <c r="A995" s="63"/>
      <c r="B995" s="59" t="s">
        <v>125</v>
      </c>
      <c r="C995" s="59"/>
      <c r="D995" s="2"/>
      <c r="E995" s="2"/>
      <c r="F995" s="6">
        <f t="shared" si="501"/>
        <v>0</v>
      </c>
      <c r="G995" s="2">
        <v>7</v>
      </c>
      <c r="H995" s="2"/>
      <c r="I995" s="6">
        <f t="shared" si="502"/>
        <v>7</v>
      </c>
      <c r="J995" s="6">
        <f t="shared" si="503"/>
        <v>7</v>
      </c>
      <c r="K995" s="26">
        <v>45</v>
      </c>
      <c r="L995" s="2"/>
      <c r="M995" s="6">
        <f t="shared" si="504"/>
        <v>45</v>
      </c>
      <c r="N995" s="6">
        <f t="shared" si="466"/>
        <v>6428.57</v>
      </c>
      <c r="O995" s="6" t="str">
        <f t="shared" si="467"/>
        <v/>
      </c>
    </row>
    <row r="996" spans="1:15" ht="15" customHeight="1">
      <c r="A996" s="63"/>
      <c r="B996" s="59" t="s">
        <v>126</v>
      </c>
      <c r="C996" s="59"/>
      <c r="D996" s="2"/>
      <c r="E996" s="2"/>
      <c r="F996" s="6">
        <f t="shared" si="501"/>
        <v>0</v>
      </c>
      <c r="G996" s="2"/>
      <c r="H996" s="2"/>
      <c r="I996" s="6">
        <f t="shared" si="502"/>
        <v>0</v>
      </c>
      <c r="J996" s="6">
        <f t="shared" si="503"/>
        <v>0</v>
      </c>
      <c r="K996" s="26"/>
      <c r="L996" s="2"/>
      <c r="M996" s="6">
        <f t="shared" si="504"/>
        <v>0</v>
      </c>
      <c r="N996" s="6" t="str">
        <f t="shared" si="466"/>
        <v/>
      </c>
      <c r="O996" s="6" t="str">
        <f t="shared" si="467"/>
        <v/>
      </c>
    </row>
    <row r="997" spans="1:15">
      <c r="A997" s="63"/>
      <c r="B997" s="59" t="s">
        <v>127</v>
      </c>
      <c r="C997" s="59"/>
      <c r="D997" s="2"/>
      <c r="E997" s="2"/>
      <c r="F997" s="6">
        <f t="shared" si="501"/>
        <v>0</v>
      </c>
      <c r="G997" s="2"/>
      <c r="H997" s="2"/>
      <c r="I997" s="6">
        <f t="shared" si="502"/>
        <v>0</v>
      </c>
      <c r="J997" s="6">
        <f t="shared" si="503"/>
        <v>0</v>
      </c>
      <c r="K997" s="26"/>
      <c r="L997" s="2"/>
      <c r="M997" s="6">
        <f t="shared" si="504"/>
        <v>0</v>
      </c>
      <c r="N997" s="6" t="str">
        <f t="shared" si="466"/>
        <v/>
      </c>
      <c r="O997" s="6" t="str">
        <f t="shared" si="467"/>
        <v/>
      </c>
    </row>
    <row r="998" spans="1:15">
      <c r="A998" s="63"/>
      <c r="B998" s="59" t="s">
        <v>128</v>
      </c>
      <c r="C998" s="59"/>
      <c r="D998" s="2"/>
      <c r="E998" s="2"/>
      <c r="F998" s="6">
        <f t="shared" si="501"/>
        <v>0</v>
      </c>
      <c r="G998" s="2"/>
      <c r="H998" s="2"/>
      <c r="I998" s="6">
        <f t="shared" si="502"/>
        <v>0</v>
      </c>
      <c r="J998" s="6">
        <f t="shared" si="503"/>
        <v>0</v>
      </c>
      <c r="K998" s="26"/>
      <c r="L998" s="2"/>
      <c r="M998" s="6">
        <f t="shared" si="504"/>
        <v>0</v>
      </c>
      <c r="N998" s="6" t="str">
        <f t="shared" si="466"/>
        <v/>
      </c>
      <c r="O998" s="6" t="str">
        <f t="shared" si="467"/>
        <v/>
      </c>
    </row>
    <row r="999" spans="1:15">
      <c r="A999" s="63"/>
      <c r="B999" s="59" t="s">
        <v>129</v>
      </c>
      <c r="C999" s="59"/>
      <c r="D999" s="2"/>
      <c r="E999" s="2"/>
      <c r="F999" s="6">
        <f t="shared" si="501"/>
        <v>0</v>
      </c>
      <c r="G999" s="2"/>
      <c r="H999" s="2"/>
      <c r="I999" s="6">
        <f t="shared" si="502"/>
        <v>0</v>
      </c>
      <c r="J999" s="6">
        <f t="shared" si="503"/>
        <v>0</v>
      </c>
      <c r="K999" s="26"/>
      <c r="L999" s="2"/>
      <c r="M999" s="6">
        <f t="shared" si="504"/>
        <v>0</v>
      </c>
      <c r="N999" s="6" t="str">
        <f t="shared" si="466"/>
        <v/>
      </c>
      <c r="O999" s="6" t="str">
        <f t="shared" si="467"/>
        <v/>
      </c>
    </row>
    <row r="1000" spans="1:15">
      <c r="A1000" s="63"/>
      <c r="B1000" s="60" t="s">
        <v>130</v>
      </c>
      <c r="C1000" s="61"/>
      <c r="D1000" s="3">
        <f t="shared" ref="D1000:M1000" si="505">SUM(D990:D999)</f>
        <v>3.1</v>
      </c>
      <c r="E1000" s="3">
        <f t="shared" si="505"/>
        <v>0</v>
      </c>
      <c r="F1000" s="3">
        <f t="shared" si="505"/>
        <v>3.1</v>
      </c>
      <c r="G1000" s="3">
        <f t="shared" si="505"/>
        <v>40.099999999999994</v>
      </c>
      <c r="H1000" s="3">
        <f t="shared" si="505"/>
        <v>0</v>
      </c>
      <c r="I1000" s="3">
        <f t="shared" si="505"/>
        <v>40.099999999999994</v>
      </c>
      <c r="J1000" s="3">
        <f t="shared" si="505"/>
        <v>43.2</v>
      </c>
      <c r="K1000" s="24">
        <f t="shared" si="505"/>
        <v>72.075800000000001</v>
      </c>
      <c r="L1000" s="3">
        <f t="shared" si="505"/>
        <v>0</v>
      </c>
      <c r="M1000" s="3">
        <f t="shared" si="505"/>
        <v>72.075800000000001</v>
      </c>
      <c r="N1000" s="3">
        <f t="shared" si="466"/>
        <v>1797.4</v>
      </c>
      <c r="O1000" s="3" t="str">
        <f t="shared" si="467"/>
        <v/>
      </c>
    </row>
    <row r="1001" spans="1:15" ht="21">
      <c r="A1001" s="62" t="s">
        <v>131</v>
      </c>
      <c r="B1001" s="62"/>
      <c r="C1001" s="62"/>
      <c r="D1001" s="10">
        <f>D918+D929+D935+D943+D951+D968+D978+D989+D1000</f>
        <v>247.1</v>
      </c>
      <c r="E1001" s="10">
        <f t="shared" ref="E1001:M1001" si="506">E918+E929+E935+E943+E951+E968+E978+E989+E1000</f>
        <v>0</v>
      </c>
      <c r="F1001" s="10">
        <f t="shared" si="506"/>
        <v>247.1</v>
      </c>
      <c r="G1001" s="10">
        <f t="shared" si="506"/>
        <v>621.1</v>
      </c>
      <c r="H1001" s="10">
        <f t="shared" si="506"/>
        <v>0</v>
      </c>
      <c r="I1001" s="10">
        <f t="shared" si="506"/>
        <v>621.1</v>
      </c>
      <c r="J1001" s="10">
        <f t="shared" si="506"/>
        <v>868.2</v>
      </c>
      <c r="K1001" s="25">
        <f t="shared" si="506"/>
        <v>701.07579999999996</v>
      </c>
      <c r="L1001" s="10">
        <f t="shared" si="506"/>
        <v>0</v>
      </c>
      <c r="M1001" s="10">
        <f t="shared" si="506"/>
        <v>701.07579999999996</v>
      </c>
      <c r="N1001" s="10">
        <f t="shared" si="466"/>
        <v>1128.76</v>
      </c>
      <c r="O1001" s="10" t="str">
        <f t="shared" si="467"/>
        <v/>
      </c>
    </row>
    <row r="1002" spans="1:15" ht="18.75">
      <c r="A1002" s="74" t="s">
        <v>135</v>
      </c>
      <c r="B1002" s="74"/>
      <c r="C1002" s="74"/>
      <c r="D1002" s="74"/>
      <c r="E1002" s="74"/>
      <c r="F1002" s="74"/>
      <c r="G1002" s="74"/>
      <c r="H1002" s="74"/>
      <c r="I1002" s="75" t="s">
        <v>9</v>
      </c>
      <c r="J1002" s="75"/>
      <c r="K1002" s="75"/>
      <c r="L1002" s="76" t="s">
        <v>28</v>
      </c>
      <c r="M1002" s="76"/>
      <c r="N1002" s="76"/>
      <c r="O1002" s="76"/>
    </row>
    <row r="1003" spans="1:15" ht="15.75" customHeight="1">
      <c r="A1003" s="71" t="s">
        <v>29</v>
      </c>
      <c r="B1003" s="71"/>
      <c r="C1003" s="71"/>
      <c r="D1003" s="72" t="s">
        <v>30</v>
      </c>
      <c r="E1003" s="72"/>
      <c r="F1003" s="72"/>
      <c r="G1003" s="72" t="s">
        <v>31</v>
      </c>
      <c r="H1003" s="72"/>
      <c r="I1003" s="72"/>
      <c r="J1003" s="72" t="s">
        <v>32</v>
      </c>
      <c r="K1003" s="72" t="s">
        <v>33</v>
      </c>
      <c r="L1003" s="72"/>
      <c r="M1003" s="72"/>
      <c r="N1003" s="73" t="s">
        <v>34</v>
      </c>
      <c r="O1003" s="73"/>
    </row>
    <row r="1004" spans="1:15" ht="15.75" customHeight="1">
      <c r="A1004" s="71"/>
      <c r="B1004" s="71"/>
      <c r="C1004" s="71"/>
      <c r="D1004" s="12" t="s">
        <v>35</v>
      </c>
      <c r="E1004" s="12" t="s">
        <v>36</v>
      </c>
      <c r="F1004" s="12" t="s">
        <v>0</v>
      </c>
      <c r="G1004" s="12" t="s">
        <v>35</v>
      </c>
      <c r="H1004" s="12" t="s">
        <v>36</v>
      </c>
      <c r="I1004" s="12" t="s">
        <v>0</v>
      </c>
      <c r="J1004" s="72"/>
      <c r="K1004" s="22" t="s">
        <v>35</v>
      </c>
      <c r="L1004" s="12" t="s">
        <v>36</v>
      </c>
      <c r="M1004" s="12" t="s">
        <v>0</v>
      </c>
      <c r="N1004" s="1" t="s">
        <v>35</v>
      </c>
      <c r="O1004" s="1" t="s">
        <v>36</v>
      </c>
    </row>
    <row r="1005" spans="1:15" ht="15" customHeight="1">
      <c r="A1005" s="63" t="s">
        <v>37</v>
      </c>
      <c r="B1005" s="59" t="s">
        <v>38</v>
      </c>
      <c r="C1005" s="59"/>
      <c r="D1005" s="2">
        <v>5.5</v>
      </c>
      <c r="E1005" s="2"/>
      <c r="F1005" s="6">
        <f>D1005+E1005</f>
        <v>5.5</v>
      </c>
      <c r="G1005" s="2">
        <v>279</v>
      </c>
      <c r="H1005" s="2"/>
      <c r="I1005" s="6">
        <f>G1005+H1005</f>
        <v>279</v>
      </c>
      <c r="J1005" s="6">
        <f>F1005+I1005</f>
        <v>284.5</v>
      </c>
      <c r="K1005" s="26">
        <v>2619</v>
      </c>
      <c r="L1005" s="2"/>
      <c r="M1005" s="6">
        <f>K1005+L1005</f>
        <v>2619</v>
      </c>
      <c r="N1005" s="6">
        <f t="shared" ref="N1005:O1008" si="507">IF(G1005&gt;0,ROUND(K1005/G1005*1000,2),"")</f>
        <v>9387.1</v>
      </c>
      <c r="O1005" s="6" t="str">
        <f t="shared" si="507"/>
        <v/>
      </c>
    </row>
    <row r="1006" spans="1:15">
      <c r="A1006" s="63"/>
      <c r="B1006" s="59" t="s">
        <v>39</v>
      </c>
      <c r="C1006" s="59"/>
      <c r="D1006" s="2">
        <v>1</v>
      </c>
      <c r="E1006" s="2"/>
      <c r="F1006" s="6">
        <f>D1006+E1006</f>
        <v>1</v>
      </c>
      <c r="G1006" s="2">
        <v>8</v>
      </c>
      <c r="H1006" s="2"/>
      <c r="I1006" s="6">
        <f>G1006+H1006</f>
        <v>8</v>
      </c>
      <c r="J1006" s="6">
        <f>F1006+I1006</f>
        <v>9</v>
      </c>
      <c r="K1006" s="26">
        <v>24</v>
      </c>
      <c r="L1006" s="2"/>
      <c r="M1006" s="6">
        <f>K1006+L1006</f>
        <v>24</v>
      </c>
      <c r="N1006" s="6">
        <f t="shared" si="507"/>
        <v>3000</v>
      </c>
      <c r="O1006" s="6" t="str">
        <f t="shared" si="507"/>
        <v/>
      </c>
    </row>
    <row r="1007" spans="1:15">
      <c r="A1007" s="63"/>
      <c r="B1007" s="59" t="s">
        <v>40</v>
      </c>
      <c r="C1007" s="59"/>
      <c r="D1007" s="2">
        <v>2.2999999999999998</v>
      </c>
      <c r="E1007" s="2"/>
      <c r="F1007" s="6">
        <f>D1007+E1007</f>
        <v>2.2999999999999998</v>
      </c>
      <c r="G1007" s="2">
        <v>9</v>
      </c>
      <c r="H1007" s="2"/>
      <c r="I1007" s="6">
        <f>G1007+H1007</f>
        <v>9</v>
      </c>
      <c r="J1007" s="6">
        <f>F1007+I1007</f>
        <v>11.3</v>
      </c>
      <c r="K1007" s="26">
        <v>73.2</v>
      </c>
      <c r="L1007" s="2"/>
      <c r="M1007" s="6">
        <f>K1007+L1007</f>
        <v>73.2</v>
      </c>
      <c r="N1007" s="6">
        <f t="shared" si="507"/>
        <v>8133.33</v>
      </c>
      <c r="O1007" s="6" t="str">
        <f t="shared" si="507"/>
        <v/>
      </c>
    </row>
    <row r="1008" spans="1:15" ht="15" customHeight="1">
      <c r="A1008" s="63"/>
      <c r="B1008" s="59" t="s">
        <v>41</v>
      </c>
      <c r="C1008" s="59"/>
      <c r="D1008" s="2"/>
      <c r="E1008" s="2"/>
      <c r="F1008" s="6">
        <f>D1008+E1008</f>
        <v>0</v>
      </c>
      <c r="G1008" s="2"/>
      <c r="H1008" s="2"/>
      <c r="I1008" s="6">
        <f>G1008+H1008</f>
        <v>0</v>
      </c>
      <c r="J1008" s="6">
        <f>F1008+I1008</f>
        <v>0</v>
      </c>
      <c r="K1008" s="26"/>
      <c r="L1008" s="2"/>
      <c r="M1008" s="6">
        <f>K1008+L1008</f>
        <v>0</v>
      </c>
      <c r="N1008" s="6" t="str">
        <f t="shared" si="507"/>
        <v/>
      </c>
      <c r="O1008" s="6" t="str">
        <f t="shared" si="507"/>
        <v/>
      </c>
    </row>
    <row r="1009" spans="1:15">
      <c r="A1009" s="63"/>
      <c r="B1009" s="60" t="s">
        <v>42</v>
      </c>
      <c r="C1009" s="61"/>
      <c r="D1009" s="3">
        <f t="shared" ref="D1009:M1009" si="508">SUM(D1005:D1008)</f>
        <v>8.8000000000000007</v>
      </c>
      <c r="E1009" s="3">
        <f t="shared" si="508"/>
        <v>0</v>
      </c>
      <c r="F1009" s="3">
        <f t="shared" si="508"/>
        <v>8.8000000000000007</v>
      </c>
      <c r="G1009" s="3">
        <f t="shared" si="508"/>
        <v>296</v>
      </c>
      <c r="H1009" s="3">
        <f t="shared" si="508"/>
        <v>0</v>
      </c>
      <c r="I1009" s="3">
        <f t="shared" si="508"/>
        <v>296</v>
      </c>
      <c r="J1009" s="3">
        <f t="shared" si="508"/>
        <v>304.8</v>
      </c>
      <c r="K1009" s="24">
        <f t="shared" si="508"/>
        <v>2716.2</v>
      </c>
      <c r="L1009" s="3">
        <f t="shared" si="508"/>
        <v>0</v>
      </c>
      <c r="M1009" s="3">
        <f t="shared" si="508"/>
        <v>2716.2</v>
      </c>
      <c r="N1009" s="3">
        <f t="shared" ref="N1009:N1092" si="509">IF(G1009&gt;0,ROUND(K1009/G1009*1000,2),"")</f>
        <v>9176.35</v>
      </c>
      <c r="O1009" s="3" t="str">
        <f t="shared" ref="O1009:O1092" si="510">IF(H1009&gt;0,ROUND(L1009/H1009*1000,2),"")</f>
        <v/>
      </c>
    </row>
    <row r="1010" spans="1:15" ht="15" customHeight="1">
      <c r="A1010" s="63" t="s">
        <v>43</v>
      </c>
      <c r="B1010" s="59" t="s">
        <v>44</v>
      </c>
      <c r="C1010" s="59"/>
      <c r="D1010" s="2">
        <v>0.2</v>
      </c>
      <c r="E1010" s="2"/>
      <c r="F1010" s="6">
        <f t="shared" ref="F1010:F1019" si="511">D1010+E1010</f>
        <v>0.2</v>
      </c>
      <c r="G1010" s="2">
        <v>5</v>
      </c>
      <c r="H1010" s="2"/>
      <c r="I1010" s="6">
        <f t="shared" ref="I1010:I1019" si="512">G1010+H1010</f>
        <v>5</v>
      </c>
      <c r="J1010" s="6">
        <f t="shared" ref="J1010:J1019" si="513">F1010+I1010</f>
        <v>5.2</v>
      </c>
      <c r="K1010" s="26">
        <v>4</v>
      </c>
      <c r="L1010" s="2"/>
      <c r="M1010" s="6">
        <f t="shared" ref="M1010:M1019" si="514">K1010+L1010</f>
        <v>4</v>
      </c>
      <c r="N1010" s="6">
        <f t="shared" si="509"/>
        <v>800</v>
      </c>
      <c r="O1010" s="6" t="str">
        <f t="shared" si="510"/>
        <v/>
      </c>
    </row>
    <row r="1011" spans="1:15">
      <c r="A1011" s="63"/>
      <c r="B1011" s="59" t="s">
        <v>45</v>
      </c>
      <c r="C1011" s="59"/>
      <c r="D1011" s="2">
        <v>1.1000000000000001</v>
      </c>
      <c r="E1011" s="2"/>
      <c r="F1011" s="6">
        <f t="shared" si="511"/>
        <v>1.1000000000000001</v>
      </c>
      <c r="G1011" s="2">
        <v>4</v>
      </c>
      <c r="H1011" s="2"/>
      <c r="I1011" s="6">
        <f t="shared" si="512"/>
        <v>4</v>
      </c>
      <c r="J1011" s="6">
        <f t="shared" si="513"/>
        <v>5.0999999999999996</v>
      </c>
      <c r="K1011" s="26">
        <v>8</v>
      </c>
      <c r="L1011" s="2"/>
      <c r="M1011" s="6">
        <f t="shared" si="514"/>
        <v>8</v>
      </c>
      <c r="N1011" s="6">
        <f t="shared" si="509"/>
        <v>2000</v>
      </c>
      <c r="O1011" s="6" t="str">
        <f t="shared" si="510"/>
        <v/>
      </c>
    </row>
    <row r="1012" spans="1:15">
      <c r="A1012" s="63"/>
      <c r="B1012" s="59" t="s">
        <v>46</v>
      </c>
      <c r="C1012" s="59"/>
      <c r="D1012" s="2"/>
      <c r="E1012" s="2"/>
      <c r="F1012" s="6">
        <f t="shared" si="511"/>
        <v>0</v>
      </c>
      <c r="G1012" s="2"/>
      <c r="H1012" s="2"/>
      <c r="I1012" s="6">
        <f t="shared" si="512"/>
        <v>0</v>
      </c>
      <c r="J1012" s="6">
        <f t="shared" si="513"/>
        <v>0</v>
      </c>
      <c r="K1012" s="26"/>
      <c r="L1012" s="2"/>
      <c r="M1012" s="6">
        <f t="shared" si="514"/>
        <v>0</v>
      </c>
      <c r="N1012" s="6" t="str">
        <f t="shared" si="509"/>
        <v/>
      </c>
      <c r="O1012" s="6" t="str">
        <f t="shared" si="510"/>
        <v/>
      </c>
    </row>
    <row r="1013" spans="1:15">
      <c r="A1013" s="63"/>
      <c r="B1013" s="59" t="s">
        <v>47</v>
      </c>
      <c r="C1013" s="59"/>
      <c r="D1013" s="2">
        <v>0.2</v>
      </c>
      <c r="E1013" s="2"/>
      <c r="F1013" s="6">
        <f t="shared" si="511"/>
        <v>0.2</v>
      </c>
      <c r="G1013" s="2">
        <v>6</v>
      </c>
      <c r="H1013" s="2"/>
      <c r="I1013" s="6">
        <f t="shared" si="512"/>
        <v>6</v>
      </c>
      <c r="J1013" s="6">
        <f t="shared" si="513"/>
        <v>6.2</v>
      </c>
      <c r="K1013" s="26">
        <v>5</v>
      </c>
      <c r="L1013" s="2"/>
      <c r="M1013" s="6">
        <f t="shared" si="514"/>
        <v>5</v>
      </c>
      <c r="N1013" s="6">
        <f t="shared" si="509"/>
        <v>833.33</v>
      </c>
      <c r="O1013" s="6" t="str">
        <f t="shared" si="510"/>
        <v/>
      </c>
    </row>
    <row r="1014" spans="1:15">
      <c r="A1014" s="63"/>
      <c r="B1014" s="59" t="s">
        <v>48</v>
      </c>
      <c r="C1014" s="59"/>
      <c r="D1014" s="2">
        <v>1.1000000000000001</v>
      </c>
      <c r="E1014" s="2"/>
      <c r="F1014" s="6">
        <f t="shared" si="511"/>
        <v>1.1000000000000001</v>
      </c>
      <c r="G1014" s="2">
        <v>29</v>
      </c>
      <c r="H1014" s="2"/>
      <c r="I1014" s="6">
        <f t="shared" si="512"/>
        <v>29</v>
      </c>
      <c r="J1014" s="6">
        <f t="shared" si="513"/>
        <v>30.1</v>
      </c>
      <c r="K1014" s="26">
        <v>258</v>
      </c>
      <c r="L1014" s="2"/>
      <c r="M1014" s="6">
        <f t="shared" si="514"/>
        <v>258</v>
      </c>
      <c r="N1014" s="6">
        <f t="shared" si="509"/>
        <v>8896.5499999999993</v>
      </c>
      <c r="O1014" s="6" t="str">
        <f t="shared" si="510"/>
        <v/>
      </c>
    </row>
    <row r="1015" spans="1:15">
      <c r="A1015" s="63"/>
      <c r="B1015" s="59" t="s">
        <v>49</v>
      </c>
      <c r="C1015" s="59"/>
      <c r="D1015" s="2"/>
      <c r="E1015" s="2"/>
      <c r="F1015" s="6">
        <f t="shared" si="511"/>
        <v>0</v>
      </c>
      <c r="G1015" s="2"/>
      <c r="H1015" s="2"/>
      <c r="I1015" s="6">
        <f t="shared" si="512"/>
        <v>0</v>
      </c>
      <c r="J1015" s="6">
        <f t="shared" si="513"/>
        <v>0</v>
      </c>
      <c r="K1015" s="26"/>
      <c r="L1015" s="2"/>
      <c r="M1015" s="6">
        <f t="shared" si="514"/>
        <v>0</v>
      </c>
      <c r="N1015" s="6" t="str">
        <f t="shared" si="509"/>
        <v/>
      </c>
      <c r="O1015" s="6" t="str">
        <f t="shared" si="510"/>
        <v/>
      </c>
    </row>
    <row r="1016" spans="1:15">
      <c r="A1016" s="63"/>
      <c r="B1016" s="59" t="s">
        <v>50</v>
      </c>
      <c r="C1016" s="59"/>
      <c r="D1016" s="2">
        <v>1</v>
      </c>
      <c r="E1016" s="2"/>
      <c r="F1016" s="6">
        <f t="shared" si="511"/>
        <v>1</v>
      </c>
      <c r="G1016" s="2">
        <v>22</v>
      </c>
      <c r="H1016" s="2"/>
      <c r="I1016" s="6">
        <f t="shared" si="512"/>
        <v>22</v>
      </c>
      <c r="J1016" s="6">
        <f t="shared" si="513"/>
        <v>23</v>
      </c>
      <c r="K1016" s="26">
        <v>69</v>
      </c>
      <c r="L1016" s="2"/>
      <c r="M1016" s="6">
        <f t="shared" si="514"/>
        <v>69</v>
      </c>
      <c r="N1016" s="6">
        <f t="shared" si="509"/>
        <v>3136.36</v>
      </c>
      <c r="O1016" s="6" t="str">
        <f t="shared" si="510"/>
        <v/>
      </c>
    </row>
    <row r="1017" spans="1:15">
      <c r="A1017" s="63"/>
      <c r="B1017" s="59" t="s">
        <v>51</v>
      </c>
      <c r="C1017" s="59"/>
      <c r="D1017" s="2"/>
      <c r="E1017" s="2"/>
      <c r="F1017" s="6">
        <f t="shared" si="511"/>
        <v>0</v>
      </c>
      <c r="G1017" s="2"/>
      <c r="H1017" s="2"/>
      <c r="I1017" s="6">
        <f t="shared" si="512"/>
        <v>0</v>
      </c>
      <c r="J1017" s="6">
        <f t="shared" si="513"/>
        <v>0</v>
      </c>
      <c r="K1017" s="26"/>
      <c r="L1017" s="2"/>
      <c r="M1017" s="6">
        <f t="shared" si="514"/>
        <v>0</v>
      </c>
      <c r="N1017" s="6" t="str">
        <f t="shared" si="509"/>
        <v/>
      </c>
      <c r="O1017" s="6" t="str">
        <f t="shared" si="510"/>
        <v/>
      </c>
    </row>
    <row r="1018" spans="1:15">
      <c r="A1018" s="63"/>
      <c r="B1018" s="59" t="s">
        <v>52</v>
      </c>
      <c r="C1018" s="59"/>
      <c r="D1018" s="2"/>
      <c r="E1018" s="2"/>
      <c r="F1018" s="6">
        <f t="shared" si="511"/>
        <v>0</v>
      </c>
      <c r="G1018" s="2"/>
      <c r="H1018" s="2"/>
      <c r="I1018" s="6">
        <f t="shared" si="512"/>
        <v>0</v>
      </c>
      <c r="J1018" s="6">
        <f t="shared" si="513"/>
        <v>0</v>
      </c>
      <c r="K1018" s="26"/>
      <c r="L1018" s="2"/>
      <c r="M1018" s="6">
        <f t="shared" si="514"/>
        <v>0</v>
      </c>
      <c r="N1018" s="6" t="str">
        <f t="shared" si="509"/>
        <v/>
      </c>
      <c r="O1018" s="6" t="str">
        <f t="shared" si="510"/>
        <v/>
      </c>
    </row>
    <row r="1019" spans="1:15" ht="15" customHeight="1">
      <c r="A1019" s="63"/>
      <c r="B1019" s="59" t="s">
        <v>53</v>
      </c>
      <c r="C1019" s="59"/>
      <c r="D1019" s="2"/>
      <c r="E1019" s="2"/>
      <c r="F1019" s="6">
        <f t="shared" si="511"/>
        <v>0</v>
      </c>
      <c r="G1019" s="2"/>
      <c r="H1019" s="2"/>
      <c r="I1019" s="6">
        <f t="shared" si="512"/>
        <v>0</v>
      </c>
      <c r="J1019" s="6">
        <f t="shared" si="513"/>
        <v>0</v>
      </c>
      <c r="K1019" s="26"/>
      <c r="L1019" s="2"/>
      <c r="M1019" s="6">
        <f t="shared" si="514"/>
        <v>0</v>
      </c>
      <c r="N1019" s="6" t="str">
        <f t="shared" si="509"/>
        <v/>
      </c>
      <c r="O1019" s="6" t="str">
        <f t="shared" si="510"/>
        <v/>
      </c>
    </row>
    <row r="1020" spans="1:15">
      <c r="A1020" s="63"/>
      <c r="B1020" s="60" t="s">
        <v>54</v>
      </c>
      <c r="C1020" s="61"/>
      <c r="D1020" s="3">
        <f t="shared" ref="D1020:M1020" si="515">SUM(D1010:D1019)</f>
        <v>3.6</v>
      </c>
      <c r="E1020" s="3">
        <f t="shared" si="515"/>
        <v>0</v>
      </c>
      <c r="F1020" s="3">
        <f t="shared" si="515"/>
        <v>3.6</v>
      </c>
      <c r="G1020" s="3">
        <f t="shared" si="515"/>
        <v>66</v>
      </c>
      <c r="H1020" s="3">
        <f t="shared" si="515"/>
        <v>0</v>
      </c>
      <c r="I1020" s="3">
        <f t="shared" si="515"/>
        <v>66</v>
      </c>
      <c r="J1020" s="3">
        <f t="shared" si="515"/>
        <v>69.599999999999994</v>
      </c>
      <c r="K1020" s="24">
        <f t="shared" si="515"/>
        <v>344</v>
      </c>
      <c r="L1020" s="3">
        <f t="shared" si="515"/>
        <v>0</v>
      </c>
      <c r="M1020" s="3">
        <f t="shared" si="515"/>
        <v>344</v>
      </c>
      <c r="N1020" s="3">
        <f t="shared" si="509"/>
        <v>5212.12</v>
      </c>
      <c r="O1020" s="3" t="str">
        <f t="shared" si="510"/>
        <v/>
      </c>
    </row>
    <row r="1021" spans="1:15" ht="15" customHeight="1">
      <c r="A1021" s="63" t="s">
        <v>55</v>
      </c>
      <c r="B1021" s="59" t="s">
        <v>56</v>
      </c>
      <c r="C1021" s="59"/>
      <c r="D1021" s="2">
        <v>3.5</v>
      </c>
      <c r="E1021" s="2"/>
      <c r="F1021" s="6">
        <f>D1021+E1021</f>
        <v>3.5</v>
      </c>
      <c r="G1021" s="2">
        <v>255</v>
      </c>
      <c r="H1021" s="2"/>
      <c r="I1021" s="6">
        <f>G1021+H1021</f>
        <v>255</v>
      </c>
      <c r="J1021" s="6">
        <f>F1021+I1021</f>
        <v>258.5</v>
      </c>
      <c r="K1021" s="26">
        <v>2353</v>
      </c>
      <c r="L1021" s="2"/>
      <c r="M1021" s="6">
        <f>K1021+L1021</f>
        <v>2353</v>
      </c>
      <c r="N1021" s="6">
        <f t="shared" si="509"/>
        <v>9227.4500000000007</v>
      </c>
      <c r="O1021" s="6" t="str">
        <f t="shared" si="510"/>
        <v/>
      </c>
    </row>
    <row r="1022" spans="1:15">
      <c r="A1022" s="63"/>
      <c r="B1022" s="59" t="s">
        <v>57</v>
      </c>
      <c r="C1022" s="59"/>
      <c r="D1022" s="2"/>
      <c r="E1022" s="2"/>
      <c r="F1022" s="6">
        <f>D1022+E1022</f>
        <v>0</v>
      </c>
      <c r="G1022" s="2"/>
      <c r="H1022" s="2"/>
      <c r="I1022" s="6">
        <f>G1022+H1022</f>
        <v>0</v>
      </c>
      <c r="J1022" s="6">
        <f>F1022+I1022</f>
        <v>0</v>
      </c>
      <c r="K1022" s="26"/>
      <c r="L1022" s="2"/>
      <c r="M1022" s="6">
        <f>K1022+L1022</f>
        <v>0</v>
      </c>
      <c r="N1022" s="6" t="str">
        <f t="shared" si="509"/>
        <v/>
      </c>
      <c r="O1022" s="6" t="str">
        <f t="shared" si="510"/>
        <v/>
      </c>
    </row>
    <row r="1023" spans="1:15">
      <c r="A1023" s="63"/>
      <c r="B1023" s="59" t="s">
        <v>58</v>
      </c>
      <c r="C1023" s="59"/>
      <c r="D1023" s="2"/>
      <c r="E1023" s="2"/>
      <c r="F1023" s="6">
        <f>D1023+E1023</f>
        <v>0</v>
      </c>
      <c r="G1023" s="2"/>
      <c r="H1023" s="2"/>
      <c r="I1023" s="6">
        <f>G1023+H1023</f>
        <v>0</v>
      </c>
      <c r="J1023" s="6">
        <f>F1023+I1023</f>
        <v>0</v>
      </c>
      <c r="K1023" s="26"/>
      <c r="L1023" s="2"/>
      <c r="M1023" s="6">
        <f>K1023+L1023</f>
        <v>0</v>
      </c>
      <c r="N1023" s="6" t="str">
        <f t="shared" si="509"/>
        <v/>
      </c>
      <c r="O1023" s="6" t="str">
        <f t="shared" si="510"/>
        <v/>
      </c>
    </row>
    <row r="1024" spans="1:15">
      <c r="A1024" s="63"/>
      <c r="B1024" s="59" t="s">
        <v>59</v>
      </c>
      <c r="C1024" s="59"/>
      <c r="D1024" s="2"/>
      <c r="E1024" s="2"/>
      <c r="F1024" s="6">
        <f>D1024+E1024</f>
        <v>0</v>
      </c>
      <c r="G1024" s="2"/>
      <c r="H1024" s="2"/>
      <c r="I1024" s="6">
        <f>G1024+H1024</f>
        <v>0</v>
      </c>
      <c r="J1024" s="6">
        <f>F1024+I1024</f>
        <v>0</v>
      </c>
      <c r="K1024" s="26"/>
      <c r="L1024" s="2"/>
      <c r="M1024" s="6">
        <f>K1024+L1024</f>
        <v>0</v>
      </c>
      <c r="N1024" s="6" t="str">
        <f t="shared" si="509"/>
        <v/>
      </c>
      <c r="O1024" s="6" t="str">
        <f t="shared" si="510"/>
        <v/>
      </c>
    </row>
    <row r="1025" spans="1:15" ht="15" customHeight="1">
      <c r="A1025" s="63"/>
      <c r="B1025" s="59" t="s">
        <v>60</v>
      </c>
      <c r="C1025" s="59"/>
      <c r="D1025" s="2"/>
      <c r="E1025" s="2"/>
      <c r="F1025" s="6">
        <f>D1025+E1025</f>
        <v>0</v>
      </c>
      <c r="G1025" s="2"/>
      <c r="H1025" s="2"/>
      <c r="I1025" s="6">
        <f>G1025+H1025</f>
        <v>0</v>
      </c>
      <c r="J1025" s="6">
        <f>F1025+I1025</f>
        <v>0</v>
      </c>
      <c r="K1025" s="26"/>
      <c r="L1025" s="2"/>
      <c r="M1025" s="6">
        <f>K1025+L1025</f>
        <v>0</v>
      </c>
      <c r="N1025" s="6" t="str">
        <f t="shared" si="509"/>
        <v/>
      </c>
      <c r="O1025" s="6" t="str">
        <f t="shared" si="510"/>
        <v/>
      </c>
    </row>
    <row r="1026" spans="1:15">
      <c r="A1026" s="63"/>
      <c r="B1026" s="60" t="s">
        <v>61</v>
      </c>
      <c r="C1026" s="61"/>
      <c r="D1026" s="3">
        <f t="shared" ref="D1026:M1026" si="516">SUM(D1021:D1025)</f>
        <v>3.5</v>
      </c>
      <c r="E1026" s="3">
        <f t="shared" si="516"/>
        <v>0</v>
      </c>
      <c r="F1026" s="3">
        <f t="shared" si="516"/>
        <v>3.5</v>
      </c>
      <c r="G1026" s="3">
        <f t="shared" si="516"/>
        <v>255</v>
      </c>
      <c r="H1026" s="3">
        <f t="shared" si="516"/>
        <v>0</v>
      </c>
      <c r="I1026" s="3">
        <f t="shared" si="516"/>
        <v>255</v>
      </c>
      <c r="J1026" s="3">
        <f t="shared" si="516"/>
        <v>258.5</v>
      </c>
      <c r="K1026" s="24">
        <f t="shared" si="516"/>
        <v>2353</v>
      </c>
      <c r="L1026" s="3">
        <f t="shared" si="516"/>
        <v>0</v>
      </c>
      <c r="M1026" s="3">
        <f t="shared" si="516"/>
        <v>2353</v>
      </c>
      <c r="N1026" s="3">
        <f t="shared" si="509"/>
        <v>9227.4500000000007</v>
      </c>
      <c r="O1026" s="3" t="str">
        <f t="shared" si="510"/>
        <v/>
      </c>
    </row>
    <row r="1027" spans="1:15" ht="15" customHeight="1">
      <c r="A1027" s="63" t="s">
        <v>62</v>
      </c>
      <c r="B1027" s="59" t="s">
        <v>63</v>
      </c>
      <c r="C1027" s="59"/>
      <c r="D1027" s="2">
        <v>7</v>
      </c>
      <c r="E1027" s="2"/>
      <c r="F1027" s="6">
        <f t="shared" ref="F1027:F1033" si="517">D1027+E1027</f>
        <v>7</v>
      </c>
      <c r="G1027" s="2">
        <v>37</v>
      </c>
      <c r="H1027" s="2"/>
      <c r="I1027" s="6">
        <f t="shared" ref="I1027:I1033" si="518">G1027+H1027</f>
        <v>37</v>
      </c>
      <c r="J1027" s="6">
        <f t="shared" ref="J1027:J1033" si="519">F1027+I1027</f>
        <v>44</v>
      </c>
      <c r="K1027" s="26">
        <v>27.6</v>
      </c>
      <c r="L1027" s="2"/>
      <c r="M1027" s="6">
        <f t="shared" ref="M1027:M1033" si="520">K1027+L1027</f>
        <v>27.6</v>
      </c>
      <c r="N1027" s="6">
        <f t="shared" si="509"/>
        <v>745.95</v>
      </c>
      <c r="O1027" s="6" t="str">
        <f t="shared" si="510"/>
        <v/>
      </c>
    </row>
    <row r="1028" spans="1:15">
      <c r="A1028" s="63"/>
      <c r="B1028" s="59" t="s">
        <v>64</v>
      </c>
      <c r="C1028" s="59"/>
      <c r="D1028" s="2">
        <v>2</v>
      </c>
      <c r="E1028" s="2">
        <v>13</v>
      </c>
      <c r="F1028" s="6">
        <f t="shared" si="517"/>
        <v>15</v>
      </c>
      <c r="G1028" s="2">
        <v>34</v>
      </c>
      <c r="H1028" s="2">
        <v>111</v>
      </c>
      <c r="I1028" s="6">
        <f t="shared" si="518"/>
        <v>145</v>
      </c>
      <c r="J1028" s="6">
        <f t="shared" si="519"/>
        <v>160</v>
      </c>
      <c r="K1028" s="26">
        <v>68</v>
      </c>
      <c r="L1028" s="2">
        <v>65</v>
      </c>
      <c r="M1028" s="6">
        <f t="shared" si="520"/>
        <v>133</v>
      </c>
      <c r="N1028" s="6">
        <f t="shared" si="509"/>
        <v>2000</v>
      </c>
      <c r="O1028" s="6">
        <f t="shared" si="510"/>
        <v>585.59</v>
      </c>
    </row>
    <row r="1029" spans="1:15">
      <c r="A1029" s="63"/>
      <c r="B1029" s="59" t="s">
        <v>65</v>
      </c>
      <c r="C1029" s="59"/>
      <c r="D1029" s="2">
        <v>9</v>
      </c>
      <c r="E1029" s="2"/>
      <c r="F1029" s="6">
        <f t="shared" si="517"/>
        <v>9</v>
      </c>
      <c r="G1029" s="2">
        <v>205</v>
      </c>
      <c r="H1029" s="2"/>
      <c r="I1029" s="6">
        <f t="shared" si="518"/>
        <v>205</v>
      </c>
      <c r="J1029" s="6">
        <f t="shared" si="519"/>
        <v>214</v>
      </c>
      <c r="K1029" s="26">
        <v>258</v>
      </c>
      <c r="L1029" s="2"/>
      <c r="M1029" s="6">
        <f t="shared" si="520"/>
        <v>258</v>
      </c>
      <c r="N1029" s="6">
        <f t="shared" si="509"/>
        <v>1258.54</v>
      </c>
      <c r="O1029" s="6" t="str">
        <f t="shared" si="510"/>
        <v/>
      </c>
    </row>
    <row r="1030" spans="1:15">
      <c r="A1030" s="63"/>
      <c r="B1030" s="59" t="s">
        <v>66</v>
      </c>
      <c r="C1030" s="59"/>
      <c r="D1030" s="2"/>
      <c r="E1030" s="2"/>
      <c r="F1030" s="6">
        <f t="shared" si="517"/>
        <v>0</v>
      </c>
      <c r="G1030" s="2"/>
      <c r="H1030" s="2"/>
      <c r="I1030" s="6">
        <f t="shared" si="518"/>
        <v>0</v>
      </c>
      <c r="J1030" s="6">
        <f t="shared" si="519"/>
        <v>0</v>
      </c>
      <c r="K1030" s="26"/>
      <c r="L1030" s="2"/>
      <c r="M1030" s="6">
        <f t="shared" si="520"/>
        <v>0</v>
      </c>
      <c r="N1030" s="6" t="str">
        <f t="shared" si="509"/>
        <v/>
      </c>
      <c r="O1030" s="6" t="str">
        <f t="shared" si="510"/>
        <v/>
      </c>
    </row>
    <row r="1031" spans="1:15">
      <c r="A1031" s="63"/>
      <c r="B1031" s="59" t="s">
        <v>67</v>
      </c>
      <c r="C1031" s="59"/>
      <c r="D1031" s="2"/>
      <c r="E1031" s="2"/>
      <c r="F1031" s="6">
        <f t="shared" si="517"/>
        <v>0</v>
      </c>
      <c r="G1031" s="2"/>
      <c r="H1031" s="2"/>
      <c r="I1031" s="6">
        <f t="shared" si="518"/>
        <v>0</v>
      </c>
      <c r="J1031" s="6">
        <f t="shared" si="519"/>
        <v>0</v>
      </c>
      <c r="K1031" s="26"/>
      <c r="L1031" s="2"/>
      <c r="M1031" s="6">
        <f t="shared" si="520"/>
        <v>0</v>
      </c>
      <c r="N1031" s="6" t="str">
        <f t="shared" si="509"/>
        <v/>
      </c>
      <c r="O1031" s="6" t="str">
        <f t="shared" si="510"/>
        <v/>
      </c>
    </row>
    <row r="1032" spans="1:15">
      <c r="A1032" s="63"/>
      <c r="B1032" s="59" t="s">
        <v>68</v>
      </c>
      <c r="C1032" s="59"/>
      <c r="D1032" s="2"/>
      <c r="E1032" s="2"/>
      <c r="F1032" s="6">
        <f t="shared" si="517"/>
        <v>0</v>
      </c>
      <c r="G1032" s="2"/>
      <c r="H1032" s="2"/>
      <c r="I1032" s="6">
        <f t="shared" si="518"/>
        <v>0</v>
      </c>
      <c r="J1032" s="6">
        <f t="shared" si="519"/>
        <v>0</v>
      </c>
      <c r="K1032" s="26"/>
      <c r="L1032" s="2"/>
      <c r="M1032" s="6">
        <f t="shared" si="520"/>
        <v>0</v>
      </c>
      <c r="N1032" s="6" t="str">
        <f t="shared" si="509"/>
        <v/>
      </c>
      <c r="O1032" s="6" t="str">
        <f t="shared" si="510"/>
        <v/>
      </c>
    </row>
    <row r="1033" spans="1:15" ht="15" customHeight="1">
      <c r="A1033" s="63"/>
      <c r="B1033" s="59" t="s">
        <v>69</v>
      </c>
      <c r="C1033" s="59"/>
      <c r="D1033" s="2"/>
      <c r="E1033" s="2"/>
      <c r="F1033" s="6">
        <f t="shared" si="517"/>
        <v>0</v>
      </c>
      <c r="G1033" s="2"/>
      <c r="H1033" s="2"/>
      <c r="I1033" s="6">
        <f t="shared" si="518"/>
        <v>0</v>
      </c>
      <c r="J1033" s="6">
        <f t="shared" si="519"/>
        <v>0</v>
      </c>
      <c r="K1033" s="26"/>
      <c r="L1033" s="2"/>
      <c r="M1033" s="6">
        <f t="shared" si="520"/>
        <v>0</v>
      </c>
      <c r="N1033" s="6" t="str">
        <f t="shared" si="509"/>
        <v/>
      </c>
      <c r="O1033" s="6" t="str">
        <f t="shared" si="510"/>
        <v/>
      </c>
    </row>
    <row r="1034" spans="1:15">
      <c r="A1034" s="63"/>
      <c r="B1034" s="60" t="s">
        <v>70</v>
      </c>
      <c r="C1034" s="61"/>
      <c r="D1034" s="3">
        <f t="shared" ref="D1034:M1034" si="521">SUM(D1027:D1033)</f>
        <v>18</v>
      </c>
      <c r="E1034" s="3">
        <f t="shared" si="521"/>
        <v>13</v>
      </c>
      <c r="F1034" s="3">
        <f t="shared" si="521"/>
        <v>31</v>
      </c>
      <c r="G1034" s="3">
        <f t="shared" si="521"/>
        <v>276</v>
      </c>
      <c r="H1034" s="3">
        <f t="shared" si="521"/>
        <v>111</v>
      </c>
      <c r="I1034" s="3">
        <f t="shared" si="521"/>
        <v>387</v>
      </c>
      <c r="J1034" s="3">
        <f t="shared" si="521"/>
        <v>418</v>
      </c>
      <c r="K1034" s="24">
        <f t="shared" si="521"/>
        <v>353.6</v>
      </c>
      <c r="L1034" s="3">
        <f t="shared" si="521"/>
        <v>65</v>
      </c>
      <c r="M1034" s="3">
        <f t="shared" si="521"/>
        <v>418.6</v>
      </c>
      <c r="N1034" s="3">
        <f t="shared" si="509"/>
        <v>1281.1600000000001</v>
      </c>
      <c r="O1034" s="3">
        <f t="shared" si="510"/>
        <v>585.59</v>
      </c>
    </row>
    <row r="1035" spans="1:15" ht="15" customHeight="1">
      <c r="A1035" s="63" t="s">
        <v>71</v>
      </c>
      <c r="B1035" s="59" t="s">
        <v>72</v>
      </c>
      <c r="C1035" s="59"/>
      <c r="D1035" s="2"/>
      <c r="E1035" s="2"/>
      <c r="F1035" s="6">
        <f t="shared" ref="F1035:F1041" si="522">D1035+E1035</f>
        <v>0</v>
      </c>
      <c r="G1035" s="2"/>
      <c r="H1035" s="2"/>
      <c r="I1035" s="6">
        <f t="shared" ref="I1035:I1041" si="523">G1035+H1035</f>
        <v>0</v>
      </c>
      <c r="J1035" s="6">
        <f t="shared" ref="J1035:J1041" si="524">F1035+I1035</f>
        <v>0</v>
      </c>
      <c r="K1035" s="26"/>
      <c r="L1035" s="2"/>
      <c r="M1035" s="6">
        <f t="shared" ref="M1035:M1041" si="525">K1035+L1035</f>
        <v>0</v>
      </c>
      <c r="N1035" s="6" t="str">
        <f t="shared" si="509"/>
        <v/>
      </c>
      <c r="O1035" s="6" t="str">
        <f t="shared" si="510"/>
        <v/>
      </c>
    </row>
    <row r="1036" spans="1:15">
      <c r="A1036" s="63"/>
      <c r="B1036" s="59" t="s">
        <v>73</v>
      </c>
      <c r="C1036" s="59"/>
      <c r="D1036" s="2"/>
      <c r="E1036" s="2"/>
      <c r="F1036" s="6">
        <f t="shared" si="522"/>
        <v>0</v>
      </c>
      <c r="G1036" s="2"/>
      <c r="H1036" s="2"/>
      <c r="I1036" s="6">
        <f t="shared" si="523"/>
        <v>0</v>
      </c>
      <c r="J1036" s="6">
        <f t="shared" si="524"/>
        <v>0</v>
      </c>
      <c r="K1036" s="26"/>
      <c r="L1036" s="2"/>
      <c r="M1036" s="6">
        <f t="shared" si="525"/>
        <v>0</v>
      </c>
      <c r="N1036" s="6" t="str">
        <f t="shared" si="509"/>
        <v/>
      </c>
      <c r="O1036" s="6" t="str">
        <f t="shared" si="510"/>
        <v/>
      </c>
    </row>
    <row r="1037" spans="1:15">
      <c r="A1037" s="63"/>
      <c r="B1037" s="59" t="s">
        <v>74</v>
      </c>
      <c r="C1037" s="59"/>
      <c r="D1037" s="2"/>
      <c r="E1037" s="2"/>
      <c r="F1037" s="6">
        <f t="shared" si="522"/>
        <v>0</v>
      </c>
      <c r="G1037" s="2"/>
      <c r="H1037" s="2"/>
      <c r="I1037" s="6">
        <f t="shared" si="523"/>
        <v>0</v>
      </c>
      <c r="J1037" s="6">
        <f t="shared" si="524"/>
        <v>0</v>
      </c>
      <c r="K1037" s="26"/>
      <c r="L1037" s="2"/>
      <c r="M1037" s="6">
        <f t="shared" si="525"/>
        <v>0</v>
      </c>
      <c r="N1037" s="6" t="str">
        <f t="shared" si="509"/>
        <v/>
      </c>
      <c r="O1037" s="6" t="str">
        <f t="shared" si="510"/>
        <v/>
      </c>
    </row>
    <row r="1038" spans="1:15">
      <c r="A1038" s="63"/>
      <c r="B1038" s="59" t="s">
        <v>75</v>
      </c>
      <c r="C1038" s="59"/>
      <c r="D1038" s="2"/>
      <c r="E1038" s="2"/>
      <c r="F1038" s="6">
        <f t="shared" si="522"/>
        <v>0</v>
      </c>
      <c r="G1038" s="2"/>
      <c r="H1038" s="2"/>
      <c r="I1038" s="6">
        <f t="shared" si="523"/>
        <v>0</v>
      </c>
      <c r="J1038" s="6">
        <f t="shared" si="524"/>
        <v>0</v>
      </c>
      <c r="K1038" s="26"/>
      <c r="L1038" s="2"/>
      <c r="M1038" s="6">
        <f t="shared" si="525"/>
        <v>0</v>
      </c>
      <c r="N1038" s="6" t="str">
        <f t="shared" si="509"/>
        <v/>
      </c>
      <c r="O1038" s="6" t="str">
        <f t="shared" si="510"/>
        <v/>
      </c>
    </row>
    <row r="1039" spans="1:15">
      <c r="A1039" s="63"/>
      <c r="B1039" s="59" t="s">
        <v>76</v>
      </c>
      <c r="C1039" s="59"/>
      <c r="D1039" s="2"/>
      <c r="E1039" s="2"/>
      <c r="F1039" s="6">
        <f t="shared" si="522"/>
        <v>0</v>
      </c>
      <c r="G1039" s="2"/>
      <c r="H1039" s="2"/>
      <c r="I1039" s="6">
        <f t="shared" si="523"/>
        <v>0</v>
      </c>
      <c r="J1039" s="6">
        <f t="shared" si="524"/>
        <v>0</v>
      </c>
      <c r="K1039" s="26"/>
      <c r="L1039" s="2"/>
      <c r="M1039" s="6">
        <f t="shared" si="525"/>
        <v>0</v>
      </c>
      <c r="N1039" s="6" t="str">
        <f t="shared" si="509"/>
        <v/>
      </c>
      <c r="O1039" s="6" t="str">
        <f t="shared" si="510"/>
        <v/>
      </c>
    </row>
    <row r="1040" spans="1:15">
      <c r="A1040" s="63"/>
      <c r="B1040" s="59" t="s">
        <v>77</v>
      </c>
      <c r="C1040" s="59"/>
      <c r="D1040" s="2"/>
      <c r="E1040" s="2"/>
      <c r="F1040" s="6">
        <f t="shared" si="522"/>
        <v>0</v>
      </c>
      <c r="G1040" s="2"/>
      <c r="H1040" s="2"/>
      <c r="I1040" s="6">
        <f t="shared" si="523"/>
        <v>0</v>
      </c>
      <c r="J1040" s="6">
        <f t="shared" si="524"/>
        <v>0</v>
      </c>
      <c r="K1040" s="26"/>
      <c r="L1040" s="2"/>
      <c r="M1040" s="6">
        <f t="shared" si="525"/>
        <v>0</v>
      </c>
      <c r="N1040" s="6" t="str">
        <f t="shared" si="509"/>
        <v/>
      </c>
      <c r="O1040" s="6" t="str">
        <f t="shared" si="510"/>
        <v/>
      </c>
    </row>
    <row r="1041" spans="1:15" ht="15" customHeight="1">
      <c r="A1041" s="63"/>
      <c r="B1041" s="59" t="s">
        <v>78</v>
      </c>
      <c r="C1041" s="59"/>
      <c r="D1041" s="2"/>
      <c r="E1041" s="2"/>
      <c r="F1041" s="6">
        <f t="shared" si="522"/>
        <v>0</v>
      </c>
      <c r="G1041" s="2"/>
      <c r="H1041" s="2"/>
      <c r="I1041" s="6">
        <f t="shared" si="523"/>
        <v>0</v>
      </c>
      <c r="J1041" s="6">
        <f t="shared" si="524"/>
        <v>0</v>
      </c>
      <c r="K1041" s="26"/>
      <c r="L1041" s="2"/>
      <c r="M1041" s="6">
        <f t="shared" si="525"/>
        <v>0</v>
      </c>
      <c r="N1041" s="6" t="str">
        <f t="shared" si="509"/>
        <v/>
      </c>
      <c r="O1041" s="6" t="str">
        <f t="shared" si="510"/>
        <v/>
      </c>
    </row>
    <row r="1042" spans="1:15">
      <c r="A1042" s="63"/>
      <c r="B1042" s="60" t="s">
        <v>79</v>
      </c>
      <c r="C1042" s="61"/>
      <c r="D1042" s="3">
        <f t="shared" ref="D1042:M1042" si="526">SUM(D1035:D1041)</f>
        <v>0</v>
      </c>
      <c r="E1042" s="3">
        <f t="shared" si="526"/>
        <v>0</v>
      </c>
      <c r="F1042" s="3">
        <f t="shared" si="526"/>
        <v>0</v>
      </c>
      <c r="G1042" s="3">
        <f t="shared" si="526"/>
        <v>0</v>
      </c>
      <c r="H1042" s="3">
        <f t="shared" si="526"/>
        <v>0</v>
      </c>
      <c r="I1042" s="3">
        <f t="shared" si="526"/>
        <v>0</v>
      </c>
      <c r="J1042" s="3">
        <f t="shared" si="526"/>
        <v>0</v>
      </c>
      <c r="K1042" s="24">
        <f t="shared" si="526"/>
        <v>0</v>
      </c>
      <c r="L1042" s="3">
        <f t="shared" si="526"/>
        <v>0</v>
      </c>
      <c r="M1042" s="3">
        <f t="shared" si="526"/>
        <v>0</v>
      </c>
      <c r="N1042" s="3" t="str">
        <f t="shared" si="509"/>
        <v/>
      </c>
      <c r="O1042" s="3" t="str">
        <f t="shared" si="510"/>
        <v/>
      </c>
    </row>
    <row r="1043" spans="1:15" ht="15" customHeight="1">
      <c r="A1043" s="63" t="s">
        <v>80</v>
      </c>
      <c r="B1043" s="59" t="s">
        <v>81</v>
      </c>
      <c r="C1043" s="59"/>
      <c r="D1043" s="2"/>
      <c r="E1043" s="2"/>
      <c r="F1043" s="6">
        <f t="shared" ref="F1043:F1050" si="527">D1043+E1043</f>
        <v>0</v>
      </c>
      <c r="G1043" s="2"/>
      <c r="H1043" s="2"/>
      <c r="I1043" s="6">
        <f t="shared" ref="I1043:I1050" si="528">G1043+H1043</f>
        <v>0</v>
      </c>
      <c r="J1043" s="6">
        <f t="shared" ref="J1043:J1050" si="529">F1043+I1043</f>
        <v>0</v>
      </c>
      <c r="K1043" s="26"/>
      <c r="L1043" s="2"/>
      <c r="M1043" s="6">
        <f t="shared" ref="M1043:M1050" si="530">K1043+L1043</f>
        <v>0</v>
      </c>
      <c r="N1043" s="6" t="str">
        <f t="shared" si="509"/>
        <v/>
      </c>
      <c r="O1043" s="6" t="str">
        <f t="shared" si="510"/>
        <v/>
      </c>
    </row>
    <row r="1044" spans="1:15" ht="15" customHeight="1">
      <c r="A1044" s="63"/>
      <c r="B1044" s="70" t="s">
        <v>82</v>
      </c>
      <c r="C1044" s="11" t="s">
        <v>83</v>
      </c>
      <c r="D1044" s="2"/>
      <c r="E1044" s="2"/>
      <c r="F1044" s="6">
        <f t="shared" si="527"/>
        <v>0</v>
      </c>
      <c r="G1044" s="2"/>
      <c r="H1044" s="2"/>
      <c r="I1044" s="6">
        <f t="shared" si="528"/>
        <v>0</v>
      </c>
      <c r="J1044" s="6">
        <f t="shared" si="529"/>
        <v>0</v>
      </c>
      <c r="K1044" s="26"/>
      <c r="L1044" s="2"/>
      <c r="M1044" s="6">
        <f t="shared" si="530"/>
        <v>0</v>
      </c>
      <c r="N1044" s="6" t="str">
        <f t="shared" si="509"/>
        <v/>
      </c>
      <c r="O1044" s="6" t="str">
        <f t="shared" si="510"/>
        <v/>
      </c>
    </row>
    <row r="1045" spans="1:15">
      <c r="A1045" s="63"/>
      <c r="B1045" s="70"/>
      <c r="C1045" s="11" t="s">
        <v>84</v>
      </c>
      <c r="D1045" s="2"/>
      <c r="E1045" s="2"/>
      <c r="F1045" s="6">
        <f t="shared" si="527"/>
        <v>0</v>
      </c>
      <c r="G1045" s="2"/>
      <c r="H1045" s="2"/>
      <c r="I1045" s="6">
        <f t="shared" si="528"/>
        <v>0</v>
      </c>
      <c r="J1045" s="6">
        <f t="shared" si="529"/>
        <v>0</v>
      </c>
      <c r="K1045" s="26"/>
      <c r="L1045" s="2"/>
      <c r="M1045" s="6">
        <f t="shared" si="530"/>
        <v>0</v>
      </c>
      <c r="N1045" s="6" t="str">
        <f t="shared" si="509"/>
        <v/>
      </c>
      <c r="O1045" s="6" t="str">
        <f t="shared" si="510"/>
        <v/>
      </c>
    </row>
    <row r="1046" spans="1:15">
      <c r="A1046" s="63"/>
      <c r="B1046" s="70"/>
      <c r="C1046" s="11" t="s">
        <v>85</v>
      </c>
      <c r="D1046" s="2"/>
      <c r="E1046" s="2"/>
      <c r="F1046" s="6">
        <f t="shared" si="527"/>
        <v>0</v>
      </c>
      <c r="G1046" s="2"/>
      <c r="H1046" s="2"/>
      <c r="I1046" s="6">
        <f t="shared" si="528"/>
        <v>0</v>
      </c>
      <c r="J1046" s="6">
        <f t="shared" si="529"/>
        <v>0</v>
      </c>
      <c r="K1046" s="26"/>
      <c r="L1046" s="2"/>
      <c r="M1046" s="6">
        <f t="shared" si="530"/>
        <v>0</v>
      </c>
      <c r="N1046" s="6" t="str">
        <f t="shared" si="509"/>
        <v/>
      </c>
      <c r="O1046" s="6" t="str">
        <f t="shared" si="510"/>
        <v/>
      </c>
    </row>
    <row r="1047" spans="1:15">
      <c r="A1047" s="63"/>
      <c r="B1047" s="70"/>
      <c r="C1047" s="11" t="s">
        <v>86</v>
      </c>
      <c r="D1047" s="2"/>
      <c r="E1047" s="2"/>
      <c r="F1047" s="6">
        <f t="shared" si="527"/>
        <v>0</v>
      </c>
      <c r="G1047" s="2"/>
      <c r="H1047" s="2"/>
      <c r="I1047" s="6">
        <f t="shared" si="528"/>
        <v>0</v>
      </c>
      <c r="J1047" s="6">
        <f t="shared" si="529"/>
        <v>0</v>
      </c>
      <c r="K1047" s="26"/>
      <c r="L1047" s="2"/>
      <c r="M1047" s="6">
        <f t="shared" si="530"/>
        <v>0</v>
      </c>
      <c r="N1047" s="6" t="str">
        <f t="shared" si="509"/>
        <v/>
      </c>
      <c r="O1047" s="6" t="str">
        <f t="shared" si="510"/>
        <v/>
      </c>
    </row>
    <row r="1048" spans="1:15">
      <c r="A1048" s="63"/>
      <c r="B1048" s="70"/>
      <c r="C1048" s="11" t="s">
        <v>87</v>
      </c>
      <c r="D1048" s="2"/>
      <c r="E1048" s="2"/>
      <c r="F1048" s="6">
        <f t="shared" si="527"/>
        <v>0</v>
      </c>
      <c r="G1048" s="2"/>
      <c r="H1048" s="2"/>
      <c r="I1048" s="6">
        <f t="shared" si="528"/>
        <v>0</v>
      </c>
      <c r="J1048" s="6">
        <f t="shared" si="529"/>
        <v>0</v>
      </c>
      <c r="K1048" s="26"/>
      <c r="L1048" s="2"/>
      <c r="M1048" s="6">
        <f t="shared" si="530"/>
        <v>0</v>
      </c>
      <c r="N1048" s="6" t="str">
        <f t="shared" si="509"/>
        <v/>
      </c>
      <c r="O1048" s="6" t="str">
        <f t="shared" si="510"/>
        <v/>
      </c>
    </row>
    <row r="1049" spans="1:15">
      <c r="A1049" s="63"/>
      <c r="B1049" s="70"/>
      <c r="C1049" s="11" t="s">
        <v>88</v>
      </c>
      <c r="D1049" s="2"/>
      <c r="E1049" s="2"/>
      <c r="F1049" s="6">
        <f t="shared" si="527"/>
        <v>0</v>
      </c>
      <c r="G1049" s="2"/>
      <c r="H1049" s="2"/>
      <c r="I1049" s="6">
        <f t="shared" si="528"/>
        <v>0</v>
      </c>
      <c r="J1049" s="6">
        <f t="shared" si="529"/>
        <v>0</v>
      </c>
      <c r="K1049" s="26"/>
      <c r="L1049" s="2"/>
      <c r="M1049" s="6">
        <f t="shared" si="530"/>
        <v>0</v>
      </c>
      <c r="N1049" s="6" t="str">
        <f t="shared" si="509"/>
        <v/>
      </c>
      <c r="O1049" s="6" t="str">
        <f t="shared" si="510"/>
        <v/>
      </c>
    </row>
    <row r="1050" spans="1:15">
      <c r="A1050" s="63"/>
      <c r="B1050" s="70"/>
      <c r="C1050" s="11" t="s">
        <v>89</v>
      </c>
      <c r="D1050" s="2"/>
      <c r="E1050" s="2"/>
      <c r="F1050" s="6">
        <f t="shared" si="527"/>
        <v>0</v>
      </c>
      <c r="G1050" s="2"/>
      <c r="H1050" s="2"/>
      <c r="I1050" s="6">
        <f t="shared" si="528"/>
        <v>0</v>
      </c>
      <c r="J1050" s="6">
        <f t="shared" si="529"/>
        <v>0</v>
      </c>
      <c r="K1050" s="26"/>
      <c r="L1050" s="2"/>
      <c r="M1050" s="6">
        <f t="shared" si="530"/>
        <v>0</v>
      </c>
      <c r="N1050" s="6" t="str">
        <f t="shared" si="509"/>
        <v/>
      </c>
      <c r="O1050" s="6" t="str">
        <f t="shared" si="510"/>
        <v/>
      </c>
    </row>
    <row r="1051" spans="1:15">
      <c r="A1051" s="63"/>
      <c r="B1051" s="70"/>
      <c r="C1051" s="3" t="s">
        <v>90</v>
      </c>
      <c r="D1051" s="3">
        <f t="shared" ref="D1051:M1051" si="531">SUM(D1044:D1050)</f>
        <v>0</v>
      </c>
      <c r="E1051" s="3">
        <f t="shared" si="531"/>
        <v>0</v>
      </c>
      <c r="F1051" s="3">
        <f t="shared" si="531"/>
        <v>0</v>
      </c>
      <c r="G1051" s="3">
        <f t="shared" si="531"/>
        <v>0</v>
      </c>
      <c r="H1051" s="3">
        <f t="shared" si="531"/>
        <v>0</v>
      </c>
      <c r="I1051" s="3">
        <f t="shared" si="531"/>
        <v>0</v>
      </c>
      <c r="J1051" s="3">
        <f t="shared" si="531"/>
        <v>0</v>
      </c>
      <c r="K1051" s="24">
        <f t="shared" si="531"/>
        <v>0</v>
      </c>
      <c r="L1051" s="3">
        <f t="shared" si="531"/>
        <v>0</v>
      </c>
      <c r="M1051" s="3">
        <f t="shared" si="531"/>
        <v>0</v>
      </c>
      <c r="N1051" s="3" t="str">
        <f t="shared" si="509"/>
        <v/>
      </c>
      <c r="O1051" s="3" t="str">
        <f t="shared" si="510"/>
        <v/>
      </c>
    </row>
    <row r="1052" spans="1:15">
      <c r="A1052" s="63"/>
      <c r="B1052" s="59" t="s">
        <v>91</v>
      </c>
      <c r="C1052" s="59"/>
      <c r="D1052" s="2">
        <v>100</v>
      </c>
      <c r="E1052" s="2"/>
      <c r="F1052" s="6">
        <f t="shared" ref="F1052:F1058" si="532">D1052+E1052</f>
        <v>100</v>
      </c>
      <c r="G1052" s="2">
        <v>170</v>
      </c>
      <c r="H1052" s="2"/>
      <c r="I1052" s="6">
        <f t="shared" ref="I1052:I1058" si="533">G1052+H1052</f>
        <v>170</v>
      </c>
      <c r="J1052" s="6">
        <f t="shared" ref="J1052:J1058" si="534">F1052+I1052</f>
        <v>270</v>
      </c>
      <c r="K1052" s="26">
        <v>1224</v>
      </c>
      <c r="L1052" s="2"/>
      <c r="M1052" s="6">
        <f t="shared" ref="M1052:M1058" si="535">K1052+L1052</f>
        <v>1224</v>
      </c>
      <c r="N1052" s="6">
        <f t="shared" si="509"/>
        <v>7200</v>
      </c>
      <c r="O1052" s="6" t="str">
        <f t="shared" si="510"/>
        <v/>
      </c>
    </row>
    <row r="1053" spans="1:15">
      <c r="A1053" s="63"/>
      <c r="B1053" s="59" t="s">
        <v>92</v>
      </c>
      <c r="C1053" s="59"/>
      <c r="D1053" s="2"/>
      <c r="E1053" s="2"/>
      <c r="F1053" s="6">
        <f t="shared" si="532"/>
        <v>0</v>
      </c>
      <c r="G1053" s="2"/>
      <c r="H1053" s="2"/>
      <c r="I1053" s="6">
        <f t="shared" si="533"/>
        <v>0</v>
      </c>
      <c r="J1053" s="6">
        <f t="shared" si="534"/>
        <v>0</v>
      </c>
      <c r="K1053" s="26"/>
      <c r="L1053" s="2"/>
      <c r="M1053" s="6">
        <f t="shared" si="535"/>
        <v>0</v>
      </c>
      <c r="N1053" s="6" t="str">
        <f t="shared" si="509"/>
        <v/>
      </c>
      <c r="O1053" s="6" t="str">
        <f t="shared" si="510"/>
        <v/>
      </c>
    </row>
    <row r="1054" spans="1:15">
      <c r="A1054" s="63"/>
      <c r="B1054" s="59" t="s">
        <v>93</v>
      </c>
      <c r="C1054" s="59"/>
      <c r="D1054" s="2"/>
      <c r="E1054" s="2"/>
      <c r="F1054" s="6">
        <f t="shared" si="532"/>
        <v>0</v>
      </c>
      <c r="G1054" s="2"/>
      <c r="H1054" s="2"/>
      <c r="I1054" s="6">
        <f t="shared" si="533"/>
        <v>0</v>
      </c>
      <c r="J1054" s="6">
        <f t="shared" si="534"/>
        <v>0</v>
      </c>
      <c r="K1054" s="26"/>
      <c r="L1054" s="2"/>
      <c r="M1054" s="6">
        <f t="shared" si="535"/>
        <v>0</v>
      </c>
      <c r="N1054" s="6" t="str">
        <f t="shared" si="509"/>
        <v/>
      </c>
      <c r="O1054" s="6" t="str">
        <f t="shared" si="510"/>
        <v/>
      </c>
    </row>
    <row r="1055" spans="1:15">
      <c r="A1055" s="63"/>
      <c r="B1055" s="59" t="s">
        <v>94</v>
      </c>
      <c r="C1055" s="59"/>
      <c r="D1055" s="2"/>
      <c r="E1055" s="2"/>
      <c r="F1055" s="6">
        <f t="shared" si="532"/>
        <v>0</v>
      </c>
      <c r="G1055" s="2"/>
      <c r="H1055" s="2"/>
      <c r="I1055" s="6">
        <f t="shared" si="533"/>
        <v>0</v>
      </c>
      <c r="J1055" s="6">
        <f t="shared" si="534"/>
        <v>0</v>
      </c>
      <c r="K1055" s="26"/>
      <c r="L1055" s="2"/>
      <c r="M1055" s="6">
        <f t="shared" si="535"/>
        <v>0</v>
      </c>
      <c r="N1055" s="6" t="str">
        <f t="shared" si="509"/>
        <v/>
      </c>
      <c r="O1055" s="6" t="str">
        <f t="shared" si="510"/>
        <v/>
      </c>
    </row>
    <row r="1056" spans="1:15">
      <c r="A1056" s="63"/>
      <c r="B1056" s="59" t="s">
        <v>95</v>
      </c>
      <c r="C1056" s="59"/>
      <c r="D1056" s="2"/>
      <c r="E1056" s="2"/>
      <c r="F1056" s="6">
        <f t="shared" si="532"/>
        <v>0</v>
      </c>
      <c r="G1056" s="2"/>
      <c r="H1056" s="2"/>
      <c r="I1056" s="6">
        <f t="shared" si="533"/>
        <v>0</v>
      </c>
      <c r="J1056" s="6">
        <f t="shared" si="534"/>
        <v>0</v>
      </c>
      <c r="K1056" s="26"/>
      <c r="L1056" s="2"/>
      <c r="M1056" s="6">
        <f t="shared" si="535"/>
        <v>0</v>
      </c>
      <c r="N1056" s="6" t="str">
        <f t="shared" si="509"/>
        <v/>
      </c>
      <c r="O1056" s="6" t="str">
        <f t="shared" si="510"/>
        <v/>
      </c>
    </row>
    <row r="1057" spans="1:15">
      <c r="A1057" s="63"/>
      <c r="B1057" s="59" t="s">
        <v>96</v>
      </c>
      <c r="C1057" s="59"/>
      <c r="D1057" s="2"/>
      <c r="E1057" s="2"/>
      <c r="F1057" s="6">
        <f t="shared" si="532"/>
        <v>0</v>
      </c>
      <c r="G1057" s="2"/>
      <c r="H1057" s="2"/>
      <c r="I1057" s="6">
        <f t="shared" si="533"/>
        <v>0</v>
      </c>
      <c r="J1057" s="6">
        <f t="shared" si="534"/>
        <v>0</v>
      </c>
      <c r="K1057" s="26"/>
      <c r="L1057" s="2"/>
      <c r="M1057" s="6">
        <f t="shared" si="535"/>
        <v>0</v>
      </c>
      <c r="N1057" s="6" t="str">
        <f t="shared" si="509"/>
        <v/>
      </c>
      <c r="O1057" s="6" t="str">
        <f t="shared" si="510"/>
        <v/>
      </c>
    </row>
    <row r="1058" spans="1:15" ht="15" customHeight="1">
      <c r="A1058" s="63"/>
      <c r="B1058" s="59" t="s">
        <v>97</v>
      </c>
      <c r="C1058" s="59"/>
      <c r="D1058" s="2"/>
      <c r="E1058" s="2"/>
      <c r="F1058" s="6">
        <f t="shared" si="532"/>
        <v>0</v>
      </c>
      <c r="G1058" s="2"/>
      <c r="H1058" s="2"/>
      <c r="I1058" s="6">
        <f t="shared" si="533"/>
        <v>0</v>
      </c>
      <c r="J1058" s="6">
        <f t="shared" si="534"/>
        <v>0</v>
      </c>
      <c r="K1058" s="26"/>
      <c r="L1058" s="2"/>
      <c r="M1058" s="6">
        <f t="shared" si="535"/>
        <v>0</v>
      </c>
      <c r="N1058" s="6" t="str">
        <f t="shared" si="509"/>
        <v/>
      </c>
      <c r="O1058" s="6" t="str">
        <f t="shared" si="510"/>
        <v/>
      </c>
    </row>
    <row r="1059" spans="1:15">
      <c r="A1059" s="63"/>
      <c r="B1059" s="60" t="s">
        <v>98</v>
      </c>
      <c r="C1059" s="61"/>
      <c r="D1059" s="3">
        <f t="shared" ref="D1059:M1059" si="536">SUM(D1043:D1058)-D1051</f>
        <v>100</v>
      </c>
      <c r="E1059" s="3">
        <f t="shared" si="536"/>
        <v>0</v>
      </c>
      <c r="F1059" s="3">
        <f t="shared" si="536"/>
        <v>100</v>
      </c>
      <c r="G1059" s="3">
        <f t="shared" si="536"/>
        <v>170</v>
      </c>
      <c r="H1059" s="3">
        <f t="shared" si="536"/>
        <v>0</v>
      </c>
      <c r="I1059" s="3">
        <f t="shared" si="536"/>
        <v>170</v>
      </c>
      <c r="J1059" s="3">
        <f t="shared" si="536"/>
        <v>270</v>
      </c>
      <c r="K1059" s="24">
        <f t="shared" si="536"/>
        <v>1224</v>
      </c>
      <c r="L1059" s="3">
        <f t="shared" si="536"/>
        <v>0</v>
      </c>
      <c r="M1059" s="3">
        <f t="shared" si="536"/>
        <v>1224</v>
      </c>
      <c r="N1059" s="3">
        <f t="shared" si="509"/>
        <v>7200</v>
      </c>
      <c r="O1059" s="3" t="str">
        <f t="shared" si="510"/>
        <v/>
      </c>
    </row>
    <row r="1060" spans="1:15" ht="15" customHeight="1">
      <c r="A1060" s="63" t="s">
        <v>99</v>
      </c>
      <c r="B1060" s="59" t="s">
        <v>100</v>
      </c>
      <c r="C1060" s="59"/>
      <c r="D1060" s="2"/>
      <c r="E1060" s="2"/>
      <c r="F1060" s="6">
        <f t="shared" ref="F1060:F1068" si="537">D1060+E1060</f>
        <v>0</v>
      </c>
      <c r="G1060" s="2"/>
      <c r="H1060" s="2"/>
      <c r="I1060" s="6">
        <f t="shared" ref="I1060:I1068" si="538">G1060+H1060</f>
        <v>0</v>
      </c>
      <c r="J1060" s="6">
        <f t="shared" ref="J1060:J1068" si="539">F1060+I1060</f>
        <v>0</v>
      </c>
      <c r="K1060" s="26"/>
      <c r="L1060" s="2"/>
      <c r="M1060" s="6">
        <f t="shared" ref="M1060:M1068" si="540">K1060+L1060</f>
        <v>0</v>
      </c>
      <c r="N1060" s="6" t="str">
        <f t="shared" si="509"/>
        <v/>
      </c>
      <c r="O1060" s="6" t="str">
        <f t="shared" si="510"/>
        <v/>
      </c>
    </row>
    <row r="1061" spans="1:15">
      <c r="A1061" s="63"/>
      <c r="B1061" s="59" t="s">
        <v>101</v>
      </c>
      <c r="C1061" s="59"/>
      <c r="D1061" s="2"/>
      <c r="E1061" s="2"/>
      <c r="F1061" s="6">
        <f t="shared" si="537"/>
        <v>0</v>
      </c>
      <c r="G1061" s="2"/>
      <c r="H1061" s="2"/>
      <c r="I1061" s="6">
        <f t="shared" si="538"/>
        <v>0</v>
      </c>
      <c r="J1061" s="6">
        <f t="shared" si="539"/>
        <v>0</v>
      </c>
      <c r="K1061" s="26"/>
      <c r="L1061" s="2"/>
      <c r="M1061" s="6">
        <f t="shared" si="540"/>
        <v>0</v>
      </c>
      <c r="N1061" s="6" t="str">
        <f t="shared" si="509"/>
        <v/>
      </c>
      <c r="O1061" s="6" t="str">
        <f t="shared" si="510"/>
        <v/>
      </c>
    </row>
    <row r="1062" spans="1:15">
      <c r="A1062" s="63"/>
      <c r="B1062" s="59" t="s">
        <v>102</v>
      </c>
      <c r="C1062" s="59"/>
      <c r="D1062" s="2"/>
      <c r="E1062" s="2"/>
      <c r="F1062" s="6">
        <f t="shared" si="537"/>
        <v>0</v>
      </c>
      <c r="G1062" s="2"/>
      <c r="H1062" s="2"/>
      <c r="I1062" s="6">
        <f t="shared" si="538"/>
        <v>0</v>
      </c>
      <c r="J1062" s="6">
        <f t="shared" si="539"/>
        <v>0</v>
      </c>
      <c r="K1062" s="26"/>
      <c r="L1062" s="2"/>
      <c r="M1062" s="6">
        <f t="shared" si="540"/>
        <v>0</v>
      </c>
      <c r="N1062" s="6" t="str">
        <f t="shared" si="509"/>
        <v/>
      </c>
      <c r="O1062" s="6" t="str">
        <f t="shared" si="510"/>
        <v/>
      </c>
    </row>
    <row r="1063" spans="1:15">
      <c r="A1063" s="63"/>
      <c r="B1063" s="59" t="s">
        <v>103</v>
      </c>
      <c r="C1063" s="59"/>
      <c r="D1063" s="2"/>
      <c r="E1063" s="2"/>
      <c r="F1063" s="6">
        <f t="shared" si="537"/>
        <v>0</v>
      </c>
      <c r="G1063" s="2"/>
      <c r="H1063" s="2"/>
      <c r="I1063" s="6">
        <f t="shared" si="538"/>
        <v>0</v>
      </c>
      <c r="J1063" s="6">
        <f t="shared" si="539"/>
        <v>0</v>
      </c>
      <c r="K1063" s="26"/>
      <c r="L1063" s="2"/>
      <c r="M1063" s="6">
        <f t="shared" si="540"/>
        <v>0</v>
      </c>
      <c r="N1063" s="6" t="str">
        <f t="shared" si="509"/>
        <v/>
      </c>
      <c r="O1063" s="6" t="str">
        <f t="shared" si="510"/>
        <v/>
      </c>
    </row>
    <row r="1064" spans="1:15">
      <c r="A1064" s="63"/>
      <c r="B1064" s="59" t="s">
        <v>104</v>
      </c>
      <c r="C1064" s="59"/>
      <c r="D1064" s="2"/>
      <c r="E1064" s="2"/>
      <c r="F1064" s="6">
        <f t="shared" si="537"/>
        <v>0</v>
      </c>
      <c r="G1064" s="2"/>
      <c r="H1064" s="2"/>
      <c r="I1064" s="6">
        <f t="shared" si="538"/>
        <v>0</v>
      </c>
      <c r="J1064" s="6">
        <f t="shared" si="539"/>
        <v>0</v>
      </c>
      <c r="K1064" s="26"/>
      <c r="L1064" s="2"/>
      <c r="M1064" s="6">
        <f t="shared" si="540"/>
        <v>0</v>
      </c>
      <c r="N1064" s="6" t="str">
        <f t="shared" si="509"/>
        <v/>
      </c>
      <c r="O1064" s="6" t="str">
        <f t="shared" si="510"/>
        <v/>
      </c>
    </row>
    <row r="1065" spans="1:15">
      <c r="A1065" s="63"/>
      <c r="B1065" s="59" t="s">
        <v>105</v>
      </c>
      <c r="C1065" s="59"/>
      <c r="D1065" s="2"/>
      <c r="E1065" s="2"/>
      <c r="F1065" s="6">
        <f t="shared" si="537"/>
        <v>0</v>
      </c>
      <c r="G1065" s="2"/>
      <c r="H1065" s="2"/>
      <c r="I1065" s="6">
        <f t="shared" si="538"/>
        <v>0</v>
      </c>
      <c r="J1065" s="6">
        <f t="shared" si="539"/>
        <v>0</v>
      </c>
      <c r="K1065" s="26"/>
      <c r="L1065" s="2"/>
      <c r="M1065" s="6">
        <f t="shared" si="540"/>
        <v>0</v>
      </c>
      <c r="N1065" s="6" t="str">
        <f t="shared" si="509"/>
        <v/>
      </c>
      <c r="O1065" s="6" t="str">
        <f t="shared" si="510"/>
        <v/>
      </c>
    </row>
    <row r="1066" spans="1:15">
      <c r="A1066" s="63"/>
      <c r="B1066" s="59" t="s">
        <v>106</v>
      </c>
      <c r="C1066" s="59"/>
      <c r="D1066" s="2"/>
      <c r="E1066" s="2"/>
      <c r="F1066" s="6">
        <f t="shared" si="537"/>
        <v>0</v>
      </c>
      <c r="G1066" s="2"/>
      <c r="H1066" s="2"/>
      <c r="I1066" s="6">
        <f t="shared" si="538"/>
        <v>0</v>
      </c>
      <c r="J1066" s="6">
        <f t="shared" si="539"/>
        <v>0</v>
      </c>
      <c r="K1066" s="26"/>
      <c r="L1066" s="2"/>
      <c r="M1066" s="6">
        <f t="shared" si="540"/>
        <v>0</v>
      </c>
      <c r="N1066" s="6" t="str">
        <f t="shared" si="509"/>
        <v/>
      </c>
      <c r="O1066" s="6" t="str">
        <f t="shared" si="510"/>
        <v/>
      </c>
    </row>
    <row r="1067" spans="1:15">
      <c r="A1067" s="63"/>
      <c r="B1067" s="59" t="s">
        <v>107</v>
      </c>
      <c r="C1067" s="59"/>
      <c r="D1067" s="2"/>
      <c r="E1067" s="2"/>
      <c r="F1067" s="6">
        <f t="shared" si="537"/>
        <v>0</v>
      </c>
      <c r="G1067" s="2"/>
      <c r="H1067" s="2"/>
      <c r="I1067" s="6">
        <f t="shared" si="538"/>
        <v>0</v>
      </c>
      <c r="J1067" s="6">
        <f t="shared" si="539"/>
        <v>0</v>
      </c>
      <c r="K1067" s="26"/>
      <c r="L1067" s="2"/>
      <c r="M1067" s="6">
        <f t="shared" si="540"/>
        <v>0</v>
      </c>
      <c r="N1067" s="6" t="str">
        <f t="shared" si="509"/>
        <v/>
      </c>
      <c r="O1067" s="6" t="str">
        <f t="shared" si="510"/>
        <v/>
      </c>
    </row>
    <row r="1068" spans="1:15" ht="15" customHeight="1">
      <c r="A1068" s="63"/>
      <c r="B1068" s="59" t="s">
        <v>108</v>
      </c>
      <c r="C1068" s="59"/>
      <c r="D1068" s="2"/>
      <c r="E1068" s="2"/>
      <c r="F1068" s="6">
        <f t="shared" si="537"/>
        <v>0</v>
      </c>
      <c r="G1068" s="2"/>
      <c r="H1068" s="2"/>
      <c r="I1068" s="6">
        <f t="shared" si="538"/>
        <v>0</v>
      </c>
      <c r="J1068" s="6">
        <f t="shared" si="539"/>
        <v>0</v>
      </c>
      <c r="K1068" s="26"/>
      <c r="L1068" s="2"/>
      <c r="M1068" s="6">
        <f t="shared" si="540"/>
        <v>0</v>
      </c>
      <c r="N1068" s="6" t="str">
        <f t="shared" si="509"/>
        <v/>
      </c>
      <c r="O1068" s="6" t="str">
        <f t="shared" si="510"/>
        <v/>
      </c>
    </row>
    <row r="1069" spans="1:15" ht="15" customHeight="1">
      <c r="A1069" s="63"/>
      <c r="B1069" s="64" t="s">
        <v>109</v>
      </c>
      <c r="C1069" s="65"/>
      <c r="D1069" s="3">
        <f t="shared" ref="D1069:M1069" si="541">SUM(D1060:D1068)</f>
        <v>0</v>
      </c>
      <c r="E1069" s="3">
        <f t="shared" si="541"/>
        <v>0</v>
      </c>
      <c r="F1069" s="3">
        <f t="shared" si="541"/>
        <v>0</v>
      </c>
      <c r="G1069" s="3">
        <f t="shared" si="541"/>
        <v>0</v>
      </c>
      <c r="H1069" s="3">
        <f t="shared" si="541"/>
        <v>0</v>
      </c>
      <c r="I1069" s="3">
        <f t="shared" si="541"/>
        <v>0</v>
      </c>
      <c r="J1069" s="3">
        <f t="shared" si="541"/>
        <v>0</v>
      </c>
      <c r="K1069" s="24">
        <f t="shared" si="541"/>
        <v>0</v>
      </c>
      <c r="L1069" s="3">
        <f t="shared" si="541"/>
        <v>0</v>
      </c>
      <c r="M1069" s="3">
        <f t="shared" si="541"/>
        <v>0</v>
      </c>
      <c r="N1069" s="3" t="str">
        <f t="shared" si="509"/>
        <v/>
      </c>
      <c r="O1069" s="3" t="str">
        <f t="shared" si="510"/>
        <v/>
      </c>
    </row>
    <row r="1070" spans="1:15" ht="15" customHeight="1">
      <c r="A1070" s="66" t="s">
        <v>110</v>
      </c>
      <c r="B1070" s="66" t="s">
        <v>111</v>
      </c>
      <c r="C1070" s="11" t="s">
        <v>112</v>
      </c>
      <c r="D1070" s="2"/>
      <c r="E1070" s="2"/>
      <c r="F1070" s="6">
        <f>D1070+E1070</f>
        <v>0</v>
      </c>
      <c r="G1070" s="29">
        <v>37.700000000000003</v>
      </c>
      <c r="H1070" s="29">
        <v>0</v>
      </c>
      <c r="I1070" s="6">
        <f>G1070+H1070</f>
        <v>37.700000000000003</v>
      </c>
      <c r="J1070" s="6">
        <f>F1070+I1070</f>
        <v>37.700000000000003</v>
      </c>
      <c r="K1070" s="29">
        <v>7415</v>
      </c>
      <c r="L1070" s="29">
        <v>0</v>
      </c>
      <c r="M1070" s="6">
        <f>K1070+L1070</f>
        <v>7415</v>
      </c>
      <c r="N1070" s="13">
        <f t="shared" si="509"/>
        <v>196684.35</v>
      </c>
      <c r="O1070" s="13" t="str">
        <f t="shared" si="510"/>
        <v/>
      </c>
    </row>
    <row r="1071" spans="1:15">
      <c r="A1071" s="67"/>
      <c r="B1071" s="67"/>
      <c r="C1071" s="11" t="s">
        <v>24</v>
      </c>
      <c r="D1071" s="2"/>
      <c r="E1071" s="2"/>
      <c r="F1071" s="6">
        <f>D1071+E1071</f>
        <v>0</v>
      </c>
      <c r="G1071" s="29">
        <v>35.4</v>
      </c>
      <c r="H1071" s="29">
        <v>0</v>
      </c>
      <c r="I1071" s="6">
        <f>G1071+H1071</f>
        <v>35.4</v>
      </c>
      <c r="J1071" s="6">
        <f>F1071+I1071</f>
        <v>35.4</v>
      </c>
      <c r="K1071" s="29">
        <v>8142</v>
      </c>
      <c r="L1071" s="29">
        <v>0</v>
      </c>
      <c r="M1071" s="6">
        <f>K1071+L1071</f>
        <v>8142</v>
      </c>
      <c r="N1071" s="13">
        <f t="shared" si="509"/>
        <v>230000</v>
      </c>
      <c r="O1071" s="13" t="str">
        <f t="shared" si="510"/>
        <v/>
      </c>
    </row>
    <row r="1072" spans="1:15">
      <c r="A1072" s="67"/>
      <c r="B1072" s="67"/>
      <c r="C1072" s="11" t="s">
        <v>25</v>
      </c>
      <c r="D1072" s="2"/>
      <c r="E1072" s="2"/>
      <c r="F1072" s="6">
        <f>D1072+E1072</f>
        <v>0</v>
      </c>
      <c r="G1072" s="29">
        <v>38.299999999999997</v>
      </c>
      <c r="H1072" s="29">
        <v>0</v>
      </c>
      <c r="I1072" s="6">
        <f>G1072+H1072</f>
        <v>38.299999999999997</v>
      </c>
      <c r="J1072" s="6">
        <f>F1072+I1072</f>
        <v>38.299999999999997</v>
      </c>
      <c r="K1072" s="29">
        <v>5428</v>
      </c>
      <c r="L1072" s="29">
        <v>0</v>
      </c>
      <c r="M1072" s="6">
        <f>K1072+L1072</f>
        <v>5428</v>
      </c>
      <c r="N1072" s="13">
        <f t="shared" si="509"/>
        <v>141723.24</v>
      </c>
      <c r="O1072" s="13" t="str">
        <f t="shared" si="510"/>
        <v/>
      </c>
    </row>
    <row r="1073" spans="1:15">
      <c r="A1073" s="67"/>
      <c r="B1073" s="67"/>
      <c r="C1073" s="11" t="s">
        <v>26</v>
      </c>
      <c r="D1073" s="2"/>
      <c r="E1073" s="2"/>
      <c r="F1073" s="6">
        <f>D1073+E1073</f>
        <v>0</v>
      </c>
      <c r="G1073" s="29">
        <v>5.9</v>
      </c>
      <c r="H1073" s="29">
        <v>0</v>
      </c>
      <c r="I1073" s="6">
        <f>G1073+H1073</f>
        <v>5.9</v>
      </c>
      <c r="J1073" s="6">
        <f>F1073+I1073</f>
        <v>5.9</v>
      </c>
      <c r="K1073" s="29">
        <v>1543</v>
      </c>
      <c r="L1073" s="29">
        <v>0</v>
      </c>
      <c r="M1073" s="6">
        <f>K1073+L1073</f>
        <v>1543</v>
      </c>
      <c r="N1073" s="13">
        <f t="shared" si="509"/>
        <v>261525.42</v>
      </c>
      <c r="O1073" s="13" t="str">
        <f t="shared" si="510"/>
        <v/>
      </c>
    </row>
    <row r="1074" spans="1:15">
      <c r="A1074" s="67"/>
      <c r="B1074" s="67"/>
      <c r="C1074" s="11" t="s">
        <v>27</v>
      </c>
      <c r="D1074" s="2"/>
      <c r="E1074" s="2"/>
      <c r="F1074" s="6">
        <f>D1074+E1074</f>
        <v>0</v>
      </c>
      <c r="G1074" s="29">
        <v>8</v>
      </c>
      <c r="H1074" s="29">
        <v>0</v>
      </c>
      <c r="I1074" s="6">
        <f>G1074+H1074</f>
        <v>8</v>
      </c>
      <c r="J1074" s="6">
        <f>F1074+I1074</f>
        <v>8</v>
      </c>
      <c r="K1074" s="29">
        <v>160</v>
      </c>
      <c r="L1074" s="29">
        <v>0</v>
      </c>
      <c r="M1074" s="6">
        <f>K1074+L1074</f>
        <v>160</v>
      </c>
      <c r="N1074" s="13">
        <f t="shared" si="509"/>
        <v>20000</v>
      </c>
      <c r="O1074" s="13" t="str">
        <f t="shared" si="510"/>
        <v/>
      </c>
    </row>
    <row r="1075" spans="1:15" ht="15.75">
      <c r="A1075" s="67"/>
      <c r="B1075" s="68"/>
      <c r="C1075" s="4" t="s">
        <v>113</v>
      </c>
      <c r="D1075" s="3">
        <f t="shared" ref="D1075:M1075" si="542">SUM(D1070:D1074)</f>
        <v>0</v>
      </c>
      <c r="E1075" s="3">
        <f t="shared" si="542"/>
        <v>0</v>
      </c>
      <c r="F1075" s="3">
        <f t="shared" si="542"/>
        <v>0</v>
      </c>
      <c r="G1075" s="3">
        <f t="shared" si="542"/>
        <v>125.3</v>
      </c>
      <c r="H1075" s="3">
        <f t="shared" si="542"/>
        <v>0</v>
      </c>
      <c r="I1075" s="3">
        <f t="shared" si="542"/>
        <v>125.3</v>
      </c>
      <c r="J1075" s="3">
        <f t="shared" si="542"/>
        <v>125.3</v>
      </c>
      <c r="K1075" s="24">
        <f t="shared" si="542"/>
        <v>22688</v>
      </c>
      <c r="L1075" s="3">
        <f t="shared" si="542"/>
        <v>0</v>
      </c>
      <c r="M1075" s="3">
        <f t="shared" si="542"/>
        <v>22688</v>
      </c>
      <c r="N1075" s="16">
        <f t="shared" si="509"/>
        <v>181069.43</v>
      </c>
      <c r="O1075" s="16" t="str">
        <f t="shared" si="510"/>
        <v/>
      </c>
    </row>
    <row r="1076" spans="1:15" ht="15" customHeight="1">
      <c r="A1076" s="67"/>
      <c r="B1076" s="66" t="s">
        <v>114</v>
      </c>
      <c r="C1076" s="11" t="s">
        <v>23</v>
      </c>
      <c r="D1076" s="2"/>
      <c r="E1076" s="2"/>
      <c r="F1076" s="6">
        <f>D1076+E1076</f>
        <v>0</v>
      </c>
      <c r="G1076" s="2"/>
      <c r="H1076" s="2"/>
      <c r="I1076" s="6">
        <f>G1076+H1076</f>
        <v>0</v>
      </c>
      <c r="J1076" s="6">
        <f>F1076+I1076</f>
        <v>0</v>
      </c>
      <c r="K1076" s="26"/>
      <c r="L1076" s="2"/>
      <c r="M1076" s="6">
        <f>K1076+L1076</f>
        <v>0</v>
      </c>
      <c r="N1076" s="6" t="str">
        <f t="shared" si="509"/>
        <v/>
      </c>
      <c r="O1076" s="6" t="str">
        <f t="shared" si="510"/>
        <v/>
      </c>
    </row>
    <row r="1077" spans="1:15">
      <c r="A1077" s="67"/>
      <c r="B1077" s="67"/>
      <c r="C1077" s="11" t="s">
        <v>115</v>
      </c>
      <c r="D1077" s="2"/>
      <c r="E1077" s="2"/>
      <c r="F1077" s="6">
        <f>D1077+E1077</f>
        <v>0</v>
      </c>
      <c r="G1077" s="2"/>
      <c r="H1077" s="2"/>
      <c r="I1077" s="6">
        <f>G1077+H1077</f>
        <v>0</v>
      </c>
      <c r="J1077" s="6">
        <f>F1077+I1077</f>
        <v>0</v>
      </c>
      <c r="K1077" s="26"/>
      <c r="L1077" s="2"/>
      <c r="M1077" s="6">
        <f>K1077+L1077</f>
        <v>0</v>
      </c>
      <c r="N1077" s="13" t="str">
        <f t="shared" si="509"/>
        <v/>
      </c>
      <c r="O1077" s="13" t="str">
        <f t="shared" si="510"/>
        <v/>
      </c>
    </row>
    <row r="1078" spans="1:15">
      <c r="A1078" s="67"/>
      <c r="B1078" s="67"/>
      <c r="C1078" s="11" t="s">
        <v>116</v>
      </c>
      <c r="D1078" s="2"/>
      <c r="E1078" s="2"/>
      <c r="F1078" s="6">
        <f>D1078+E1078</f>
        <v>0</v>
      </c>
      <c r="G1078" s="2"/>
      <c r="H1078" s="2"/>
      <c r="I1078" s="6">
        <f>G1078+H1078</f>
        <v>0</v>
      </c>
      <c r="J1078" s="6">
        <f>F1078+I1078</f>
        <v>0</v>
      </c>
      <c r="K1078" s="26"/>
      <c r="L1078" s="2"/>
      <c r="M1078" s="6">
        <f>K1078+L1078</f>
        <v>0</v>
      </c>
      <c r="N1078" s="6" t="str">
        <f t="shared" si="509"/>
        <v/>
      </c>
      <c r="O1078" s="6" t="str">
        <f t="shared" si="510"/>
        <v/>
      </c>
    </row>
    <row r="1079" spans="1:15" ht="15.75">
      <c r="A1079" s="67"/>
      <c r="B1079" s="68"/>
      <c r="C1079" s="4" t="s">
        <v>117</v>
      </c>
      <c r="D1079" s="8">
        <f>SUM(D1076:D1078)</f>
        <v>0</v>
      </c>
      <c r="E1079" s="8">
        <f>SUM(E1076:E1078)</f>
        <v>0</v>
      </c>
      <c r="F1079" s="9">
        <f>D1079+E1079</f>
        <v>0</v>
      </c>
      <c r="G1079" s="8">
        <f>SUM(G1076:G1078)</f>
        <v>0</v>
      </c>
      <c r="H1079" s="8">
        <f>SUM(H1076:H1078)</f>
        <v>0</v>
      </c>
      <c r="I1079" s="9">
        <f>G1079+H1079</f>
        <v>0</v>
      </c>
      <c r="J1079" s="9">
        <f>F1079+I1079</f>
        <v>0</v>
      </c>
      <c r="K1079" s="27">
        <f>SUM(K1076:K1078)</f>
        <v>0</v>
      </c>
      <c r="L1079" s="8">
        <f>SUM(L1076:L1078)</f>
        <v>0</v>
      </c>
      <c r="M1079" s="9">
        <f>K1079+L1079</f>
        <v>0</v>
      </c>
      <c r="N1079" s="16" t="str">
        <f t="shared" si="509"/>
        <v/>
      </c>
      <c r="O1079" s="16" t="str">
        <f t="shared" si="510"/>
        <v/>
      </c>
    </row>
    <row r="1080" spans="1:15" ht="15.75" customHeight="1">
      <c r="A1080" s="68"/>
      <c r="B1080" s="69" t="s">
        <v>118</v>
      </c>
      <c r="C1080" s="69"/>
      <c r="D1080" s="9">
        <f t="shared" ref="D1080:M1080" si="543">D1079+D1075</f>
        <v>0</v>
      </c>
      <c r="E1080" s="9">
        <f t="shared" si="543"/>
        <v>0</v>
      </c>
      <c r="F1080" s="9">
        <f t="shared" si="543"/>
        <v>0</v>
      </c>
      <c r="G1080" s="9">
        <f t="shared" si="543"/>
        <v>125.3</v>
      </c>
      <c r="H1080" s="9">
        <f t="shared" si="543"/>
        <v>0</v>
      </c>
      <c r="I1080" s="9">
        <f t="shared" si="543"/>
        <v>125.3</v>
      </c>
      <c r="J1080" s="9">
        <f t="shared" si="543"/>
        <v>125.3</v>
      </c>
      <c r="K1080" s="24">
        <f t="shared" si="543"/>
        <v>22688</v>
      </c>
      <c r="L1080" s="9">
        <f t="shared" si="543"/>
        <v>0</v>
      </c>
      <c r="M1080" s="9">
        <f t="shared" si="543"/>
        <v>22688</v>
      </c>
      <c r="N1080" s="16">
        <f t="shared" si="509"/>
        <v>181069.43</v>
      </c>
      <c r="O1080" s="16" t="str">
        <f t="shared" si="510"/>
        <v/>
      </c>
    </row>
    <row r="1081" spans="1:15" ht="15" customHeight="1">
      <c r="A1081" s="63" t="s">
        <v>119</v>
      </c>
      <c r="B1081" s="59" t="s">
        <v>120</v>
      </c>
      <c r="C1081" s="59"/>
      <c r="D1081" s="2"/>
      <c r="E1081" s="2"/>
      <c r="F1081" s="6">
        <f t="shared" ref="F1081:F1090" si="544">D1081+E1081</f>
        <v>0</v>
      </c>
      <c r="G1081" s="2"/>
      <c r="H1081" s="2"/>
      <c r="I1081" s="6">
        <f t="shared" ref="I1081:I1090" si="545">G1081+H1081</f>
        <v>0</v>
      </c>
      <c r="J1081" s="6">
        <f t="shared" ref="J1081:J1090" si="546">F1081+I1081</f>
        <v>0</v>
      </c>
      <c r="K1081" s="26"/>
      <c r="L1081" s="2"/>
      <c r="M1081" s="6">
        <f t="shared" ref="M1081:M1090" si="547">K1081+L1081</f>
        <v>0</v>
      </c>
      <c r="N1081" s="6" t="str">
        <f t="shared" si="509"/>
        <v/>
      </c>
      <c r="O1081" s="6" t="str">
        <f t="shared" si="510"/>
        <v/>
      </c>
    </row>
    <row r="1082" spans="1:15">
      <c r="A1082" s="63"/>
      <c r="B1082" s="59" t="s">
        <v>121</v>
      </c>
      <c r="C1082" s="59"/>
      <c r="D1082" s="2"/>
      <c r="E1082" s="2"/>
      <c r="F1082" s="6">
        <f t="shared" si="544"/>
        <v>0</v>
      </c>
      <c r="G1082" s="2"/>
      <c r="H1082" s="2"/>
      <c r="I1082" s="6">
        <f t="shared" si="545"/>
        <v>0</v>
      </c>
      <c r="J1082" s="6">
        <f t="shared" si="546"/>
        <v>0</v>
      </c>
      <c r="K1082" s="26"/>
      <c r="L1082" s="2"/>
      <c r="M1082" s="6">
        <f t="shared" si="547"/>
        <v>0</v>
      </c>
      <c r="N1082" s="6" t="str">
        <f t="shared" si="509"/>
        <v/>
      </c>
      <c r="O1082" s="6" t="str">
        <f t="shared" si="510"/>
        <v/>
      </c>
    </row>
    <row r="1083" spans="1:15">
      <c r="A1083" s="63"/>
      <c r="B1083" s="59" t="s">
        <v>122</v>
      </c>
      <c r="C1083" s="59"/>
      <c r="D1083" s="2">
        <v>5.0999999999999996</v>
      </c>
      <c r="E1083" s="2"/>
      <c r="F1083" s="6">
        <f t="shared" si="544"/>
        <v>5.0999999999999996</v>
      </c>
      <c r="G1083" s="2">
        <v>9</v>
      </c>
      <c r="H1083" s="2"/>
      <c r="I1083" s="6">
        <f t="shared" si="545"/>
        <v>9</v>
      </c>
      <c r="J1083" s="6">
        <f t="shared" si="546"/>
        <v>14.1</v>
      </c>
      <c r="K1083" s="26">
        <v>0.03</v>
      </c>
      <c r="L1083" s="2"/>
      <c r="M1083" s="15">
        <f t="shared" si="547"/>
        <v>0.03</v>
      </c>
      <c r="N1083" s="6">
        <f t="shared" si="509"/>
        <v>3.33</v>
      </c>
      <c r="O1083" s="6" t="str">
        <f t="shared" si="510"/>
        <v/>
      </c>
    </row>
    <row r="1084" spans="1:15" ht="15" customHeight="1">
      <c r="A1084" s="63"/>
      <c r="B1084" s="59" t="s">
        <v>123</v>
      </c>
      <c r="C1084" s="59"/>
      <c r="D1084" s="2"/>
      <c r="E1084" s="2"/>
      <c r="F1084" s="6">
        <f t="shared" si="544"/>
        <v>0</v>
      </c>
      <c r="G1084" s="2"/>
      <c r="H1084" s="2"/>
      <c r="I1084" s="6">
        <f t="shared" si="545"/>
        <v>0</v>
      </c>
      <c r="J1084" s="6">
        <f t="shared" si="546"/>
        <v>0</v>
      </c>
      <c r="K1084" s="26"/>
      <c r="L1084" s="2"/>
      <c r="M1084" s="6">
        <f t="shared" si="547"/>
        <v>0</v>
      </c>
      <c r="N1084" s="6" t="str">
        <f t="shared" si="509"/>
        <v/>
      </c>
      <c r="O1084" s="6" t="str">
        <f t="shared" si="510"/>
        <v/>
      </c>
    </row>
    <row r="1085" spans="1:15" ht="15" customHeight="1">
      <c r="A1085" s="63"/>
      <c r="B1085" s="59" t="s">
        <v>124</v>
      </c>
      <c r="C1085" s="59"/>
      <c r="D1085" s="2"/>
      <c r="E1085" s="2"/>
      <c r="F1085" s="6">
        <f t="shared" si="544"/>
        <v>0</v>
      </c>
      <c r="G1085" s="2"/>
      <c r="H1085" s="2"/>
      <c r="I1085" s="6">
        <f t="shared" si="545"/>
        <v>0</v>
      </c>
      <c r="J1085" s="6">
        <f t="shared" si="546"/>
        <v>0</v>
      </c>
      <c r="K1085" s="26"/>
      <c r="L1085" s="2"/>
      <c r="M1085" s="6">
        <f t="shared" si="547"/>
        <v>0</v>
      </c>
      <c r="N1085" s="6" t="str">
        <f t="shared" si="509"/>
        <v/>
      </c>
      <c r="O1085" s="6" t="str">
        <f t="shared" si="510"/>
        <v/>
      </c>
    </row>
    <row r="1086" spans="1:15">
      <c r="A1086" s="63"/>
      <c r="B1086" s="59" t="s">
        <v>125</v>
      </c>
      <c r="C1086" s="59"/>
      <c r="D1086" s="2"/>
      <c r="E1086" s="2"/>
      <c r="F1086" s="6">
        <f t="shared" si="544"/>
        <v>0</v>
      </c>
      <c r="G1086" s="2"/>
      <c r="H1086" s="2"/>
      <c r="I1086" s="6">
        <f t="shared" si="545"/>
        <v>0</v>
      </c>
      <c r="J1086" s="6">
        <f t="shared" si="546"/>
        <v>0</v>
      </c>
      <c r="K1086" s="26"/>
      <c r="L1086" s="2"/>
      <c r="M1086" s="6">
        <f t="shared" si="547"/>
        <v>0</v>
      </c>
      <c r="N1086" s="6" t="str">
        <f t="shared" si="509"/>
        <v/>
      </c>
      <c r="O1086" s="6" t="str">
        <f t="shared" si="510"/>
        <v/>
      </c>
    </row>
    <row r="1087" spans="1:15" ht="15" customHeight="1">
      <c r="A1087" s="63"/>
      <c r="B1087" s="59" t="s">
        <v>126</v>
      </c>
      <c r="C1087" s="59"/>
      <c r="D1087" s="2"/>
      <c r="E1087" s="2"/>
      <c r="F1087" s="6">
        <f t="shared" si="544"/>
        <v>0</v>
      </c>
      <c r="G1087" s="2"/>
      <c r="H1087" s="2"/>
      <c r="I1087" s="6">
        <f t="shared" si="545"/>
        <v>0</v>
      </c>
      <c r="J1087" s="6">
        <f t="shared" si="546"/>
        <v>0</v>
      </c>
      <c r="K1087" s="26"/>
      <c r="L1087" s="2"/>
      <c r="M1087" s="6">
        <f t="shared" si="547"/>
        <v>0</v>
      </c>
      <c r="N1087" s="6" t="str">
        <f t="shared" si="509"/>
        <v/>
      </c>
      <c r="O1087" s="6" t="str">
        <f t="shared" si="510"/>
        <v/>
      </c>
    </row>
    <row r="1088" spans="1:15">
      <c r="A1088" s="63"/>
      <c r="B1088" s="59" t="s">
        <v>127</v>
      </c>
      <c r="C1088" s="59"/>
      <c r="D1088" s="2"/>
      <c r="E1088" s="2"/>
      <c r="F1088" s="6">
        <f t="shared" si="544"/>
        <v>0</v>
      </c>
      <c r="G1088" s="2">
        <v>11.5</v>
      </c>
      <c r="H1088" s="2"/>
      <c r="I1088" s="6">
        <f t="shared" si="545"/>
        <v>11.5</v>
      </c>
      <c r="J1088" s="6">
        <f t="shared" si="546"/>
        <v>11.5</v>
      </c>
      <c r="K1088" s="26">
        <v>29</v>
      </c>
      <c r="L1088" s="2"/>
      <c r="M1088" s="6">
        <f t="shared" si="547"/>
        <v>29</v>
      </c>
      <c r="N1088" s="6">
        <f t="shared" si="509"/>
        <v>2521.7399999999998</v>
      </c>
      <c r="O1088" s="6" t="str">
        <f t="shared" si="510"/>
        <v/>
      </c>
    </row>
    <row r="1089" spans="1:15">
      <c r="A1089" s="63"/>
      <c r="B1089" s="59" t="s">
        <v>128</v>
      </c>
      <c r="C1089" s="59"/>
      <c r="D1089" s="2"/>
      <c r="E1089" s="2"/>
      <c r="F1089" s="6">
        <f t="shared" si="544"/>
        <v>0</v>
      </c>
      <c r="G1089" s="2"/>
      <c r="H1089" s="2"/>
      <c r="I1089" s="6">
        <f t="shared" si="545"/>
        <v>0</v>
      </c>
      <c r="J1089" s="6">
        <f t="shared" si="546"/>
        <v>0</v>
      </c>
      <c r="K1089" s="26"/>
      <c r="L1089" s="2"/>
      <c r="M1089" s="6">
        <f t="shared" si="547"/>
        <v>0</v>
      </c>
      <c r="N1089" s="6" t="str">
        <f t="shared" si="509"/>
        <v/>
      </c>
      <c r="O1089" s="6" t="str">
        <f t="shared" si="510"/>
        <v/>
      </c>
    </row>
    <row r="1090" spans="1:15">
      <c r="A1090" s="63"/>
      <c r="B1090" s="59" t="s">
        <v>129</v>
      </c>
      <c r="C1090" s="59"/>
      <c r="D1090" s="2"/>
      <c r="E1090" s="2"/>
      <c r="F1090" s="6">
        <f t="shared" si="544"/>
        <v>0</v>
      </c>
      <c r="G1090" s="2"/>
      <c r="H1090" s="2"/>
      <c r="I1090" s="6">
        <f t="shared" si="545"/>
        <v>0</v>
      </c>
      <c r="J1090" s="6">
        <f t="shared" si="546"/>
        <v>0</v>
      </c>
      <c r="K1090" s="26"/>
      <c r="L1090" s="2"/>
      <c r="M1090" s="6">
        <f t="shared" si="547"/>
        <v>0</v>
      </c>
      <c r="N1090" s="6" t="str">
        <f t="shared" si="509"/>
        <v/>
      </c>
      <c r="O1090" s="6" t="str">
        <f t="shared" si="510"/>
        <v/>
      </c>
    </row>
    <row r="1091" spans="1:15">
      <c r="A1091" s="63"/>
      <c r="B1091" s="60" t="s">
        <v>130</v>
      </c>
      <c r="C1091" s="61"/>
      <c r="D1091" s="3">
        <f t="shared" ref="D1091:M1091" si="548">SUM(D1081:D1090)</f>
        <v>5.0999999999999996</v>
      </c>
      <c r="E1091" s="3">
        <f t="shared" si="548"/>
        <v>0</v>
      </c>
      <c r="F1091" s="3">
        <f t="shared" si="548"/>
        <v>5.0999999999999996</v>
      </c>
      <c r="G1091" s="3">
        <f t="shared" si="548"/>
        <v>20.5</v>
      </c>
      <c r="H1091" s="3">
        <f t="shared" si="548"/>
        <v>0</v>
      </c>
      <c r="I1091" s="3">
        <f t="shared" si="548"/>
        <v>20.5</v>
      </c>
      <c r="J1091" s="3">
        <f t="shared" si="548"/>
        <v>25.6</v>
      </c>
      <c r="K1091" s="24">
        <f t="shared" si="548"/>
        <v>29.03</v>
      </c>
      <c r="L1091" s="3">
        <f t="shared" si="548"/>
        <v>0</v>
      </c>
      <c r="M1091" s="3">
        <f t="shared" si="548"/>
        <v>29.03</v>
      </c>
      <c r="N1091" s="3">
        <f t="shared" si="509"/>
        <v>1416.1</v>
      </c>
      <c r="O1091" s="3" t="str">
        <f t="shared" si="510"/>
        <v/>
      </c>
    </row>
    <row r="1092" spans="1:15" ht="21">
      <c r="A1092" s="62" t="s">
        <v>131</v>
      </c>
      <c r="B1092" s="62"/>
      <c r="C1092" s="62"/>
      <c r="D1092" s="10">
        <f>D1009+D1020+D1026+D1034+D1042+D1059+D1069+D1080+D1091</f>
        <v>139</v>
      </c>
      <c r="E1092" s="10">
        <f t="shared" ref="E1092:M1092" si="549">E1009+E1020+E1026+E1034+E1042+E1059+E1069+E1080+E1091</f>
        <v>13</v>
      </c>
      <c r="F1092" s="10">
        <f t="shared" si="549"/>
        <v>152</v>
      </c>
      <c r="G1092" s="10">
        <f t="shared" si="549"/>
        <v>1208.8</v>
      </c>
      <c r="H1092" s="10">
        <f t="shared" si="549"/>
        <v>111</v>
      </c>
      <c r="I1092" s="10">
        <f t="shared" si="549"/>
        <v>1319.8</v>
      </c>
      <c r="J1092" s="10">
        <f t="shared" si="549"/>
        <v>1471.8</v>
      </c>
      <c r="K1092" s="25">
        <f t="shared" si="549"/>
        <v>29707.829999999998</v>
      </c>
      <c r="L1092" s="10">
        <f t="shared" si="549"/>
        <v>65</v>
      </c>
      <c r="M1092" s="10">
        <f t="shared" si="549"/>
        <v>29772.829999999998</v>
      </c>
      <c r="N1092" s="10">
        <f t="shared" si="509"/>
        <v>24576.3</v>
      </c>
      <c r="O1092" s="10">
        <f t="shared" si="510"/>
        <v>585.59</v>
      </c>
    </row>
    <row r="1093" spans="1:15" ht="18.75">
      <c r="A1093" s="74" t="s">
        <v>135</v>
      </c>
      <c r="B1093" s="74"/>
      <c r="C1093" s="74"/>
      <c r="D1093" s="74"/>
      <c r="E1093" s="74"/>
      <c r="F1093" s="74"/>
      <c r="G1093" s="74"/>
      <c r="H1093" s="74"/>
      <c r="I1093" s="75" t="s">
        <v>10</v>
      </c>
      <c r="J1093" s="75"/>
      <c r="K1093" s="75"/>
      <c r="L1093" s="76" t="s">
        <v>28</v>
      </c>
      <c r="M1093" s="76"/>
      <c r="N1093" s="76"/>
      <c r="O1093" s="76"/>
    </row>
    <row r="1094" spans="1:15" ht="15.75" customHeight="1">
      <c r="A1094" s="71" t="s">
        <v>29</v>
      </c>
      <c r="B1094" s="71"/>
      <c r="C1094" s="71"/>
      <c r="D1094" s="72" t="s">
        <v>30</v>
      </c>
      <c r="E1094" s="72"/>
      <c r="F1094" s="72"/>
      <c r="G1094" s="72" t="s">
        <v>31</v>
      </c>
      <c r="H1094" s="72"/>
      <c r="I1094" s="72"/>
      <c r="J1094" s="72" t="s">
        <v>32</v>
      </c>
      <c r="K1094" s="72" t="s">
        <v>33</v>
      </c>
      <c r="L1094" s="72"/>
      <c r="M1094" s="72"/>
      <c r="N1094" s="73" t="s">
        <v>34</v>
      </c>
      <c r="O1094" s="73"/>
    </row>
    <row r="1095" spans="1:15" ht="15.75" customHeight="1">
      <c r="A1095" s="71"/>
      <c r="B1095" s="71"/>
      <c r="C1095" s="71"/>
      <c r="D1095" s="12" t="s">
        <v>35</v>
      </c>
      <c r="E1095" s="12" t="s">
        <v>36</v>
      </c>
      <c r="F1095" s="12" t="s">
        <v>0</v>
      </c>
      <c r="G1095" s="12" t="s">
        <v>35</v>
      </c>
      <c r="H1095" s="12" t="s">
        <v>36</v>
      </c>
      <c r="I1095" s="12" t="s">
        <v>0</v>
      </c>
      <c r="J1095" s="72"/>
      <c r="K1095" s="22" t="s">
        <v>35</v>
      </c>
      <c r="L1095" s="12" t="s">
        <v>36</v>
      </c>
      <c r="M1095" s="12" t="s">
        <v>0</v>
      </c>
      <c r="N1095" s="1" t="s">
        <v>35</v>
      </c>
      <c r="O1095" s="1" t="s">
        <v>36</v>
      </c>
    </row>
    <row r="1096" spans="1:15" ht="15" customHeight="1">
      <c r="A1096" s="63" t="s">
        <v>37</v>
      </c>
      <c r="B1096" s="59" t="s">
        <v>38</v>
      </c>
      <c r="C1096" s="59"/>
      <c r="D1096" s="2">
        <v>1055</v>
      </c>
      <c r="E1096" s="2"/>
      <c r="F1096" s="6">
        <f>D1096+E1096</f>
        <v>1055</v>
      </c>
      <c r="G1096" s="2">
        <v>18692</v>
      </c>
      <c r="H1096" s="2"/>
      <c r="I1096" s="6">
        <f>G1096+H1096</f>
        <v>18692</v>
      </c>
      <c r="J1096" s="6">
        <f>F1096+I1096</f>
        <v>19747</v>
      </c>
      <c r="K1096" s="26">
        <v>222802</v>
      </c>
      <c r="L1096" s="2"/>
      <c r="M1096" s="6">
        <f>K1096+L1096</f>
        <v>222802</v>
      </c>
      <c r="N1096" s="6">
        <f t="shared" ref="N1096:O1099" si="550">IF(G1096&gt;0,ROUND(K1096/G1096*1000,2),"")</f>
        <v>11919.64</v>
      </c>
      <c r="O1096" s="6" t="str">
        <f t="shared" si="550"/>
        <v/>
      </c>
    </row>
    <row r="1097" spans="1:15">
      <c r="A1097" s="63"/>
      <c r="B1097" s="59" t="s">
        <v>39</v>
      </c>
      <c r="C1097" s="59"/>
      <c r="D1097" s="2">
        <v>9.1</v>
      </c>
      <c r="E1097" s="2"/>
      <c r="F1097" s="6">
        <f>D1097+E1097</f>
        <v>9.1</v>
      </c>
      <c r="G1097" s="2">
        <v>25</v>
      </c>
      <c r="H1097" s="2"/>
      <c r="I1097" s="6">
        <f>G1097+H1097</f>
        <v>25</v>
      </c>
      <c r="J1097" s="6">
        <f>F1097+I1097</f>
        <v>34.1</v>
      </c>
      <c r="K1097" s="26">
        <v>375</v>
      </c>
      <c r="L1097" s="2"/>
      <c r="M1097" s="6">
        <f>K1097+L1097</f>
        <v>375</v>
      </c>
      <c r="N1097" s="6">
        <f t="shared" si="550"/>
        <v>15000</v>
      </c>
      <c r="O1097" s="6" t="str">
        <f t="shared" si="550"/>
        <v/>
      </c>
    </row>
    <row r="1098" spans="1:15">
      <c r="A1098" s="63"/>
      <c r="B1098" s="59" t="s">
        <v>40</v>
      </c>
      <c r="C1098" s="59"/>
      <c r="D1098" s="2">
        <v>18</v>
      </c>
      <c r="E1098" s="2"/>
      <c r="F1098" s="6">
        <f>D1098+E1098</f>
        <v>18</v>
      </c>
      <c r="G1098" s="2">
        <v>45</v>
      </c>
      <c r="H1098" s="2"/>
      <c r="I1098" s="6">
        <f>G1098+H1098</f>
        <v>45</v>
      </c>
      <c r="J1098" s="6">
        <f>F1098+I1098</f>
        <v>63</v>
      </c>
      <c r="K1098" s="26">
        <v>450</v>
      </c>
      <c r="L1098" s="2"/>
      <c r="M1098" s="6">
        <f>K1098+L1098</f>
        <v>450</v>
      </c>
      <c r="N1098" s="6">
        <f t="shared" si="550"/>
        <v>10000</v>
      </c>
      <c r="O1098" s="6" t="str">
        <f t="shared" si="550"/>
        <v/>
      </c>
    </row>
    <row r="1099" spans="1:15" ht="15" customHeight="1">
      <c r="A1099" s="63"/>
      <c r="B1099" s="59" t="s">
        <v>41</v>
      </c>
      <c r="C1099" s="59"/>
      <c r="D1099" s="2"/>
      <c r="E1099" s="2"/>
      <c r="F1099" s="6">
        <f>D1099+E1099</f>
        <v>0</v>
      </c>
      <c r="G1099" s="2"/>
      <c r="H1099" s="2"/>
      <c r="I1099" s="6">
        <f>G1099+H1099</f>
        <v>0</v>
      </c>
      <c r="J1099" s="6">
        <f>F1099+I1099</f>
        <v>0</v>
      </c>
      <c r="K1099" s="26"/>
      <c r="L1099" s="2"/>
      <c r="M1099" s="6">
        <f>K1099+L1099</f>
        <v>0</v>
      </c>
      <c r="N1099" s="6" t="str">
        <f t="shared" si="550"/>
        <v/>
      </c>
      <c r="O1099" s="6" t="str">
        <f t="shared" si="550"/>
        <v/>
      </c>
    </row>
    <row r="1100" spans="1:15">
      <c r="A1100" s="63"/>
      <c r="B1100" s="60" t="s">
        <v>42</v>
      </c>
      <c r="C1100" s="61"/>
      <c r="D1100" s="3">
        <f t="shared" ref="D1100:M1100" si="551">SUM(D1096:D1099)</f>
        <v>1082.0999999999999</v>
      </c>
      <c r="E1100" s="3">
        <f t="shared" si="551"/>
        <v>0</v>
      </c>
      <c r="F1100" s="3">
        <f t="shared" si="551"/>
        <v>1082.0999999999999</v>
      </c>
      <c r="G1100" s="3">
        <f t="shared" si="551"/>
        <v>18762</v>
      </c>
      <c r="H1100" s="3">
        <f t="shared" si="551"/>
        <v>0</v>
      </c>
      <c r="I1100" s="3">
        <f t="shared" si="551"/>
        <v>18762</v>
      </c>
      <c r="J1100" s="3">
        <f t="shared" si="551"/>
        <v>19844.099999999999</v>
      </c>
      <c r="K1100" s="24">
        <f t="shared" si="551"/>
        <v>223627</v>
      </c>
      <c r="L1100" s="3">
        <f t="shared" si="551"/>
        <v>0</v>
      </c>
      <c r="M1100" s="3">
        <f t="shared" si="551"/>
        <v>223627</v>
      </c>
      <c r="N1100" s="3">
        <f t="shared" ref="N1100:N1183" si="552">IF(G1100&gt;0,ROUND(K1100/G1100*1000,2),"")</f>
        <v>11919.15</v>
      </c>
      <c r="O1100" s="3" t="str">
        <f t="shared" ref="O1100:O1183" si="553">IF(H1100&gt;0,ROUND(L1100/H1100*1000,2),"")</f>
        <v/>
      </c>
    </row>
    <row r="1101" spans="1:15" ht="15" customHeight="1">
      <c r="A1101" s="63" t="s">
        <v>43</v>
      </c>
      <c r="B1101" s="59" t="s">
        <v>44</v>
      </c>
      <c r="C1101" s="59"/>
      <c r="D1101" s="2">
        <v>40</v>
      </c>
      <c r="E1101" s="2"/>
      <c r="F1101" s="6">
        <f t="shared" ref="F1101:F1110" si="554">D1101+E1101</f>
        <v>40</v>
      </c>
      <c r="G1101" s="2">
        <v>54</v>
      </c>
      <c r="H1101" s="2"/>
      <c r="I1101" s="6">
        <f t="shared" ref="I1101:I1110" si="555">G1101+H1101</f>
        <v>54</v>
      </c>
      <c r="J1101" s="6">
        <f t="shared" ref="J1101:J1110" si="556">F1101+I1101</f>
        <v>94</v>
      </c>
      <c r="K1101" s="26">
        <v>324</v>
      </c>
      <c r="L1101" s="2"/>
      <c r="M1101" s="6">
        <f t="shared" ref="M1101:M1110" si="557">K1101+L1101</f>
        <v>324</v>
      </c>
      <c r="N1101" s="6">
        <f t="shared" si="552"/>
        <v>6000</v>
      </c>
      <c r="O1101" s="6" t="str">
        <f t="shared" si="553"/>
        <v/>
      </c>
    </row>
    <row r="1102" spans="1:15">
      <c r="A1102" s="63"/>
      <c r="B1102" s="59" t="s">
        <v>45</v>
      </c>
      <c r="C1102" s="59"/>
      <c r="D1102" s="2">
        <v>7</v>
      </c>
      <c r="E1102" s="2"/>
      <c r="F1102" s="6">
        <f t="shared" si="554"/>
        <v>7</v>
      </c>
      <c r="G1102" s="2">
        <v>31</v>
      </c>
      <c r="H1102" s="2"/>
      <c r="I1102" s="6">
        <f t="shared" si="555"/>
        <v>31</v>
      </c>
      <c r="J1102" s="6">
        <f t="shared" si="556"/>
        <v>38</v>
      </c>
      <c r="K1102" s="26">
        <v>186</v>
      </c>
      <c r="L1102" s="2"/>
      <c r="M1102" s="6">
        <f t="shared" si="557"/>
        <v>186</v>
      </c>
      <c r="N1102" s="6">
        <f t="shared" si="552"/>
        <v>6000</v>
      </c>
      <c r="O1102" s="6" t="str">
        <f t="shared" si="553"/>
        <v/>
      </c>
    </row>
    <row r="1103" spans="1:15">
      <c r="A1103" s="63"/>
      <c r="B1103" s="59" t="s">
        <v>46</v>
      </c>
      <c r="C1103" s="59"/>
      <c r="D1103" s="2">
        <v>4</v>
      </c>
      <c r="E1103" s="2"/>
      <c r="F1103" s="6">
        <f t="shared" si="554"/>
        <v>4</v>
      </c>
      <c r="G1103" s="2">
        <v>12</v>
      </c>
      <c r="H1103" s="2"/>
      <c r="I1103" s="6">
        <f t="shared" si="555"/>
        <v>12</v>
      </c>
      <c r="J1103" s="6">
        <f t="shared" si="556"/>
        <v>16</v>
      </c>
      <c r="K1103" s="26">
        <v>72</v>
      </c>
      <c r="L1103" s="2"/>
      <c r="M1103" s="6">
        <f t="shared" si="557"/>
        <v>72</v>
      </c>
      <c r="N1103" s="6">
        <f t="shared" si="552"/>
        <v>6000</v>
      </c>
      <c r="O1103" s="6" t="str">
        <f t="shared" si="553"/>
        <v/>
      </c>
    </row>
    <row r="1104" spans="1:15">
      <c r="A1104" s="63"/>
      <c r="B1104" s="59" t="s">
        <v>47</v>
      </c>
      <c r="C1104" s="59"/>
      <c r="D1104" s="2">
        <v>9</v>
      </c>
      <c r="E1104" s="2"/>
      <c r="F1104" s="6">
        <f t="shared" si="554"/>
        <v>9</v>
      </c>
      <c r="G1104" s="2">
        <v>22</v>
      </c>
      <c r="H1104" s="2"/>
      <c r="I1104" s="6">
        <f t="shared" si="555"/>
        <v>22</v>
      </c>
      <c r="J1104" s="6">
        <f t="shared" si="556"/>
        <v>31</v>
      </c>
      <c r="K1104" s="26">
        <v>132</v>
      </c>
      <c r="L1104" s="2"/>
      <c r="M1104" s="6">
        <f t="shared" si="557"/>
        <v>132</v>
      </c>
      <c r="N1104" s="6">
        <f t="shared" si="552"/>
        <v>6000</v>
      </c>
      <c r="O1104" s="6" t="str">
        <f t="shared" si="553"/>
        <v/>
      </c>
    </row>
    <row r="1105" spans="1:15">
      <c r="A1105" s="63"/>
      <c r="B1105" s="59" t="s">
        <v>48</v>
      </c>
      <c r="C1105" s="59"/>
      <c r="D1105" s="2">
        <v>30</v>
      </c>
      <c r="E1105" s="2"/>
      <c r="F1105" s="6">
        <f t="shared" si="554"/>
        <v>30</v>
      </c>
      <c r="G1105" s="2">
        <v>195</v>
      </c>
      <c r="H1105" s="2"/>
      <c r="I1105" s="6">
        <f t="shared" si="555"/>
        <v>195</v>
      </c>
      <c r="J1105" s="6">
        <f t="shared" si="556"/>
        <v>225</v>
      </c>
      <c r="K1105" s="26">
        <v>1950</v>
      </c>
      <c r="L1105" s="2"/>
      <c r="M1105" s="6">
        <f t="shared" si="557"/>
        <v>1950</v>
      </c>
      <c r="N1105" s="6">
        <f t="shared" si="552"/>
        <v>10000</v>
      </c>
      <c r="O1105" s="6" t="str">
        <f t="shared" si="553"/>
        <v/>
      </c>
    </row>
    <row r="1106" spans="1:15">
      <c r="A1106" s="63"/>
      <c r="B1106" s="59" t="s">
        <v>49</v>
      </c>
      <c r="C1106" s="59"/>
      <c r="D1106" s="2">
        <v>1</v>
      </c>
      <c r="E1106" s="2"/>
      <c r="F1106" s="6">
        <f t="shared" si="554"/>
        <v>1</v>
      </c>
      <c r="G1106" s="2">
        <v>8</v>
      </c>
      <c r="H1106" s="2"/>
      <c r="I1106" s="6">
        <f t="shared" si="555"/>
        <v>8</v>
      </c>
      <c r="J1106" s="6">
        <f t="shared" si="556"/>
        <v>9</v>
      </c>
      <c r="K1106" s="26">
        <v>80</v>
      </c>
      <c r="L1106" s="2"/>
      <c r="M1106" s="6">
        <f t="shared" si="557"/>
        <v>80</v>
      </c>
      <c r="N1106" s="6">
        <f t="shared" si="552"/>
        <v>10000</v>
      </c>
      <c r="O1106" s="6" t="str">
        <f t="shared" si="553"/>
        <v/>
      </c>
    </row>
    <row r="1107" spans="1:15">
      <c r="A1107" s="63"/>
      <c r="B1107" s="59" t="s">
        <v>50</v>
      </c>
      <c r="C1107" s="59"/>
      <c r="D1107" s="2">
        <v>10</v>
      </c>
      <c r="E1107" s="2"/>
      <c r="F1107" s="6">
        <f t="shared" si="554"/>
        <v>10</v>
      </c>
      <c r="G1107" s="2">
        <v>58</v>
      </c>
      <c r="H1107" s="2"/>
      <c r="I1107" s="6">
        <f t="shared" si="555"/>
        <v>58</v>
      </c>
      <c r="J1107" s="6">
        <f t="shared" si="556"/>
        <v>68</v>
      </c>
      <c r="K1107" s="26">
        <v>290</v>
      </c>
      <c r="L1107" s="2"/>
      <c r="M1107" s="6">
        <f t="shared" si="557"/>
        <v>290</v>
      </c>
      <c r="N1107" s="6">
        <f t="shared" si="552"/>
        <v>5000</v>
      </c>
      <c r="O1107" s="6" t="str">
        <f t="shared" si="553"/>
        <v/>
      </c>
    </row>
    <row r="1108" spans="1:15">
      <c r="A1108" s="63"/>
      <c r="B1108" s="59" t="s">
        <v>51</v>
      </c>
      <c r="C1108" s="59"/>
      <c r="D1108" s="2"/>
      <c r="E1108" s="2"/>
      <c r="F1108" s="6">
        <f t="shared" si="554"/>
        <v>0</v>
      </c>
      <c r="G1108" s="2"/>
      <c r="H1108" s="2"/>
      <c r="I1108" s="6">
        <f t="shared" si="555"/>
        <v>0</v>
      </c>
      <c r="J1108" s="6">
        <f t="shared" si="556"/>
        <v>0</v>
      </c>
      <c r="K1108" s="26"/>
      <c r="L1108" s="2"/>
      <c r="M1108" s="6">
        <f t="shared" si="557"/>
        <v>0</v>
      </c>
      <c r="N1108" s="6" t="str">
        <f t="shared" si="552"/>
        <v/>
      </c>
      <c r="O1108" s="6" t="str">
        <f t="shared" si="553"/>
        <v/>
      </c>
    </row>
    <row r="1109" spans="1:15">
      <c r="A1109" s="63"/>
      <c r="B1109" s="59" t="s">
        <v>52</v>
      </c>
      <c r="C1109" s="59"/>
      <c r="D1109" s="2"/>
      <c r="E1109" s="2"/>
      <c r="F1109" s="6">
        <f t="shared" si="554"/>
        <v>0</v>
      </c>
      <c r="G1109" s="2"/>
      <c r="H1109" s="2"/>
      <c r="I1109" s="6">
        <f t="shared" si="555"/>
        <v>0</v>
      </c>
      <c r="J1109" s="6">
        <f t="shared" si="556"/>
        <v>0</v>
      </c>
      <c r="K1109" s="26"/>
      <c r="L1109" s="2"/>
      <c r="M1109" s="6">
        <f t="shared" si="557"/>
        <v>0</v>
      </c>
      <c r="N1109" s="6" t="str">
        <f t="shared" si="552"/>
        <v/>
      </c>
      <c r="O1109" s="6" t="str">
        <f t="shared" si="553"/>
        <v/>
      </c>
    </row>
    <row r="1110" spans="1:15" ht="15" customHeight="1">
      <c r="A1110" s="63"/>
      <c r="B1110" s="59" t="s">
        <v>53</v>
      </c>
      <c r="C1110" s="59"/>
      <c r="D1110" s="2"/>
      <c r="E1110" s="2"/>
      <c r="F1110" s="6">
        <f t="shared" si="554"/>
        <v>0</v>
      </c>
      <c r="G1110" s="2"/>
      <c r="H1110" s="2"/>
      <c r="I1110" s="6">
        <f t="shared" si="555"/>
        <v>0</v>
      </c>
      <c r="J1110" s="6">
        <f t="shared" si="556"/>
        <v>0</v>
      </c>
      <c r="K1110" s="26"/>
      <c r="L1110" s="2"/>
      <c r="M1110" s="6">
        <f t="shared" si="557"/>
        <v>0</v>
      </c>
      <c r="N1110" s="6" t="str">
        <f t="shared" si="552"/>
        <v/>
      </c>
      <c r="O1110" s="6" t="str">
        <f t="shared" si="553"/>
        <v/>
      </c>
    </row>
    <row r="1111" spans="1:15">
      <c r="A1111" s="63"/>
      <c r="B1111" s="60" t="s">
        <v>54</v>
      </c>
      <c r="C1111" s="61"/>
      <c r="D1111" s="3">
        <f t="shared" ref="D1111:M1111" si="558">SUM(D1101:D1110)</f>
        <v>101</v>
      </c>
      <c r="E1111" s="3">
        <f t="shared" si="558"/>
        <v>0</v>
      </c>
      <c r="F1111" s="3">
        <f t="shared" si="558"/>
        <v>101</v>
      </c>
      <c r="G1111" s="3">
        <f t="shared" si="558"/>
        <v>380</v>
      </c>
      <c r="H1111" s="3">
        <f t="shared" si="558"/>
        <v>0</v>
      </c>
      <c r="I1111" s="3">
        <f t="shared" si="558"/>
        <v>380</v>
      </c>
      <c r="J1111" s="3">
        <f t="shared" si="558"/>
        <v>481</v>
      </c>
      <c r="K1111" s="24">
        <f t="shared" si="558"/>
        <v>3034</v>
      </c>
      <c r="L1111" s="3">
        <f t="shared" si="558"/>
        <v>0</v>
      </c>
      <c r="M1111" s="3">
        <f t="shared" si="558"/>
        <v>3034</v>
      </c>
      <c r="N1111" s="3">
        <f t="shared" si="552"/>
        <v>7984.21</v>
      </c>
      <c r="O1111" s="3" t="str">
        <f t="shared" si="553"/>
        <v/>
      </c>
    </row>
    <row r="1112" spans="1:15" ht="15" customHeight="1">
      <c r="A1112" s="63" t="s">
        <v>55</v>
      </c>
      <c r="B1112" s="59" t="s">
        <v>56</v>
      </c>
      <c r="C1112" s="59"/>
      <c r="D1112" s="2">
        <v>1</v>
      </c>
      <c r="E1112" s="2"/>
      <c r="F1112" s="6">
        <f>D1112+E1112</f>
        <v>1</v>
      </c>
      <c r="G1112" s="2">
        <v>24</v>
      </c>
      <c r="H1112" s="2"/>
      <c r="I1112" s="6">
        <f>G1112+H1112</f>
        <v>24</v>
      </c>
      <c r="J1112" s="6">
        <f>F1112+I1112</f>
        <v>25</v>
      </c>
      <c r="K1112" s="26">
        <v>72</v>
      </c>
      <c r="L1112" s="2"/>
      <c r="M1112" s="6">
        <f>K1112+L1112</f>
        <v>72</v>
      </c>
      <c r="N1112" s="6">
        <f t="shared" si="552"/>
        <v>3000</v>
      </c>
      <c r="O1112" s="6" t="str">
        <f t="shared" si="553"/>
        <v/>
      </c>
    </row>
    <row r="1113" spans="1:15">
      <c r="A1113" s="63"/>
      <c r="B1113" s="59" t="s">
        <v>57</v>
      </c>
      <c r="C1113" s="59"/>
      <c r="D1113" s="2"/>
      <c r="E1113" s="2"/>
      <c r="F1113" s="6">
        <f>D1113+E1113</f>
        <v>0</v>
      </c>
      <c r="G1113" s="2"/>
      <c r="H1113" s="2"/>
      <c r="I1113" s="6">
        <f>G1113+H1113</f>
        <v>0</v>
      </c>
      <c r="J1113" s="6">
        <f>F1113+I1113</f>
        <v>0</v>
      </c>
      <c r="K1113" s="26"/>
      <c r="L1113" s="2"/>
      <c r="M1113" s="6">
        <f>K1113+L1113</f>
        <v>0</v>
      </c>
      <c r="N1113" s="6" t="str">
        <f t="shared" si="552"/>
        <v/>
      </c>
      <c r="O1113" s="6" t="str">
        <f t="shared" si="553"/>
        <v/>
      </c>
    </row>
    <row r="1114" spans="1:15">
      <c r="A1114" s="63"/>
      <c r="B1114" s="59" t="s">
        <v>58</v>
      </c>
      <c r="C1114" s="59"/>
      <c r="D1114" s="2"/>
      <c r="E1114" s="2"/>
      <c r="F1114" s="6">
        <f>D1114+E1114</f>
        <v>0</v>
      </c>
      <c r="G1114" s="2"/>
      <c r="H1114" s="2"/>
      <c r="I1114" s="6">
        <f>G1114+H1114</f>
        <v>0</v>
      </c>
      <c r="J1114" s="6">
        <f>F1114+I1114</f>
        <v>0</v>
      </c>
      <c r="K1114" s="26"/>
      <c r="L1114" s="2"/>
      <c r="M1114" s="6">
        <f>K1114+L1114</f>
        <v>0</v>
      </c>
      <c r="N1114" s="6" t="str">
        <f t="shared" si="552"/>
        <v/>
      </c>
      <c r="O1114" s="6" t="str">
        <f t="shared" si="553"/>
        <v/>
      </c>
    </row>
    <row r="1115" spans="1:15">
      <c r="A1115" s="63"/>
      <c r="B1115" s="59" t="s">
        <v>59</v>
      </c>
      <c r="C1115" s="59"/>
      <c r="D1115" s="2"/>
      <c r="E1115" s="2"/>
      <c r="F1115" s="6">
        <f>D1115+E1115</f>
        <v>0</v>
      </c>
      <c r="G1115" s="2"/>
      <c r="H1115" s="2"/>
      <c r="I1115" s="6">
        <f>G1115+H1115</f>
        <v>0</v>
      </c>
      <c r="J1115" s="6">
        <f>F1115+I1115</f>
        <v>0</v>
      </c>
      <c r="K1115" s="26"/>
      <c r="L1115" s="2"/>
      <c r="M1115" s="6">
        <f>K1115+L1115</f>
        <v>0</v>
      </c>
      <c r="N1115" s="6" t="str">
        <f t="shared" si="552"/>
        <v/>
      </c>
      <c r="O1115" s="6" t="str">
        <f t="shared" si="553"/>
        <v/>
      </c>
    </row>
    <row r="1116" spans="1:15" ht="15" customHeight="1">
      <c r="A1116" s="63"/>
      <c r="B1116" s="59" t="s">
        <v>60</v>
      </c>
      <c r="C1116" s="59"/>
      <c r="D1116" s="2"/>
      <c r="E1116" s="2"/>
      <c r="F1116" s="6">
        <f>D1116+E1116</f>
        <v>0</v>
      </c>
      <c r="G1116" s="2"/>
      <c r="H1116" s="2"/>
      <c r="I1116" s="6">
        <f>G1116+H1116</f>
        <v>0</v>
      </c>
      <c r="J1116" s="6">
        <f>F1116+I1116</f>
        <v>0</v>
      </c>
      <c r="K1116" s="26"/>
      <c r="L1116" s="2"/>
      <c r="M1116" s="6">
        <f>K1116+L1116</f>
        <v>0</v>
      </c>
      <c r="N1116" s="6" t="str">
        <f t="shared" si="552"/>
        <v/>
      </c>
      <c r="O1116" s="6" t="str">
        <f t="shared" si="553"/>
        <v/>
      </c>
    </row>
    <row r="1117" spans="1:15">
      <c r="A1117" s="63"/>
      <c r="B1117" s="60" t="s">
        <v>61</v>
      </c>
      <c r="C1117" s="61"/>
      <c r="D1117" s="3">
        <f t="shared" ref="D1117:M1117" si="559">SUM(D1112:D1116)</f>
        <v>1</v>
      </c>
      <c r="E1117" s="3">
        <f t="shared" si="559"/>
        <v>0</v>
      </c>
      <c r="F1117" s="3">
        <f t="shared" si="559"/>
        <v>1</v>
      </c>
      <c r="G1117" s="3">
        <f t="shared" si="559"/>
        <v>24</v>
      </c>
      <c r="H1117" s="3">
        <f t="shared" si="559"/>
        <v>0</v>
      </c>
      <c r="I1117" s="3">
        <f t="shared" si="559"/>
        <v>24</v>
      </c>
      <c r="J1117" s="3">
        <f t="shared" si="559"/>
        <v>25</v>
      </c>
      <c r="K1117" s="24">
        <f t="shared" si="559"/>
        <v>72</v>
      </c>
      <c r="L1117" s="3">
        <f t="shared" si="559"/>
        <v>0</v>
      </c>
      <c r="M1117" s="3">
        <f t="shared" si="559"/>
        <v>72</v>
      </c>
      <c r="N1117" s="3">
        <f t="shared" si="552"/>
        <v>3000</v>
      </c>
      <c r="O1117" s="3" t="str">
        <f t="shared" si="553"/>
        <v/>
      </c>
    </row>
    <row r="1118" spans="1:15" ht="15" customHeight="1">
      <c r="A1118" s="63" t="s">
        <v>62</v>
      </c>
      <c r="B1118" s="59" t="s">
        <v>63</v>
      </c>
      <c r="C1118" s="59"/>
      <c r="D1118" s="2"/>
      <c r="E1118" s="2"/>
      <c r="F1118" s="6">
        <f t="shared" ref="F1118:F1124" si="560">D1118+E1118</f>
        <v>0</v>
      </c>
      <c r="G1118" s="2"/>
      <c r="H1118" s="2"/>
      <c r="I1118" s="6">
        <f t="shared" ref="I1118:I1124" si="561">G1118+H1118</f>
        <v>0</v>
      </c>
      <c r="J1118" s="6">
        <f t="shared" ref="J1118:J1124" si="562">F1118+I1118</f>
        <v>0</v>
      </c>
      <c r="K1118" s="26"/>
      <c r="L1118" s="2"/>
      <c r="M1118" s="6">
        <f t="shared" ref="M1118:M1124" si="563">K1118+L1118</f>
        <v>0</v>
      </c>
      <c r="N1118" s="6" t="str">
        <f t="shared" si="552"/>
        <v/>
      </c>
      <c r="O1118" s="6" t="str">
        <f t="shared" si="553"/>
        <v/>
      </c>
    </row>
    <row r="1119" spans="1:15">
      <c r="A1119" s="63"/>
      <c r="B1119" s="59" t="s">
        <v>64</v>
      </c>
      <c r="C1119" s="59"/>
      <c r="D1119" s="2">
        <v>10</v>
      </c>
      <c r="E1119" s="2">
        <v>553</v>
      </c>
      <c r="F1119" s="6">
        <f t="shared" si="560"/>
        <v>563</v>
      </c>
      <c r="G1119" s="2">
        <v>42</v>
      </c>
      <c r="H1119" s="2">
        <v>150</v>
      </c>
      <c r="I1119" s="6">
        <f t="shared" si="561"/>
        <v>192</v>
      </c>
      <c r="J1119" s="6">
        <f t="shared" si="562"/>
        <v>755</v>
      </c>
      <c r="K1119" s="26">
        <v>82</v>
      </c>
      <c r="L1119" s="2">
        <v>15</v>
      </c>
      <c r="M1119" s="6">
        <f t="shared" si="563"/>
        <v>97</v>
      </c>
      <c r="N1119" s="6">
        <f t="shared" si="552"/>
        <v>1952.38</v>
      </c>
      <c r="O1119" s="6">
        <f t="shared" si="553"/>
        <v>100</v>
      </c>
    </row>
    <row r="1120" spans="1:15">
      <c r="A1120" s="63"/>
      <c r="B1120" s="59" t="s">
        <v>65</v>
      </c>
      <c r="C1120" s="59"/>
      <c r="D1120" s="2">
        <v>80</v>
      </c>
      <c r="E1120" s="2"/>
      <c r="F1120" s="6">
        <f t="shared" si="560"/>
        <v>80</v>
      </c>
      <c r="G1120" s="2">
        <v>349</v>
      </c>
      <c r="H1120" s="2"/>
      <c r="I1120" s="6">
        <f t="shared" si="561"/>
        <v>349</v>
      </c>
      <c r="J1120" s="6">
        <f t="shared" si="562"/>
        <v>429</v>
      </c>
      <c r="K1120" s="26">
        <v>698</v>
      </c>
      <c r="L1120" s="2"/>
      <c r="M1120" s="6">
        <f t="shared" si="563"/>
        <v>698</v>
      </c>
      <c r="N1120" s="6">
        <f t="shared" si="552"/>
        <v>2000</v>
      </c>
      <c r="O1120" s="6" t="str">
        <f t="shared" si="553"/>
        <v/>
      </c>
    </row>
    <row r="1121" spans="1:15">
      <c r="A1121" s="63"/>
      <c r="B1121" s="59" t="s">
        <v>66</v>
      </c>
      <c r="C1121" s="59"/>
      <c r="D1121" s="2"/>
      <c r="E1121" s="2"/>
      <c r="F1121" s="6">
        <f t="shared" si="560"/>
        <v>0</v>
      </c>
      <c r="G1121" s="2"/>
      <c r="H1121" s="2"/>
      <c r="I1121" s="6">
        <f t="shared" si="561"/>
        <v>0</v>
      </c>
      <c r="J1121" s="6">
        <f t="shared" si="562"/>
        <v>0</v>
      </c>
      <c r="K1121" s="26"/>
      <c r="L1121" s="2"/>
      <c r="M1121" s="6">
        <f t="shared" si="563"/>
        <v>0</v>
      </c>
      <c r="N1121" s="6" t="str">
        <f t="shared" si="552"/>
        <v/>
      </c>
      <c r="O1121" s="6" t="str">
        <f t="shared" si="553"/>
        <v/>
      </c>
    </row>
    <row r="1122" spans="1:15">
      <c r="A1122" s="63"/>
      <c r="B1122" s="59" t="s">
        <v>67</v>
      </c>
      <c r="C1122" s="59"/>
      <c r="D1122" s="2"/>
      <c r="E1122" s="2"/>
      <c r="F1122" s="6">
        <f t="shared" si="560"/>
        <v>0</v>
      </c>
      <c r="G1122" s="2"/>
      <c r="H1122" s="2"/>
      <c r="I1122" s="6">
        <f t="shared" si="561"/>
        <v>0</v>
      </c>
      <c r="J1122" s="6">
        <f t="shared" si="562"/>
        <v>0</v>
      </c>
      <c r="K1122" s="26"/>
      <c r="L1122" s="2"/>
      <c r="M1122" s="6">
        <f t="shared" si="563"/>
        <v>0</v>
      </c>
      <c r="N1122" s="6" t="str">
        <f t="shared" si="552"/>
        <v/>
      </c>
      <c r="O1122" s="6" t="str">
        <f t="shared" si="553"/>
        <v/>
      </c>
    </row>
    <row r="1123" spans="1:15">
      <c r="A1123" s="63"/>
      <c r="B1123" s="59" t="s">
        <v>68</v>
      </c>
      <c r="C1123" s="59"/>
      <c r="D1123" s="2"/>
      <c r="E1123" s="2"/>
      <c r="F1123" s="6">
        <f t="shared" si="560"/>
        <v>0</v>
      </c>
      <c r="G1123" s="2"/>
      <c r="H1123" s="2"/>
      <c r="I1123" s="6">
        <f t="shared" si="561"/>
        <v>0</v>
      </c>
      <c r="J1123" s="6">
        <f t="shared" si="562"/>
        <v>0</v>
      </c>
      <c r="K1123" s="26"/>
      <c r="L1123" s="2"/>
      <c r="M1123" s="6">
        <f t="shared" si="563"/>
        <v>0</v>
      </c>
      <c r="N1123" s="6" t="str">
        <f t="shared" si="552"/>
        <v/>
      </c>
      <c r="O1123" s="6" t="str">
        <f t="shared" si="553"/>
        <v/>
      </c>
    </row>
    <row r="1124" spans="1:15" ht="15" customHeight="1">
      <c r="A1124" s="63"/>
      <c r="B1124" s="59" t="s">
        <v>69</v>
      </c>
      <c r="C1124" s="59"/>
      <c r="D1124" s="2"/>
      <c r="E1124" s="2"/>
      <c r="F1124" s="6">
        <f t="shared" si="560"/>
        <v>0</v>
      </c>
      <c r="G1124" s="2"/>
      <c r="H1124" s="2"/>
      <c r="I1124" s="6">
        <f t="shared" si="561"/>
        <v>0</v>
      </c>
      <c r="J1124" s="6">
        <f t="shared" si="562"/>
        <v>0</v>
      </c>
      <c r="K1124" s="26"/>
      <c r="L1124" s="2"/>
      <c r="M1124" s="6">
        <f t="shared" si="563"/>
        <v>0</v>
      </c>
      <c r="N1124" s="6" t="str">
        <f t="shared" si="552"/>
        <v/>
      </c>
      <c r="O1124" s="6" t="str">
        <f t="shared" si="553"/>
        <v/>
      </c>
    </row>
    <row r="1125" spans="1:15">
      <c r="A1125" s="63"/>
      <c r="B1125" s="60" t="s">
        <v>70</v>
      </c>
      <c r="C1125" s="61"/>
      <c r="D1125" s="3">
        <f t="shared" ref="D1125:M1125" si="564">SUM(D1118:D1124)</f>
        <v>90</v>
      </c>
      <c r="E1125" s="3">
        <f t="shared" si="564"/>
        <v>553</v>
      </c>
      <c r="F1125" s="3">
        <f t="shared" si="564"/>
        <v>643</v>
      </c>
      <c r="G1125" s="3">
        <f t="shared" si="564"/>
        <v>391</v>
      </c>
      <c r="H1125" s="3">
        <f t="shared" si="564"/>
        <v>150</v>
      </c>
      <c r="I1125" s="3">
        <f t="shared" si="564"/>
        <v>541</v>
      </c>
      <c r="J1125" s="3">
        <f t="shared" si="564"/>
        <v>1184</v>
      </c>
      <c r="K1125" s="24">
        <f t="shared" si="564"/>
        <v>780</v>
      </c>
      <c r="L1125" s="3">
        <f t="shared" si="564"/>
        <v>15</v>
      </c>
      <c r="M1125" s="3">
        <f t="shared" si="564"/>
        <v>795</v>
      </c>
      <c r="N1125" s="3">
        <f t="shared" si="552"/>
        <v>1994.88</v>
      </c>
      <c r="O1125" s="3">
        <f t="shared" si="553"/>
        <v>100</v>
      </c>
    </row>
    <row r="1126" spans="1:15" ht="15" customHeight="1">
      <c r="A1126" s="63" t="s">
        <v>71</v>
      </c>
      <c r="B1126" s="59" t="s">
        <v>72</v>
      </c>
      <c r="C1126" s="59"/>
      <c r="D1126" s="2"/>
      <c r="E1126" s="2"/>
      <c r="F1126" s="6">
        <f t="shared" ref="F1126:F1132" si="565">D1126+E1126</f>
        <v>0</v>
      </c>
      <c r="G1126" s="2"/>
      <c r="H1126" s="2"/>
      <c r="I1126" s="6">
        <f t="shared" ref="I1126:I1132" si="566">G1126+H1126</f>
        <v>0</v>
      </c>
      <c r="J1126" s="6">
        <f t="shared" ref="J1126:J1132" si="567">F1126+I1126</f>
        <v>0</v>
      </c>
      <c r="K1126" s="26"/>
      <c r="L1126" s="2"/>
      <c r="M1126" s="6">
        <f t="shared" ref="M1126:M1132" si="568">K1126+L1126</f>
        <v>0</v>
      </c>
      <c r="N1126" s="6" t="str">
        <f t="shared" si="552"/>
        <v/>
      </c>
      <c r="O1126" s="6" t="str">
        <f t="shared" si="553"/>
        <v/>
      </c>
    </row>
    <row r="1127" spans="1:15">
      <c r="A1127" s="63"/>
      <c r="B1127" s="59" t="s">
        <v>73</v>
      </c>
      <c r="C1127" s="59"/>
      <c r="D1127" s="2">
        <v>1</v>
      </c>
      <c r="E1127" s="2"/>
      <c r="F1127" s="6">
        <f t="shared" si="565"/>
        <v>1</v>
      </c>
      <c r="G1127" s="2"/>
      <c r="H1127" s="2"/>
      <c r="I1127" s="6">
        <f t="shared" si="566"/>
        <v>0</v>
      </c>
      <c r="J1127" s="6">
        <f t="shared" si="567"/>
        <v>1</v>
      </c>
      <c r="K1127" s="26"/>
      <c r="L1127" s="2"/>
      <c r="M1127" s="6">
        <f t="shared" si="568"/>
        <v>0</v>
      </c>
      <c r="N1127" s="6" t="str">
        <f t="shared" si="552"/>
        <v/>
      </c>
      <c r="O1127" s="6" t="str">
        <f t="shared" si="553"/>
        <v/>
      </c>
    </row>
    <row r="1128" spans="1:15">
      <c r="A1128" s="63"/>
      <c r="B1128" s="59" t="s">
        <v>74</v>
      </c>
      <c r="C1128" s="59"/>
      <c r="D1128" s="2"/>
      <c r="E1128" s="2"/>
      <c r="F1128" s="6">
        <f t="shared" si="565"/>
        <v>0</v>
      </c>
      <c r="G1128" s="2"/>
      <c r="H1128" s="2"/>
      <c r="I1128" s="6">
        <f t="shared" si="566"/>
        <v>0</v>
      </c>
      <c r="J1128" s="6">
        <f t="shared" si="567"/>
        <v>0</v>
      </c>
      <c r="K1128" s="26"/>
      <c r="L1128" s="2"/>
      <c r="M1128" s="6">
        <f t="shared" si="568"/>
        <v>0</v>
      </c>
      <c r="N1128" s="6" t="str">
        <f t="shared" si="552"/>
        <v/>
      </c>
      <c r="O1128" s="6" t="str">
        <f t="shared" si="553"/>
        <v/>
      </c>
    </row>
    <row r="1129" spans="1:15">
      <c r="A1129" s="63"/>
      <c r="B1129" s="59" t="s">
        <v>75</v>
      </c>
      <c r="C1129" s="59"/>
      <c r="D1129" s="2"/>
      <c r="E1129" s="2"/>
      <c r="F1129" s="6">
        <f t="shared" si="565"/>
        <v>0</v>
      </c>
      <c r="G1129" s="2"/>
      <c r="H1129" s="2"/>
      <c r="I1129" s="6">
        <f t="shared" si="566"/>
        <v>0</v>
      </c>
      <c r="J1129" s="6">
        <f t="shared" si="567"/>
        <v>0</v>
      </c>
      <c r="K1129" s="26"/>
      <c r="L1129" s="2"/>
      <c r="M1129" s="6">
        <f t="shared" si="568"/>
        <v>0</v>
      </c>
      <c r="N1129" s="6" t="str">
        <f t="shared" si="552"/>
        <v/>
      </c>
      <c r="O1129" s="6" t="str">
        <f t="shared" si="553"/>
        <v/>
      </c>
    </row>
    <row r="1130" spans="1:15">
      <c r="A1130" s="63"/>
      <c r="B1130" s="59" t="s">
        <v>76</v>
      </c>
      <c r="C1130" s="59"/>
      <c r="D1130" s="2"/>
      <c r="E1130" s="2"/>
      <c r="F1130" s="6">
        <f t="shared" si="565"/>
        <v>0</v>
      </c>
      <c r="G1130" s="2"/>
      <c r="H1130" s="2"/>
      <c r="I1130" s="6">
        <f t="shared" si="566"/>
        <v>0</v>
      </c>
      <c r="J1130" s="6">
        <f t="shared" si="567"/>
        <v>0</v>
      </c>
      <c r="K1130" s="26"/>
      <c r="L1130" s="2"/>
      <c r="M1130" s="6">
        <f t="shared" si="568"/>
        <v>0</v>
      </c>
      <c r="N1130" s="6" t="str">
        <f t="shared" si="552"/>
        <v/>
      </c>
      <c r="O1130" s="6" t="str">
        <f t="shared" si="553"/>
        <v/>
      </c>
    </row>
    <row r="1131" spans="1:15">
      <c r="A1131" s="63"/>
      <c r="B1131" s="59" t="s">
        <v>77</v>
      </c>
      <c r="C1131" s="59"/>
      <c r="D1131" s="2"/>
      <c r="E1131" s="2"/>
      <c r="F1131" s="6">
        <f t="shared" si="565"/>
        <v>0</v>
      </c>
      <c r="G1131" s="2"/>
      <c r="H1131" s="2"/>
      <c r="I1131" s="6">
        <f t="shared" si="566"/>
        <v>0</v>
      </c>
      <c r="J1131" s="6">
        <f t="shared" si="567"/>
        <v>0</v>
      </c>
      <c r="K1131" s="26"/>
      <c r="L1131" s="2"/>
      <c r="M1131" s="6">
        <f t="shared" si="568"/>
        <v>0</v>
      </c>
      <c r="N1131" s="6" t="str">
        <f t="shared" si="552"/>
        <v/>
      </c>
      <c r="O1131" s="6" t="str">
        <f t="shared" si="553"/>
        <v/>
      </c>
    </row>
    <row r="1132" spans="1:15" ht="15" customHeight="1">
      <c r="A1132" s="63"/>
      <c r="B1132" s="59" t="s">
        <v>78</v>
      </c>
      <c r="C1132" s="59"/>
      <c r="D1132" s="2"/>
      <c r="E1132" s="2"/>
      <c r="F1132" s="6">
        <f t="shared" si="565"/>
        <v>0</v>
      </c>
      <c r="G1132" s="2"/>
      <c r="H1132" s="2"/>
      <c r="I1132" s="6">
        <f t="shared" si="566"/>
        <v>0</v>
      </c>
      <c r="J1132" s="6">
        <f t="shared" si="567"/>
        <v>0</v>
      </c>
      <c r="K1132" s="26"/>
      <c r="L1132" s="2"/>
      <c r="M1132" s="6">
        <f t="shared" si="568"/>
        <v>0</v>
      </c>
      <c r="N1132" s="6" t="str">
        <f t="shared" si="552"/>
        <v/>
      </c>
      <c r="O1132" s="6" t="str">
        <f t="shared" si="553"/>
        <v/>
      </c>
    </row>
    <row r="1133" spans="1:15">
      <c r="A1133" s="63"/>
      <c r="B1133" s="60" t="s">
        <v>79</v>
      </c>
      <c r="C1133" s="61"/>
      <c r="D1133" s="3">
        <f t="shared" ref="D1133:M1133" si="569">SUM(D1126:D1132)</f>
        <v>1</v>
      </c>
      <c r="E1133" s="3">
        <f t="shared" si="569"/>
        <v>0</v>
      </c>
      <c r="F1133" s="3">
        <f t="shared" si="569"/>
        <v>1</v>
      </c>
      <c r="G1133" s="3">
        <f t="shared" si="569"/>
        <v>0</v>
      </c>
      <c r="H1133" s="3">
        <f t="shared" si="569"/>
        <v>0</v>
      </c>
      <c r="I1133" s="3">
        <f t="shared" si="569"/>
        <v>0</v>
      </c>
      <c r="J1133" s="3">
        <f t="shared" si="569"/>
        <v>1</v>
      </c>
      <c r="K1133" s="24">
        <f t="shared" si="569"/>
        <v>0</v>
      </c>
      <c r="L1133" s="3">
        <f t="shared" si="569"/>
        <v>0</v>
      </c>
      <c r="M1133" s="3">
        <f t="shared" si="569"/>
        <v>0</v>
      </c>
      <c r="N1133" s="3" t="str">
        <f t="shared" si="552"/>
        <v/>
      </c>
      <c r="O1133" s="3" t="str">
        <f t="shared" si="553"/>
        <v/>
      </c>
    </row>
    <row r="1134" spans="1:15" ht="15" customHeight="1">
      <c r="A1134" s="63" t="s">
        <v>80</v>
      </c>
      <c r="B1134" s="59" t="s">
        <v>81</v>
      </c>
      <c r="C1134" s="59"/>
      <c r="D1134" s="2"/>
      <c r="E1134" s="2"/>
      <c r="F1134" s="6">
        <f t="shared" ref="F1134:F1141" si="570">D1134+E1134</f>
        <v>0</v>
      </c>
      <c r="G1134" s="2"/>
      <c r="H1134" s="2"/>
      <c r="I1134" s="6">
        <f t="shared" ref="I1134:I1141" si="571">G1134+H1134</f>
        <v>0</v>
      </c>
      <c r="J1134" s="6">
        <f t="shared" ref="J1134:J1141" si="572">F1134+I1134</f>
        <v>0</v>
      </c>
      <c r="K1134" s="26"/>
      <c r="L1134" s="2"/>
      <c r="M1134" s="6">
        <f t="shared" ref="M1134:M1141" si="573">K1134+L1134</f>
        <v>0</v>
      </c>
      <c r="N1134" s="6" t="str">
        <f t="shared" si="552"/>
        <v/>
      </c>
      <c r="O1134" s="6" t="str">
        <f t="shared" si="553"/>
        <v/>
      </c>
    </row>
    <row r="1135" spans="1:15" ht="15" customHeight="1">
      <c r="A1135" s="63"/>
      <c r="B1135" s="70" t="s">
        <v>82</v>
      </c>
      <c r="C1135" s="11" t="s">
        <v>83</v>
      </c>
      <c r="D1135" s="2"/>
      <c r="E1135" s="2"/>
      <c r="F1135" s="6">
        <f t="shared" si="570"/>
        <v>0</v>
      </c>
      <c r="G1135" s="2"/>
      <c r="H1135" s="2"/>
      <c r="I1135" s="6">
        <f t="shared" si="571"/>
        <v>0</v>
      </c>
      <c r="J1135" s="6">
        <f t="shared" si="572"/>
        <v>0</v>
      </c>
      <c r="K1135" s="26"/>
      <c r="L1135" s="2"/>
      <c r="M1135" s="6">
        <f t="shared" si="573"/>
        <v>0</v>
      </c>
      <c r="N1135" s="6" t="str">
        <f t="shared" si="552"/>
        <v/>
      </c>
      <c r="O1135" s="6" t="str">
        <f t="shared" si="553"/>
        <v/>
      </c>
    </row>
    <row r="1136" spans="1:15">
      <c r="A1136" s="63"/>
      <c r="B1136" s="70"/>
      <c r="C1136" s="11" t="s">
        <v>84</v>
      </c>
      <c r="D1136" s="2"/>
      <c r="E1136" s="2"/>
      <c r="F1136" s="6">
        <f t="shared" si="570"/>
        <v>0</v>
      </c>
      <c r="G1136" s="2"/>
      <c r="H1136" s="2"/>
      <c r="I1136" s="6">
        <f t="shared" si="571"/>
        <v>0</v>
      </c>
      <c r="J1136" s="6">
        <f t="shared" si="572"/>
        <v>0</v>
      </c>
      <c r="K1136" s="26"/>
      <c r="L1136" s="2"/>
      <c r="M1136" s="6">
        <f t="shared" si="573"/>
        <v>0</v>
      </c>
      <c r="N1136" s="6" t="str">
        <f t="shared" si="552"/>
        <v/>
      </c>
      <c r="O1136" s="6" t="str">
        <f t="shared" si="553"/>
        <v/>
      </c>
    </row>
    <row r="1137" spans="1:15">
      <c r="A1137" s="63"/>
      <c r="B1137" s="70"/>
      <c r="C1137" s="11" t="s">
        <v>85</v>
      </c>
      <c r="D1137" s="2"/>
      <c r="E1137" s="2"/>
      <c r="F1137" s="6">
        <f t="shared" si="570"/>
        <v>0</v>
      </c>
      <c r="G1137" s="2"/>
      <c r="H1137" s="2"/>
      <c r="I1137" s="6">
        <f t="shared" si="571"/>
        <v>0</v>
      </c>
      <c r="J1137" s="6">
        <f t="shared" si="572"/>
        <v>0</v>
      </c>
      <c r="K1137" s="26"/>
      <c r="L1137" s="2"/>
      <c r="M1137" s="6">
        <f t="shared" si="573"/>
        <v>0</v>
      </c>
      <c r="N1137" s="6" t="str">
        <f t="shared" si="552"/>
        <v/>
      </c>
      <c r="O1137" s="6" t="str">
        <f t="shared" si="553"/>
        <v/>
      </c>
    </row>
    <row r="1138" spans="1:15">
      <c r="A1138" s="63"/>
      <c r="B1138" s="70"/>
      <c r="C1138" s="11" t="s">
        <v>86</v>
      </c>
      <c r="D1138" s="2"/>
      <c r="E1138" s="2"/>
      <c r="F1138" s="6">
        <f t="shared" si="570"/>
        <v>0</v>
      </c>
      <c r="G1138" s="2"/>
      <c r="H1138" s="2"/>
      <c r="I1138" s="6">
        <f t="shared" si="571"/>
        <v>0</v>
      </c>
      <c r="J1138" s="6">
        <f t="shared" si="572"/>
        <v>0</v>
      </c>
      <c r="K1138" s="26"/>
      <c r="L1138" s="2"/>
      <c r="M1138" s="6">
        <f t="shared" si="573"/>
        <v>0</v>
      </c>
      <c r="N1138" s="6" t="str">
        <f t="shared" si="552"/>
        <v/>
      </c>
      <c r="O1138" s="6" t="str">
        <f t="shared" si="553"/>
        <v/>
      </c>
    </row>
    <row r="1139" spans="1:15">
      <c r="A1139" s="63"/>
      <c r="B1139" s="70"/>
      <c r="C1139" s="11" t="s">
        <v>87</v>
      </c>
      <c r="D1139" s="2"/>
      <c r="E1139" s="2"/>
      <c r="F1139" s="6">
        <f t="shared" si="570"/>
        <v>0</v>
      </c>
      <c r="G1139" s="2"/>
      <c r="H1139" s="2"/>
      <c r="I1139" s="6">
        <f t="shared" si="571"/>
        <v>0</v>
      </c>
      <c r="J1139" s="6">
        <f t="shared" si="572"/>
        <v>0</v>
      </c>
      <c r="K1139" s="26"/>
      <c r="L1139" s="2"/>
      <c r="M1139" s="6">
        <f t="shared" si="573"/>
        <v>0</v>
      </c>
      <c r="N1139" s="6" t="str">
        <f t="shared" si="552"/>
        <v/>
      </c>
      <c r="O1139" s="6" t="str">
        <f t="shared" si="553"/>
        <v/>
      </c>
    </row>
    <row r="1140" spans="1:15">
      <c r="A1140" s="63"/>
      <c r="B1140" s="70"/>
      <c r="C1140" s="11" t="s">
        <v>88</v>
      </c>
      <c r="D1140" s="2"/>
      <c r="E1140" s="2"/>
      <c r="F1140" s="6">
        <f t="shared" si="570"/>
        <v>0</v>
      </c>
      <c r="G1140" s="2"/>
      <c r="H1140" s="2"/>
      <c r="I1140" s="6">
        <f t="shared" si="571"/>
        <v>0</v>
      </c>
      <c r="J1140" s="6">
        <f t="shared" si="572"/>
        <v>0</v>
      </c>
      <c r="K1140" s="26"/>
      <c r="L1140" s="2"/>
      <c r="M1140" s="6">
        <f t="shared" si="573"/>
        <v>0</v>
      </c>
      <c r="N1140" s="6" t="str">
        <f t="shared" si="552"/>
        <v/>
      </c>
      <c r="O1140" s="6" t="str">
        <f t="shared" si="553"/>
        <v/>
      </c>
    </row>
    <row r="1141" spans="1:15">
      <c r="A1141" s="63"/>
      <c r="B1141" s="70"/>
      <c r="C1141" s="11" t="s">
        <v>89</v>
      </c>
      <c r="D1141" s="2"/>
      <c r="E1141" s="2"/>
      <c r="F1141" s="6">
        <f t="shared" si="570"/>
        <v>0</v>
      </c>
      <c r="G1141" s="2"/>
      <c r="H1141" s="2"/>
      <c r="I1141" s="6">
        <f t="shared" si="571"/>
        <v>0</v>
      </c>
      <c r="J1141" s="6">
        <f t="shared" si="572"/>
        <v>0</v>
      </c>
      <c r="K1141" s="26"/>
      <c r="L1141" s="2"/>
      <c r="M1141" s="6">
        <f t="shared" si="573"/>
        <v>0</v>
      </c>
      <c r="N1141" s="6" t="str">
        <f t="shared" si="552"/>
        <v/>
      </c>
      <c r="O1141" s="6" t="str">
        <f t="shared" si="553"/>
        <v/>
      </c>
    </row>
    <row r="1142" spans="1:15">
      <c r="A1142" s="63"/>
      <c r="B1142" s="70"/>
      <c r="C1142" s="3" t="s">
        <v>90</v>
      </c>
      <c r="D1142" s="3">
        <f t="shared" ref="D1142:M1142" si="574">SUM(D1135:D1141)</f>
        <v>0</v>
      </c>
      <c r="E1142" s="3">
        <f t="shared" si="574"/>
        <v>0</v>
      </c>
      <c r="F1142" s="3">
        <f t="shared" si="574"/>
        <v>0</v>
      </c>
      <c r="G1142" s="3">
        <f t="shared" si="574"/>
        <v>0</v>
      </c>
      <c r="H1142" s="3">
        <f t="shared" si="574"/>
        <v>0</v>
      </c>
      <c r="I1142" s="3">
        <f t="shared" si="574"/>
        <v>0</v>
      </c>
      <c r="J1142" s="3">
        <f t="shared" si="574"/>
        <v>0</v>
      </c>
      <c r="K1142" s="24">
        <f t="shared" si="574"/>
        <v>0</v>
      </c>
      <c r="L1142" s="3">
        <f t="shared" si="574"/>
        <v>0</v>
      </c>
      <c r="M1142" s="3">
        <f t="shared" si="574"/>
        <v>0</v>
      </c>
      <c r="N1142" s="3" t="str">
        <f t="shared" si="552"/>
        <v/>
      </c>
      <c r="O1142" s="3" t="str">
        <f t="shared" si="553"/>
        <v/>
      </c>
    </row>
    <row r="1143" spans="1:15">
      <c r="A1143" s="63"/>
      <c r="B1143" s="59" t="s">
        <v>91</v>
      </c>
      <c r="C1143" s="59"/>
      <c r="D1143" s="2"/>
      <c r="E1143" s="2"/>
      <c r="F1143" s="6">
        <f t="shared" ref="F1143:F1149" si="575">D1143+E1143</f>
        <v>0</v>
      </c>
      <c r="G1143" s="2"/>
      <c r="H1143" s="2"/>
      <c r="I1143" s="6">
        <f t="shared" ref="I1143:I1149" si="576">G1143+H1143</f>
        <v>0</v>
      </c>
      <c r="J1143" s="6">
        <f t="shared" ref="J1143:J1149" si="577">F1143+I1143</f>
        <v>0</v>
      </c>
      <c r="K1143" s="26"/>
      <c r="L1143" s="2"/>
      <c r="M1143" s="6">
        <f t="shared" ref="M1143:M1149" si="578">K1143+L1143</f>
        <v>0</v>
      </c>
      <c r="N1143" s="6" t="str">
        <f t="shared" si="552"/>
        <v/>
      </c>
      <c r="O1143" s="6" t="str">
        <f t="shared" si="553"/>
        <v/>
      </c>
    </row>
    <row r="1144" spans="1:15">
      <c r="A1144" s="63"/>
      <c r="B1144" s="59" t="s">
        <v>92</v>
      </c>
      <c r="C1144" s="59"/>
      <c r="D1144" s="2"/>
      <c r="E1144" s="2"/>
      <c r="F1144" s="6">
        <f t="shared" si="575"/>
        <v>0</v>
      </c>
      <c r="G1144" s="2"/>
      <c r="H1144" s="2"/>
      <c r="I1144" s="6">
        <f t="shared" si="576"/>
        <v>0</v>
      </c>
      <c r="J1144" s="6">
        <f t="shared" si="577"/>
        <v>0</v>
      </c>
      <c r="K1144" s="26"/>
      <c r="L1144" s="2"/>
      <c r="M1144" s="6">
        <f t="shared" si="578"/>
        <v>0</v>
      </c>
      <c r="N1144" s="6" t="str">
        <f t="shared" si="552"/>
        <v/>
      </c>
      <c r="O1144" s="6" t="str">
        <f t="shared" si="553"/>
        <v/>
      </c>
    </row>
    <row r="1145" spans="1:15">
      <c r="A1145" s="63"/>
      <c r="B1145" s="59" t="s">
        <v>93</v>
      </c>
      <c r="C1145" s="59"/>
      <c r="D1145" s="2"/>
      <c r="E1145" s="2"/>
      <c r="F1145" s="6">
        <f t="shared" si="575"/>
        <v>0</v>
      </c>
      <c r="G1145" s="2"/>
      <c r="H1145" s="2"/>
      <c r="I1145" s="6">
        <f t="shared" si="576"/>
        <v>0</v>
      </c>
      <c r="J1145" s="6">
        <f t="shared" si="577"/>
        <v>0</v>
      </c>
      <c r="K1145" s="26"/>
      <c r="L1145" s="2"/>
      <c r="M1145" s="6">
        <f t="shared" si="578"/>
        <v>0</v>
      </c>
      <c r="N1145" s="6" t="str">
        <f t="shared" si="552"/>
        <v/>
      </c>
      <c r="O1145" s="6" t="str">
        <f t="shared" si="553"/>
        <v/>
      </c>
    </row>
    <row r="1146" spans="1:15">
      <c r="A1146" s="63"/>
      <c r="B1146" s="59" t="s">
        <v>94</v>
      </c>
      <c r="C1146" s="59"/>
      <c r="D1146" s="2"/>
      <c r="E1146" s="2"/>
      <c r="F1146" s="6">
        <f t="shared" si="575"/>
        <v>0</v>
      </c>
      <c r="G1146" s="2"/>
      <c r="H1146" s="2"/>
      <c r="I1146" s="6">
        <f t="shared" si="576"/>
        <v>0</v>
      </c>
      <c r="J1146" s="6">
        <f t="shared" si="577"/>
        <v>0</v>
      </c>
      <c r="K1146" s="26"/>
      <c r="L1146" s="2"/>
      <c r="M1146" s="6">
        <f t="shared" si="578"/>
        <v>0</v>
      </c>
      <c r="N1146" s="6" t="str">
        <f t="shared" si="552"/>
        <v/>
      </c>
      <c r="O1146" s="6" t="str">
        <f t="shared" si="553"/>
        <v/>
      </c>
    </row>
    <row r="1147" spans="1:15">
      <c r="A1147" s="63"/>
      <c r="B1147" s="59" t="s">
        <v>95</v>
      </c>
      <c r="C1147" s="59"/>
      <c r="D1147" s="2"/>
      <c r="E1147" s="2"/>
      <c r="F1147" s="6">
        <f t="shared" si="575"/>
        <v>0</v>
      </c>
      <c r="G1147" s="2"/>
      <c r="H1147" s="2"/>
      <c r="I1147" s="6">
        <f t="shared" si="576"/>
        <v>0</v>
      </c>
      <c r="J1147" s="6">
        <f t="shared" si="577"/>
        <v>0</v>
      </c>
      <c r="K1147" s="26"/>
      <c r="L1147" s="2"/>
      <c r="M1147" s="6">
        <f t="shared" si="578"/>
        <v>0</v>
      </c>
      <c r="N1147" s="6" t="str">
        <f t="shared" si="552"/>
        <v/>
      </c>
      <c r="O1147" s="6" t="str">
        <f t="shared" si="553"/>
        <v/>
      </c>
    </row>
    <row r="1148" spans="1:15">
      <c r="A1148" s="63"/>
      <c r="B1148" s="59" t="s">
        <v>96</v>
      </c>
      <c r="C1148" s="59"/>
      <c r="D1148" s="2"/>
      <c r="E1148" s="2"/>
      <c r="F1148" s="6">
        <f t="shared" si="575"/>
        <v>0</v>
      </c>
      <c r="G1148" s="2"/>
      <c r="H1148" s="2"/>
      <c r="I1148" s="6">
        <f t="shared" si="576"/>
        <v>0</v>
      </c>
      <c r="J1148" s="6">
        <f t="shared" si="577"/>
        <v>0</v>
      </c>
      <c r="K1148" s="26"/>
      <c r="L1148" s="2"/>
      <c r="M1148" s="6">
        <f t="shared" si="578"/>
        <v>0</v>
      </c>
      <c r="N1148" s="6" t="str">
        <f t="shared" si="552"/>
        <v/>
      </c>
      <c r="O1148" s="6" t="str">
        <f t="shared" si="553"/>
        <v/>
      </c>
    </row>
    <row r="1149" spans="1:15" ht="15" customHeight="1">
      <c r="A1149" s="63"/>
      <c r="B1149" s="59" t="s">
        <v>97</v>
      </c>
      <c r="C1149" s="59"/>
      <c r="D1149" s="2"/>
      <c r="E1149" s="2"/>
      <c r="F1149" s="6">
        <f t="shared" si="575"/>
        <v>0</v>
      </c>
      <c r="G1149" s="2"/>
      <c r="H1149" s="2"/>
      <c r="I1149" s="6">
        <f t="shared" si="576"/>
        <v>0</v>
      </c>
      <c r="J1149" s="6">
        <f t="shared" si="577"/>
        <v>0</v>
      </c>
      <c r="K1149" s="26"/>
      <c r="L1149" s="2"/>
      <c r="M1149" s="6">
        <f t="shared" si="578"/>
        <v>0</v>
      </c>
      <c r="N1149" s="6" t="str">
        <f t="shared" si="552"/>
        <v/>
      </c>
      <c r="O1149" s="6" t="str">
        <f t="shared" si="553"/>
        <v/>
      </c>
    </row>
    <row r="1150" spans="1:15">
      <c r="A1150" s="63"/>
      <c r="B1150" s="60" t="s">
        <v>98</v>
      </c>
      <c r="C1150" s="61"/>
      <c r="D1150" s="3">
        <f t="shared" ref="D1150:M1150" si="579">SUM(D1134:D1149)-D1142</f>
        <v>0</v>
      </c>
      <c r="E1150" s="3">
        <f t="shared" si="579"/>
        <v>0</v>
      </c>
      <c r="F1150" s="3">
        <f t="shared" si="579"/>
        <v>0</v>
      </c>
      <c r="G1150" s="3">
        <f t="shared" si="579"/>
        <v>0</v>
      </c>
      <c r="H1150" s="3">
        <f t="shared" si="579"/>
        <v>0</v>
      </c>
      <c r="I1150" s="3">
        <f t="shared" si="579"/>
        <v>0</v>
      </c>
      <c r="J1150" s="3">
        <f t="shared" si="579"/>
        <v>0</v>
      </c>
      <c r="K1150" s="24">
        <f t="shared" si="579"/>
        <v>0</v>
      </c>
      <c r="L1150" s="3">
        <f t="shared" si="579"/>
        <v>0</v>
      </c>
      <c r="M1150" s="3">
        <f t="shared" si="579"/>
        <v>0</v>
      </c>
      <c r="N1150" s="3" t="str">
        <f t="shared" si="552"/>
        <v/>
      </c>
      <c r="O1150" s="3" t="str">
        <f t="shared" si="553"/>
        <v/>
      </c>
    </row>
    <row r="1151" spans="1:15" ht="15" customHeight="1">
      <c r="A1151" s="63" t="s">
        <v>99</v>
      </c>
      <c r="B1151" s="59" t="s">
        <v>100</v>
      </c>
      <c r="C1151" s="59"/>
      <c r="D1151" s="2"/>
      <c r="E1151" s="2"/>
      <c r="F1151" s="6">
        <f t="shared" ref="F1151:F1159" si="580">D1151+E1151</f>
        <v>0</v>
      </c>
      <c r="G1151" s="2"/>
      <c r="H1151" s="2"/>
      <c r="I1151" s="6">
        <f t="shared" ref="I1151:I1159" si="581">G1151+H1151</f>
        <v>0</v>
      </c>
      <c r="J1151" s="6">
        <f t="shared" ref="J1151:J1159" si="582">F1151+I1151</f>
        <v>0</v>
      </c>
      <c r="K1151" s="26"/>
      <c r="L1151" s="2"/>
      <c r="M1151" s="6">
        <f t="shared" ref="M1151:M1159" si="583">K1151+L1151</f>
        <v>0</v>
      </c>
      <c r="N1151" s="6" t="str">
        <f t="shared" si="552"/>
        <v/>
      </c>
      <c r="O1151" s="6" t="str">
        <f t="shared" si="553"/>
        <v/>
      </c>
    </row>
    <row r="1152" spans="1:15">
      <c r="A1152" s="63"/>
      <c r="B1152" s="59" t="s">
        <v>101</v>
      </c>
      <c r="C1152" s="59"/>
      <c r="D1152" s="2"/>
      <c r="E1152" s="2"/>
      <c r="F1152" s="6">
        <f t="shared" si="580"/>
        <v>0</v>
      </c>
      <c r="G1152" s="2"/>
      <c r="H1152" s="2"/>
      <c r="I1152" s="6">
        <f t="shared" si="581"/>
        <v>0</v>
      </c>
      <c r="J1152" s="6">
        <f t="shared" si="582"/>
        <v>0</v>
      </c>
      <c r="K1152" s="26"/>
      <c r="L1152" s="2"/>
      <c r="M1152" s="6">
        <f t="shared" si="583"/>
        <v>0</v>
      </c>
      <c r="N1152" s="6" t="str">
        <f t="shared" si="552"/>
        <v/>
      </c>
      <c r="O1152" s="6" t="str">
        <f t="shared" si="553"/>
        <v/>
      </c>
    </row>
    <row r="1153" spans="1:15">
      <c r="A1153" s="63"/>
      <c r="B1153" s="59" t="s">
        <v>102</v>
      </c>
      <c r="C1153" s="59"/>
      <c r="D1153" s="2"/>
      <c r="E1153" s="2"/>
      <c r="F1153" s="6">
        <f t="shared" si="580"/>
        <v>0</v>
      </c>
      <c r="G1153" s="2"/>
      <c r="H1153" s="2"/>
      <c r="I1153" s="6">
        <f t="shared" si="581"/>
        <v>0</v>
      </c>
      <c r="J1153" s="6">
        <f t="shared" si="582"/>
        <v>0</v>
      </c>
      <c r="K1153" s="26"/>
      <c r="L1153" s="2"/>
      <c r="M1153" s="6">
        <f t="shared" si="583"/>
        <v>0</v>
      </c>
      <c r="N1153" s="6" t="str">
        <f t="shared" si="552"/>
        <v/>
      </c>
      <c r="O1153" s="6" t="str">
        <f t="shared" si="553"/>
        <v/>
      </c>
    </row>
    <row r="1154" spans="1:15">
      <c r="A1154" s="63"/>
      <c r="B1154" s="59" t="s">
        <v>103</v>
      </c>
      <c r="C1154" s="59"/>
      <c r="D1154" s="2"/>
      <c r="E1154" s="2"/>
      <c r="F1154" s="6">
        <f t="shared" si="580"/>
        <v>0</v>
      </c>
      <c r="G1154" s="2"/>
      <c r="H1154" s="2"/>
      <c r="I1154" s="6">
        <f t="shared" si="581"/>
        <v>0</v>
      </c>
      <c r="J1154" s="6">
        <f t="shared" si="582"/>
        <v>0</v>
      </c>
      <c r="K1154" s="26"/>
      <c r="L1154" s="2"/>
      <c r="M1154" s="6">
        <f t="shared" si="583"/>
        <v>0</v>
      </c>
      <c r="N1154" s="6" t="str">
        <f t="shared" si="552"/>
        <v/>
      </c>
      <c r="O1154" s="6" t="str">
        <f t="shared" si="553"/>
        <v/>
      </c>
    </row>
    <row r="1155" spans="1:15">
      <c r="A1155" s="63"/>
      <c r="B1155" s="59" t="s">
        <v>104</v>
      </c>
      <c r="C1155" s="59"/>
      <c r="D1155" s="2"/>
      <c r="E1155" s="2"/>
      <c r="F1155" s="6">
        <f t="shared" si="580"/>
        <v>0</v>
      </c>
      <c r="G1155" s="2"/>
      <c r="H1155" s="2"/>
      <c r="I1155" s="6">
        <f t="shared" si="581"/>
        <v>0</v>
      </c>
      <c r="J1155" s="6">
        <f t="shared" si="582"/>
        <v>0</v>
      </c>
      <c r="K1155" s="26"/>
      <c r="L1155" s="2"/>
      <c r="M1155" s="6">
        <f t="shared" si="583"/>
        <v>0</v>
      </c>
      <c r="N1155" s="6" t="str">
        <f t="shared" si="552"/>
        <v/>
      </c>
      <c r="O1155" s="6" t="str">
        <f t="shared" si="553"/>
        <v/>
      </c>
    </row>
    <row r="1156" spans="1:15">
      <c r="A1156" s="63"/>
      <c r="B1156" s="59" t="s">
        <v>105</v>
      </c>
      <c r="C1156" s="59"/>
      <c r="D1156" s="2"/>
      <c r="E1156" s="2"/>
      <c r="F1156" s="6">
        <f t="shared" si="580"/>
        <v>0</v>
      </c>
      <c r="G1156" s="2"/>
      <c r="H1156" s="2"/>
      <c r="I1156" s="6">
        <f t="shared" si="581"/>
        <v>0</v>
      </c>
      <c r="J1156" s="6">
        <f t="shared" si="582"/>
        <v>0</v>
      </c>
      <c r="K1156" s="26"/>
      <c r="L1156" s="2"/>
      <c r="M1156" s="6">
        <f t="shared" si="583"/>
        <v>0</v>
      </c>
      <c r="N1156" s="6" t="str">
        <f t="shared" si="552"/>
        <v/>
      </c>
      <c r="O1156" s="6" t="str">
        <f t="shared" si="553"/>
        <v/>
      </c>
    </row>
    <row r="1157" spans="1:15">
      <c r="A1157" s="63"/>
      <c r="B1157" s="59" t="s">
        <v>106</v>
      </c>
      <c r="C1157" s="59"/>
      <c r="D1157" s="2"/>
      <c r="E1157" s="2"/>
      <c r="F1157" s="6">
        <f t="shared" si="580"/>
        <v>0</v>
      </c>
      <c r="G1157" s="2"/>
      <c r="H1157" s="2"/>
      <c r="I1157" s="6">
        <f t="shared" si="581"/>
        <v>0</v>
      </c>
      <c r="J1157" s="6">
        <f t="shared" si="582"/>
        <v>0</v>
      </c>
      <c r="K1157" s="26"/>
      <c r="L1157" s="2"/>
      <c r="M1157" s="6">
        <f t="shared" si="583"/>
        <v>0</v>
      </c>
      <c r="N1157" s="6" t="str">
        <f t="shared" si="552"/>
        <v/>
      </c>
      <c r="O1157" s="6" t="str">
        <f t="shared" si="553"/>
        <v/>
      </c>
    </row>
    <row r="1158" spans="1:15">
      <c r="A1158" s="63"/>
      <c r="B1158" s="59" t="s">
        <v>107</v>
      </c>
      <c r="C1158" s="59"/>
      <c r="D1158" s="2"/>
      <c r="E1158" s="2"/>
      <c r="F1158" s="6">
        <f t="shared" si="580"/>
        <v>0</v>
      </c>
      <c r="G1158" s="2"/>
      <c r="H1158" s="2"/>
      <c r="I1158" s="6">
        <f t="shared" si="581"/>
        <v>0</v>
      </c>
      <c r="J1158" s="6">
        <f t="shared" si="582"/>
        <v>0</v>
      </c>
      <c r="K1158" s="26"/>
      <c r="L1158" s="2"/>
      <c r="M1158" s="6">
        <f t="shared" si="583"/>
        <v>0</v>
      </c>
      <c r="N1158" s="6" t="str">
        <f t="shared" si="552"/>
        <v/>
      </c>
      <c r="O1158" s="6" t="str">
        <f t="shared" si="553"/>
        <v/>
      </c>
    </row>
    <row r="1159" spans="1:15" ht="15" customHeight="1">
      <c r="A1159" s="63"/>
      <c r="B1159" s="59" t="s">
        <v>108</v>
      </c>
      <c r="C1159" s="59"/>
      <c r="D1159" s="2"/>
      <c r="E1159" s="2"/>
      <c r="F1159" s="6">
        <f t="shared" si="580"/>
        <v>0</v>
      </c>
      <c r="G1159" s="2"/>
      <c r="H1159" s="2"/>
      <c r="I1159" s="6">
        <f t="shared" si="581"/>
        <v>0</v>
      </c>
      <c r="J1159" s="6">
        <f t="shared" si="582"/>
        <v>0</v>
      </c>
      <c r="K1159" s="26"/>
      <c r="L1159" s="2"/>
      <c r="M1159" s="6">
        <f t="shared" si="583"/>
        <v>0</v>
      </c>
      <c r="N1159" s="6" t="str">
        <f t="shared" si="552"/>
        <v/>
      </c>
      <c r="O1159" s="6" t="str">
        <f t="shared" si="553"/>
        <v/>
      </c>
    </row>
    <row r="1160" spans="1:15" ht="15" customHeight="1">
      <c r="A1160" s="63"/>
      <c r="B1160" s="64" t="s">
        <v>109</v>
      </c>
      <c r="C1160" s="65"/>
      <c r="D1160" s="3">
        <f t="shared" ref="D1160:M1160" si="584">SUM(D1151:D1159)</f>
        <v>0</v>
      </c>
      <c r="E1160" s="3">
        <f t="shared" si="584"/>
        <v>0</v>
      </c>
      <c r="F1160" s="3">
        <f t="shared" si="584"/>
        <v>0</v>
      </c>
      <c r="G1160" s="3">
        <f t="shared" si="584"/>
        <v>0</v>
      </c>
      <c r="H1160" s="3">
        <f t="shared" si="584"/>
        <v>0</v>
      </c>
      <c r="I1160" s="3">
        <f t="shared" si="584"/>
        <v>0</v>
      </c>
      <c r="J1160" s="3">
        <f t="shared" si="584"/>
        <v>0</v>
      </c>
      <c r="K1160" s="24">
        <f t="shared" si="584"/>
        <v>0</v>
      </c>
      <c r="L1160" s="3">
        <f t="shared" si="584"/>
        <v>0</v>
      </c>
      <c r="M1160" s="3">
        <f t="shared" si="584"/>
        <v>0</v>
      </c>
      <c r="N1160" s="3" t="str">
        <f t="shared" si="552"/>
        <v/>
      </c>
      <c r="O1160" s="3" t="str">
        <f t="shared" si="553"/>
        <v/>
      </c>
    </row>
    <row r="1161" spans="1:15" ht="15" customHeight="1">
      <c r="A1161" s="66" t="s">
        <v>110</v>
      </c>
      <c r="B1161" s="66" t="s">
        <v>111</v>
      </c>
      <c r="C1161" s="11" t="s">
        <v>112</v>
      </c>
      <c r="D1161" s="2"/>
      <c r="E1161" s="2"/>
      <c r="F1161" s="6">
        <f>D1161+E1161</f>
        <v>0</v>
      </c>
      <c r="G1161" s="2">
        <v>0</v>
      </c>
      <c r="H1161" s="2">
        <v>0</v>
      </c>
      <c r="I1161" s="6">
        <f>G1161+H1161</f>
        <v>0</v>
      </c>
      <c r="J1161" s="6">
        <f>F1161+I1161</f>
        <v>0</v>
      </c>
      <c r="K1161" s="26">
        <v>0</v>
      </c>
      <c r="L1161" s="2">
        <v>0</v>
      </c>
      <c r="M1161" s="6">
        <f>K1161+L1161</f>
        <v>0</v>
      </c>
      <c r="N1161" s="13" t="str">
        <f t="shared" si="552"/>
        <v/>
      </c>
      <c r="O1161" s="13" t="str">
        <f t="shared" si="553"/>
        <v/>
      </c>
    </row>
    <row r="1162" spans="1:15">
      <c r="A1162" s="67"/>
      <c r="B1162" s="67"/>
      <c r="C1162" s="11" t="s">
        <v>24</v>
      </c>
      <c r="D1162" s="2"/>
      <c r="E1162" s="2"/>
      <c r="F1162" s="6">
        <f>D1162+E1162</f>
        <v>0</v>
      </c>
      <c r="G1162" s="2">
        <v>0</v>
      </c>
      <c r="H1162" s="2">
        <v>0</v>
      </c>
      <c r="I1162" s="6">
        <f>G1162+H1162</f>
        <v>0</v>
      </c>
      <c r="J1162" s="6">
        <f>F1162+I1162</f>
        <v>0</v>
      </c>
      <c r="K1162" s="26">
        <v>0</v>
      </c>
      <c r="L1162" s="2">
        <v>0</v>
      </c>
      <c r="M1162" s="6">
        <f>K1162+L1162</f>
        <v>0</v>
      </c>
      <c r="N1162" s="13" t="str">
        <f t="shared" si="552"/>
        <v/>
      </c>
      <c r="O1162" s="13" t="str">
        <f t="shared" si="553"/>
        <v/>
      </c>
    </row>
    <row r="1163" spans="1:15">
      <c r="A1163" s="67"/>
      <c r="B1163" s="67"/>
      <c r="C1163" s="11" t="s">
        <v>25</v>
      </c>
      <c r="D1163" s="2"/>
      <c r="E1163" s="2"/>
      <c r="F1163" s="6">
        <f>D1163+E1163</f>
        <v>0</v>
      </c>
      <c r="G1163" s="2">
        <v>0</v>
      </c>
      <c r="H1163" s="2">
        <v>0</v>
      </c>
      <c r="I1163" s="6">
        <f>G1163+H1163</f>
        <v>0</v>
      </c>
      <c r="J1163" s="6">
        <f>F1163+I1163</f>
        <v>0</v>
      </c>
      <c r="K1163" s="26">
        <v>0</v>
      </c>
      <c r="L1163" s="2">
        <v>0</v>
      </c>
      <c r="M1163" s="6">
        <f>K1163+L1163</f>
        <v>0</v>
      </c>
      <c r="N1163" s="13" t="str">
        <f t="shared" si="552"/>
        <v/>
      </c>
      <c r="O1163" s="13" t="str">
        <f t="shared" si="553"/>
        <v/>
      </c>
    </row>
    <row r="1164" spans="1:15">
      <c r="A1164" s="67"/>
      <c r="B1164" s="67"/>
      <c r="C1164" s="11" t="s">
        <v>26</v>
      </c>
      <c r="D1164" s="2"/>
      <c r="E1164" s="2"/>
      <c r="F1164" s="6">
        <f>D1164+E1164</f>
        <v>0</v>
      </c>
      <c r="G1164" s="2">
        <v>0</v>
      </c>
      <c r="H1164" s="2">
        <v>0</v>
      </c>
      <c r="I1164" s="6">
        <f>G1164+H1164</f>
        <v>0</v>
      </c>
      <c r="J1164" s="6">
        <f>F1164+I1164</f>
        <v>0</v>
      </c>
      <c r="K1164" s="26">
        <v>0</v>
      </c>
      <c r="L1164" s="2">
        <v>0</v>
      </c>
      <c r="M1164" s="6">
        <f>K1164+L1164</f>
        <v>0</v>
      </c>
      <c r="N1164" s="13" t="str">
        <f t="shared" si="552"/>
        <v/>
      </c>
      <c r="O1164" s="13" t="str">
        <f t="shared" si="553"/>
        <v/>
      </c>
    </row>
    <row r="1165" spans="1:15">
      <c r="A1165" s="67"/>
      <c r="B1165" s="67"/>
      <c r="C1165" s="11" t="s">
        <v>27</v>
      </c>
      <c r="D1165" s="2"/>
      <c r="E1165" s="2"/>
      <c r="F1165" s="6">
        <f>D1165+E1165</f>
        <v>0</v>
      </c>
      <c r="G1165" s="29">
        <v>0.5</v>
      </c>
      <c r="H1165" s="29">
        <v>0</v>
      </c>
      <c r="I1165" s="6">
        <f>G1165+H1165</f>
        <v>0.5</v>
      </c>
      <c r="J1165" s="6">
        <f>F1165+I1165</f>
        <v>0.5</v>
      </c>
      <c r="K1165" s="29">
        <v>40</v>
      </c>
      <c r="L1165" s="29">
        <v>0</v>
      </c>
      <c r="M1165" s="6">
        <f>K1165+L1165</f>
        <v>40</v>
      </c>
      <c r="N1165" s="13">
        <f t="shared" si="552"/>
        <v>80000</v>
      </c>
      <c r="O1165" s="13" t="str">
        <f t="shared" si="553"/>
        <v/>
      </c>
    </row>
    <row r="1166" spans="1:15" ht="15.75">
      <c r="A1166" s="67"/>
      <c r="B1166" s="68"/>
      <c r="C1166" s="4" t="s">
        <v>113</v>
      </c>
      <c r="D1166" s="3">
        <f t="shared" ref="D1166:M1166" si="585">SUM(D1161:D1165)</f>
        <v>0</v>
      </c>
      <c r="E1166" s="3">
        <f t="shared" si="585"/>
        <v>0</v>
      </c>
      <c r="F1166" s="3">
        <f t="shared" si="585"/>
        <v>0</v>
      </c>
      <c r="G1166" s="3">
        <f t="shared" si="585"/>
        <v>0.5</v>
      </c>
      <c r="H1166" s="3">
        <f t="shared" si="585"/>
        <v>0</v>
      </c>
      <c r="I1166" s="3">
        <f t="shared" si="585"/>
        <v>0.5</v>
      </c>
      <c r="J1166" s="3">
        <f t="shared" si="585"/>
        <v>0.5</v>
      </c>
      <c r="K1166" s="24">
        <f t="shared" si="585"/>
        <v>40</v>
      </c>
      <c r="L1166" s="3">
        <f t="shared" si="585"/>
        <v>0</v>
      </c>
      <c r="M1166" s="3">
        <f t="shared" si="585"/>
        <v>40</v>
      </c>
      <c r="N1166" s="16">
        <f t="shared" si="552"/>
        <v>80000</v>
      </c>
      <c r="O1166" s="16" t="str">
        <f t="shared" si="553"/>
        <v/>
      </c>
    </row>
    <row r="1167" spans="1:15" ht="15" customHeight="1">
      <c r="A1167" s="67"/>
      <c r="B1167" s="66" t="s">
        <v>114</v>
      </c>
      <c r="C1167" s="11" t="s">
        <v>23</v>
      </c>
      <c r="D1167" s="2"/>
      <c r="E1167" s="2"/>
      <c r="F1167" s="6">
        <f>D1167+E1167</f>
        <v>0</v>
      </c>
      <c r="G1167" s="2">
        <v>0</v>
      </c>
      <c r="H1167" s="2">
        <v>0</v>
      </c>
      <c r="I1167" s="6">
        <f>G1167+H1167</f>
        <v>0</v>
      </c>
      <c r="J1167" s="6">
        <f>F1167+I1167</f>
        <v>0</v>
      </c>
      <c r="K1167" s="26">
        <v>0</v>
      </c>
      <c r="L1167" s="2">
        <v>0</v>
      </c>
      <c r="M1167" s="6">
        <f>K1167+L1167</f>
        <v>0</v>
      </c>
      <c r="N1167" s="6" t="str">
        <f t="shared" si="552"/>
        <v/>
      </c>
      <c r="O1167" s="6" t="str">
        <f t="shared" si="553"/>
        <v/>
      </c>
    </row>
    <row r="1168" spans="1:15">
      <c r="A1168" s="67"/>
      <c r="B1168" s="67"/>
      <c r="C1168" s="11" t="s">
        <v>115</v>
      </c>
      <c r="D1168" s="2"/>
      <c r="E1168" s="2"/>
      <c r="F1168" s="6">
        <f>D1168+E1168</f>
        <v>0</v>
      </c>
      <c r="G1168" s="2">
        <v>0</v>
      </c>
      <c r="H1168" s="2">
        <v>0</v>
      </c>
      <c r="I1168" s="6">
        <f>G1168+H1168</f>
        <v>0</v>
      </c>
      <c r="J1168" s="6">
        <f>F1168+I1168</f>
        <v>0</v>
      </c>
      <c r="K1168" s="26">
        <v>0</v>
      </c>
      <c r="L1168" s="2">
        <v>0</v>
      </c>
      <c r="M1168" s="6">
        <f>K1168+L1168</f>
        <v>0</v>
      </c>
      <c r="N1168" s="13" t="str">
        <f t="shared" si="552"/>
        <v/>
      </c>
      <c r="O1168" s="13" t="str">
        <f t="shared" si="553"/>
        <v/>
      </c>
    </row>
    <row r="1169" spans="1:15">
      <c r="A1169" s="67"/>
      <c r="B1169" s="67"/>
      <c r="C1169" s="11" t="s">
        <v>116</v>
      </c>
      <c r="D1169" s="2"/>
      <c r="E1169" s="2"/>
      <c r="F1169" s="6">
        <f>D1169+E1169</f>
        <v>0</v>
      </c>
      <c r="G1169" s="29"/>
      <c r="H1169" s="29">
        <v>0</v>
      </c>
      <c r="I1169" s="6">
        <f>G1169+H1169</f>
        <v>0</v>
      </c>
      <c r="J1169" s="6">
        <f>F1169+I1169</f>
        <v>0</v>
      </c>
      <c r="K1169" s="29">
        <v>0</v>
      </c>
      <c r="L1169" s="29">
        <v>0</v>
      </c>
      <c r="M1169" s="6">
        <f>K1169+L1169</f>
        <v>0</v>
      </c>
      <c r="N1169" s="6" t="str">
        <f t="shared" si="552"/>
        <v/>
      </c>
      <c r="O1169" s="6" t="str">
        <f t="shared" si="553"/>
        <v/>
      </c>
    </row>
    <row r="1170" spans="1:15" ht="15.75">
      <c r="A1170" s="67"/>
      <c r="B1170" s="68"/>
      <c r="C1170" s="4" t="s">
        <v>117</v>
      </c>
      <c r="D1170" s="8">
        <f>SUM(D1167:D1169)</f>
        <v>0</v>
      </c>
      <c r="E1170" s="8">
        <f>SUM(E1167:E1169)</f>
        <v>0</v>
      </c>
      <c r="F1170" s="9">
        <f>D1170+E1170</f>
        <v>0</v>
      </c>
      <c r="G1170" s="8">
        <f>SUM(G1167:G1169)</f>
        <v>0</v>
      </c>
      <c r="H1170" s="8">
        <f>SUM(H1167:H1169)</f>
        <v>0</v>
      </c>
      <c r="I1170" s="9">
        <f>G1170+H1170</f>
        <v>0</v>
      </c>
      <c r="J1170" s="9">
        <f>F1170+I1170</f>
        <v>0</v>
      </c>
      <c r="K1170" s="27">
        <f>SUM(K1167:K1169)</f>
        <v>0</v>
      </c>
      <c r="L1170" s="8">
        <f>SUM(L1167:L1169)</f>
        <v>0</v>
      </c>
      <c r="M1170" s="9">
        <f>K1170+L1170</f>
        <v>0</v>
      </c>
      <c r="N1170" s="16" t="str">
        <f t="shared" si="552"/>
        <v/>
      </c>
      <c r="O1170" s="16" t="str">
        <f t="shared" si="553"/>
        <v/>
      </c>
    </row>
    <row r="1171" spans="1:15" ht="15.75" customHeight="1">
      <c r="A1171" s="68"/>
      <c r="B1171" s="69" t="s">
        <v>118</v>
      </c>
      <c r="C1171" s="69"/>
      <c r="D1171" s="9">
        <f t="shared" ref="D1171:M1171" si="586">D1170+D1166</f>
        <v>0</v>
      </c>
      <c r="E1171" s="9">
        <f t="shared" si="586"/>
        <v>0</v>
      </c>
      <c r="F1171" s="9">
        <f t="shared" si="586"/>
        <v>0</v>
      </c>
      <c r="G1171" s="9">
        <f t="shared" si="586"/>
        <v>0.5</v>
      </c>
      <c r="H1171" s="9">
        <f t="shared" si="586"/>
        <v>0</v>
      </c>
      <c r="I1171" s="9">
        <f t="shared" si="586"/>
        <v>0.5</v>
      </c>
      <c r="J1171" s="9">
        <f t="shared" si="586"/>
        <v>0.5</v>
      </c>
      <c r="K1171" s="24">
        <f t="shared" si="586"/>
        <v>40</v>
      </c>
      <c r="L1171" s="9">
        <f t="shared" si="586"/>
        <v>0</v>
      </c>
      <c r="M1171" s="9">
        <f t="shared" si="586"/>
        <v>40</v>
      </c>
      <c r="N1171" s="16">
        <f t="shared" si="552"/>
        <v>80000</v>
      </c>
      <c r="O1171" s="16" t="str">
        <f t="shared" si="553"/>
        <v/>
      </c>
    </row>
    <row r="1172" spans="1:15" ht="15" customHeight="1">
      <c r="A1172" s="63" t="s">
        <v>119</v>
      </c>
      <c r="B1172" s="59" t="s">
        <v>120</v>
      </c>
      <c r="C1172" s="59"/>
      <c r="D1172" s="2"/>
      <c r="E1172" s="2"/>
      <c r="F1172" s="6">
        <f t="shared" ref="F1172:F1181" si="587">D1172+E1172</f>
        <v>0</v>
      </c>
      <c r="G1172" s="2"/>
      <c r="H1172" s="2"/>
      <c r="I1172" s="6">
        <f t="shared" ref="I1172:I1181" si="588">G1172+H1172</f>
        <v>0</v>
      </c>
      <c r="J1172" s="6">
        <f t="shared" ref="J1172:J1181" si="589">F1172+I1172</f>
        <v>0</v>
      </c>
      <c r="K1172" s="26"/>
      <c r="L1172" s="2"/>
      <c r="M1172" s="6">
        <f t="shared" ref="M1172:M1181" si="590">K1172+L1172</f>
        <v>0</v>
      </c>
      <c r="N1172" s="6" t="str">
        <f t="shared" si="552"/>
        <v/>
      </c>
      <c r="O1172" s="6" t="str">
        <f t="shared" si="553"/>
        <v/>
      </c>
    </row>
    <row r="1173" spans="1:15">
      <c r="A1173" s="63"/>
      <c r="B1173" s="59" t="s">
        <v>121</v>
      </c>
      <c r="C1173" s="59"/>
      <c r="D1173" s="2"/>
      <c r="E1173" s="2"/>
      <c r="F1173" s="6">
        <f t="shared" si="587"/>
        <v>0</v>
      </c>
      <c r="G1173" s="2"/>
      <c r="H1173" s="2"/>
      <c r="I1173" s="6">
        <f t="shared" si="588"/>
        <v>0</v>
      </c>
      <c r="J1173" s="6">
        <f t="shared" si="589"/>
        <v>0</v>
      </c>
      <c r="K1173" s="26"/>
      <c r="L1173" s="2"/>
      <c r="M1173" s="6">
        <f t="shared" si="590"/>
        <v>0</v>
      </c>
      <c r="N1173" s="6" t="str">
        <f t="shared" si="552"/>
        <v/>
      </c>
      <c r="O1173" s="6" t="str">
        <f t="shared" si="553"/>
        <v/>
      </c>
    </row>
    <row r="1174" spans="1:15">
      <c r="A1174" s="63"/>
      <c r="B1174" s="59" t="s">
        <v>122</v>
      </c>
      <c r="C1174" s="59"/>
      <c r="D1174" s="2">
        <v>0.4</v>
      </c>
      <c r="E1174" s="2"/>
      <c r="F1174" s="6">
        <f t="shared" si="587"/>
        <v>0.4</v>
      </c>
      <c r="G1174" s="2">
        <v>5.6</v>
      </c>
      <c r="H1174" s="2"/>
      <c r="I1174" s="6">
        <f t="shared" si="588"/>
        <v>5.6</v>
      </c>
      <c r="J1174" s="6">
        <f t="shared" si="589"/>
        <v>6</v>
      </c>
      <c r="K1174" s="26">
        <v>1.01E-2</v>
      </c>
      <c r="L1174" s="2"/>
      <c r="M1174" s="15">
        <f t="shared" si="590"/>
        <v>1.01E-2</v>
      </c>
      <c r="N1174" s="6">
        <f t="shared" si="552"/>
        <v>1.8</v>
      </c>
      <c r="O1174" s="6" t="str">
        <f t="shared" si="553"/>
        <v/>
      </c>
    </row>
    <row r="1175" spans="1:15" ht="15" customHeight="1">
      <c r="A1175" s="63"/>
      <c r="B1175" s="59" t="s">
        <v>123</v>
      </c>
      <c r="C1175" s="59"/>
      <c r="D1175" s="2">
        <v>25</v>
      </c>
      <c r="E1175" s="2"/>
      <c r="F1175" s="6">
        <f t="shared" si="587"/>
        <v>25</v>
      </c>
      <c r="G1175" s="2">
        <v>7</v>
      </c>
      <c r="H1175" s="2"/>
      <c r="I1175" s="6">
        <f t="shared" si="588"/>
        <v>7</v>
      </c>
      <c r="J1175" s="6">
        <f t="shared" si="589"/>
        <v>32</v>
      </c>
      <c r="K1175" s="26">
        <v>14</v>
      </c>
      <c r="L1175" s="2"/>
      <c r="M1175" s="6">
        <f t="shared" si="590"/>
        <v>14</v>
      </c>
      <c r="N1175" s="6">
        <f t="shared" si="552"/>
        <v>2000</v>
      </c>
      <c r="O1175" s="6" t="str">
        <f t="shared" si="553"/>
        <v/>
      </c>
    </row>
    <row r="1176" spans="1:15" ht="15" customHeight="1">
      <c r="A1176" s="63"/>
      <c r="B1176" s="59" t="s">
        <v>124</v>
      </c>
      <c r="C1176" s="59"/>
      <c r="D1176" s="2"/>
      <c r="E1176" s="2"/>
      <c r="F1176" s="6">
        <f t="shared" si="587"/>
        <v>0</v>
      </c>
      <c r="G1176" s="2"/>
      <c r="H1176" s="2"/>
      <c r="I1176" s="6">
        <f t="shared" si="588"/>
        <v>0</v>
      </c>
      <c r="J1176" s="6">
        <f t="shared" si="589"/>
        <v>0</v>
      </c>
      <c r="K1176" s="26"/>
      <c r="L1176" s="2"/>
      <c r="M1176" s="6">
        <f t="shared" si="590"/>
        <v>0</v>
      </c>
      <c r="N1176" s="6" t="str">
        <f t="shared" si="552"/>
        <v/>
      </c>
      <c r="O1176" s="6" t="str">
        <f t="shared" si="553"/>
        <v/>
      </c>
    </row>
    <row r="1177" spans="1:15">
      <c r="A1177" s="63"/>
      <c r="B1177" s="59" t="s">
        <v>125</v>
      </c>
      <c r="C1177" s="59"/>
      <c r="D1177" s="2"/>
      <c r="E1177" s="2"/>
      <c r="F1177" s="6">
        <f t="shared" si="587"/>
        <v>0</v>
      </c>
      <c r="G1177" s="2"/>
      <c r="H1177" s="2"/>
      <c r="I1177" s="6">
        <f t="shared" si="588"/>
        <v>0</v>
      </c>
      <c r="J1177" s="6">
        <f t="shared" si="589"/>
        <v>0</v>
      </c>
      <c r="K1177" s="26"/>
      <c r="L1177" s="2"/>
      <c r="M1177" s="6">
        <f t="shared" si="590"/>
        <v>0</v>
      </c>
      <c r="N1177" s="6" t="str">
        <f t="shared" si="552"/>
        <v/>
      </c>
      <c r="O1177" s="6" t="str">
        <f t="shared" si="553"/>
        <v/>
      </c>
    </row>
    <row r="1178" spans="1:15" ht="15" customHeight="1">
      <c r="A1178" s="63"/>
      <c r="B1178" s="59" t="s">
        <v>126</v>
      </c>
      <c r="C1178" s="59"/>
      <c r="D1178" s="2"/>
      <c r="E1178" s="2"/>
      <c r="F1178" s="6">
        <f t="shared" si="587"/>
        <v>0</v>
      </c>
      <c r="G1178" s="2"/>
      <c r="H1178" s="2"/>
      <c r="I1178" s="6">
        <f t="shared" si="588"/>
        <v>0</v>
      </c>
      <c r="J1178" s="6">
        <f t="shared" si="589"/>
        <v>0</v>
      </c>
      <c r="K1178" s="26"/>
      <c r="L1178" s="2"/>
      <c r="M1178" s="6">
        <f t="shared" si="590"/>
        <v>0</v>
      </c>
      <c r="N1178" s="6" t="str">
        <f t="shared" si="552"/>
        <v/>
      </c>
      <c r="O1178" s="6" t="str">
        <f t="shared" si="553"/>
        <v/>
      </c>
    </row>
    <row r="1179" spans="1:15">
      <c r="A1179" s="63"/>
      <c r="B1179" s="59" t="s">
        <v>127</v>
      </c>
      <c r="C1179" s="59"/>
      <c r="D1179" s="2"/>
      <c r="E1179" s="2"/>
      <c r="F1179" s="6">
        <f t="shared" si="587"/>
        <v>0</v>
      </c>
      <c r="G1179" s="2">
        <v>0.25</v>
      </c>
      <c r="H1179" s="2"/>
      <c r="I1179" s="6">
        <f t="shared" si="588"/>
        <v>0.25</v>
      </c>
      <c r="J1179" s="6">
        <f t="shared" si="589"/>
        <v>0.25</v>
      </c>
      <c r="K1179" s="26">
        <v>0.13</v>
      </c>
      <c r="L1179" s="2"/>
      <c r="M1179" s="6">
        <f t="shared" si="590"/>
        <v>0.13</v>
      </c>
      <c r="N1179" s="6">
        <f t="shared" si="552"/>
        <v>520</v>
      </c>
      <c r="O1179" s="6" t="str">
        <f t="shared" si="553"/>
        <v/>
      </c>
    </row>
    <row r="1180" spans="1:15">
      <c r="A1180" s="63"/>
      <c r="B1180" s="59" t="s">
        <v>128</v>
      </c>
      <c r="C1180" s="59"/>
      <c r="D1180" s="2"/>
      <c r="E1180" s="2"/>
      <c r="F1180" s="6">
        <f t="shared" si="587"/>
        <v>0</v>
      </c>
      <c r="G1180" s="2">
        <v>1.5720000000000001</v>
      </c>
      <c r="H1180" s="2"/>
      <c r="I1180" s="6">
        <f t="shared" si="588"/>
        <v>1.5720000000000001</v>
      </c>
      <c r="J1180" s="6">
        <f t="shared" si="589"/>
        <v>1.5720000000000001</v>
      </c>
      <c r="K1180" s="26">
        <v>282</v>
      </c>
      <c r="L1180" s="2"/>
      <c r="M1180" s="6">
        <f t="shared" si="590"/>
        <v>282</v>
      </c>
      <c r="N1180" s="6">
        <f t="shared" si="552"/>
        <v>179389.31</v>
      </c>
      <c r="O1180" s="6" t="str">
        <f t="shared" si="553"/>
        <v/>
      </c>
    </row>
    <row r="1181" spans="1:15">
      <c r="A1181" s="63"/>
      <c r="B1181" s="59" t="s">
        <v>129</v>
      </c>
      <c r="C1181" s="59"/>
      <c r="D1181" s="2"/>
      <c r="E1181" s="2"/>
      <c r="F1181" s="6">
        <f t="shared" si="587"/>
        <v>0</v>
      </c>
      <c r="G1181" s="2"/>
      <c r="H1181" s="2"/>
      <c r="I1181" s="6">
        <f t="shared" si="588"/>
        <v>0</v>
      </c>
      <c r="J1181" s="6">
        <f t="shared" si="589"/>
        <v>0</v>
      </c>
      <c r="K1181" s="26"/>
      <c r="L1181" s="2"/>
      <c r="M1181" s="6">
        <f t="shared" si="590"/>
        <v>0</v>
      </c>
      <c r="N1181" s="6" t="str">
        <f t="shared" si="552"/>
        <v/>
      </c>
      <c r="O1181" s="6" t="str">
        <f t="shared" si="553"/>
        <v/>
      </c>
    </row>
    <row r="1182" spans="1:15">
      <c r="A1182" s="63"/>
      <c r="B1182" s="60" t="s">
        <v>130</v>
      </c>
      <c r="C1182" s="61"/>
      <c r="D1182" s="3">
        <f t="shared" ref="D1182:M1182" si="591">SUM(D1172:D1181)</f>
        <v>25.4</v>
      </c>
      <c r="E1182" s="3">
        <f t="shared" si="591"/>
        <v>0</v>
      </c>
      <c r="F1182" s="3">
        <f t="shared" si="591"/>
        <v>25.4</v>
      </c>
      <c r="G1182" s="3">
        <f t="shared" si="591"/>
        <v>14.422000000000001</v>
      </c>
      <c r="H1182" s="3">
        <f t="shared" si="591"/>
        <v>0</v>
      </c>
      <c r="I1182" s="3">
        <f t="shared" si="591"/>
        <v>14.422000000000001</v>
      </c>
      <c r="J1182" s="3">
        <f t="shared" si="591"/>
        <v>39.822000000000003</v>
      </c>
      <c r="K1182" s="24">
        <f t="shared" si="591"/>
        <v>296.14010000000002</v>
      </c>
      <c r="L1182" s="3">
        <f t="shared" si="591"/>
        <v>0</v>
      </c>
      <c r="M1182" s="3">
        <f t="shared" si="591"/>
        <v>296.14010000000002</v>
      </c>
      <c r="N1182" s="3">
        <f t="shared" si="552"/>
        <v>20533.91</v>
      </c>
      <c r="O1182" s="3" t="str">
        <f t="shared" si="553"/>
        <v/>
      </c>
    </row>
    <row r="1183" spans="1:15" ht="21">
      <c r="A1183" s="62" t="s">
        <v>131</v>
      </c>
      <c r="B1183" s="62"/>
      <c r="C1183" s="62"/>
      <c r="D1183" s="10">
        <f>D1100+D1111+D1117+D1125+D1133+D1150+D1160+D1171+D1182</f>
        <v>1300.5</v>
      </c>
      <c r="E1183" s="10">
        <f t="shared" ref="E1183:M1183" si="592">E1100+E1111+E1117+E1125+E1133+E1150+E1160+E1171+E1182</f>
        <v>553</v>
      </c>
      <c r="F1183" s="10">
        <f t="shared" si="592"/>
        <v>1853.5</v>
      </c>
      <c r="G1183" s="10">
        <f t="shared" si="592"/>
        <v>19571.921999999999</v>
      </c>
      <c r="H1183" s="10">
        <f t="shared" si="592"/>
        <v>150</v>
      </c>
      <c r="I1183" s="10">
        <f t="shared" si="592"/>
        <v>19721.921999999999</v>
      </c>
      <c r="J1183" s="10">
        <f t="shared" si="592"/>
        <v>21575.421999999999</v>
      </c>
      <c r="K1183" s="25">
        <f t="shared" si="592"/>
        <v>227849.14009999999</v>
      </c>
      <c r="L1183" s="10">
        <f t="shared" si="592"/>
        <v>15</v>
      </c>
      <c r="M1183" s="10">
        <f t="shared" si="592"/>
        <v>227864.14009999999</v>
      </c>
      <c r="N1183" s="10">
        <f t="shared" si="552"/>
        <v>11641.63</v>
      </c>
      <c r="O1183" s="10">
        <f t="shared" si="553"/>
        <v>100</v>
      </c>
    </row>
    <row r="1184" spans="1:15" ht="18.75">
      <c r="A1184" s="74" t="s">
        <v>135</v>
      </c>
      <c r="B1184" s="74"/>
      <c r="C1184" s="74"/>
      <c r="D1184" s="74"/>
      <c r="E1184" s="74"/>
      <c r="F1184" s="74"/>
      <c r="G1184" s="74"/>
      <c r="H1184" s="74"/>
      <c r="I1184" s="75" t="s">
        <v>11</v>
      </c>
      <c r="J1184" s="75"/>
      <c r="K1184" s="75"/>
      <c r="L1184" s="76" t="s">
        <v>28</v>
      </c>
      <c r="M1184" s="76"/>
      <c r="N1184" s="76"/>
      <c r="O1184" s="76"/>
    </row>
    <row r="1185" spans="1:15" ht="15.75" customHeight="1">
      <c r="A1185" s="71" t="s">
        <v>29</v>
      </c>
      <c r="B1185" s="71"/>
      <c r="C1185" s="71"/>
      <c r="D1185" s="72" t="s">
        <v>30</v>
      </c>
      <c r="E1185" s="72"/>
      <c r="F1185" s="72"/>
      <c r="G1185" s="72" t="s">
        <v>31</v>
      </c>
      <c r="H1185" s="72"/>
      <c r="I1185" s="72"/>
      <c r="J1185" s="72" t="s">
        <v>32</v>
      </c>
      <c r="K1185" s="72" t="s">
        <v>33</v>
      </c>
      <c r="L1185" s="72"/>
      <c r="M1185" s="72"/>
      <c r="N1185" s="73" t="s">
        <v>34</v>
      </c>
      <c r="O1185" s="73"/>
    </row>
    <row r="1186" spans="1:15" ht="15.75" customHeight="1">
      <c r="A1186" s="71"/>
      <c r="B1186" s="71"/>
      <c r="C1186" s="71"/>
      <c r="D1186" s="12" t="s">
        <v>35</v>
      </c>
      <c r="E1186" s="12" t="s">
        <v>36</v>
      </c>
      <c r="F1186" s="12" t="s">
        <v>0</v>
      </c>
      <c r="G1186" s="12" t="s">
        <v>35</v>
      </c>
      <c r="H1186" s="12" t="s">
        <v>36</v>
      </c>
      <c r="I1186" s="12" t="s">
        <v>0</v>
      </c>
      <c r="J1186" s="72"/>
      <c r="K1186" s="22" t="s">
        <v>35</v>
      </c>
      <c r="L1186" s="12" t="s">
        <v>36</v>
      </c>
      <c r="M1186" s="12" t="s">
        <v>0</v>
      </c>
      <c r="N1186" s="1" t="s">
        <v>35</v>
      </c>
      <c r="O1186" s="1" t="s">
        <v>36</v>
      </c>
    </row>
    <row r="1187" spans="1:15" ht="15" customHeight="1">
      <c r="A1187" s="63" t="s">
        <v>37</v>
      </c>
      <c r="B1187" s="59" t="s">
        <v>38</v>
      </c>
      <c r="C1187" s="59"/>
      <c r="D1187" s="2">
        <v>4</v>
      </c>
      <c r="E1187" s="2"/>
      <c r="F1187" s="6">
        <f>D1187+E1187</f>
        <v>4</v>
      </c>
      <c r="G1187" s="2">
        <v>70</v>
      </c>
      <c r="H1187" s="2"/>
      <c r="I1187" s="6">
        <f>G1187+H1187</f>
        <v>70</v>
      </c>
      <c r="J1187" s="6">
        <f>F1187+I1187</f>
        <v>74</v>
      </c>
      <c r="K1187" s="26">
        <v>824</v>
      </c>
      <c r="L1187" s="2"/>
      <c r="M1187" s="6">
        <f>K1187+L1187</f>
        <v>824</v>
      </c>
      <c r="N1187" s="6">
        <f t="shared" ref="N1187:O1190" si="593">IF(G1187&gt;0,ROUND(K1187/G1187*1000,2),"")</f>
        <v>11771.43</v>
      </c>
      <c r="O1187" s="6" t="str">
        <f t="shared" si="593"/>
        <v/>
      </c>
    </row>
    <row r="1188" spans="1:15">
      <c r="A1188" s="63"/>
      <c r="B1188" s="59" t="s">
        <v>39</v>
      </c>
      <c r="C1188" s="59"/>
      <c r="D1188" s="2">
        <v>1</v>
      </c>
      <c r="E1188" s="2"/>
      <c r="F1188" s="6">
        <f>D1188+E1188</f>
        <v>1</v>
      </c>
      <c r="G1188" s="2">
        <v>11</v>
      </c>
      <c r="H1188" s="2"/>
      <c r="I1188" s="6">
        <f>G1188+H1188</f>
        <v>11</v>
      </c>
      <c r="J1188" s="6">
        <f>F1188+I1188</f>
        <v>12</v>
      </c>
      <c r="K1188" s="26">
        <v>127</v>
      </c>
      <c r="L1188" s="2"/>
      <c r="M1188" s="6">
        <f>K1188+L1188</f>
        <v>127</v>
      </c>
      <c r="N1188" s="6">
        <f t="shared" si="593"/>
        <v>11545.45</v>
      </c>
      <c r="O1188" s="6" t="str">
        <f t="shared" si="593"/>
        <v/>
      </c>
    </row>
    <row r="1189" spans="1:15">
      <c r="A1189" s="63"/>
      <c r="B1189" s="59" t="s">
        <v>40</v>
      </c>
      <c r="C1189" s="59"/>
      <c r="D1189" s="2">
        <v>11</v>
      </c>
      <c r="E1189" s="2"/>
      <c r="F1189" s="6">
        <f>D1189+E1189</f>
        <v>11</v>
      </c>
      <c r="G1189" s="2">
        <v>28</v>
      </c>
      <c r="H1189" s="2"/>
      <c r="I1189" s="6">
        <f>G1189+H1189</f>
        <v>28</v>
      </c>
      <c r="J1189" s="6">
        <f>F1189+I1189</f>
        <v>39</v>
      </c>
      <c r="K1189" s="26">
        <v>196</v>
      </c>
      <c r="L1189" s="2"/>
      <c r="M1189" s="6">
        <f>K1189+L1189</f>
        <v>196</v>
      </c>
      <c r="N1189" s="6">
        <f t="shared" si="593"/>
        <v>7000</v>
      </c>
      <c r="O1189" s="6" t="str">
        <f t="shared" si="593"/>
        <v/>
      </c>
    </row>
    <row r="1190" spans="1:15" ht="15" customHeight="1">
      <c r="A1190" s="63"/>
      <c r="B1190" s="59" t="s">
        <v>41</v>
      </c>
      <c r="C1190" s="59"/>
      <c r="D1190" s="2"/>
      <c r="E1190" s="2"/>
      <c r="F1190" s="6">
        <f>D1190+E1190</f>
        <v>0</v>
      </c>
      <c r="G1190" s="2"/>
      <c r="H1190" s="2"/>
      <c r="I1190" s="6">
        <f>G1190+H1190</f>
        <v>0</v>
      </c>
      <c r="J1190" s="6">
        <f>F1190+I1190</f>
        <v>0</v>
      </c>
      <c r="K1190" s="26"/>
      <c r="L1190" s="2"/>
      <c r="M1190" s="6">
        <f>K1190+L1190</f>
        <v>0</v>
      </c>
      <c r="N1190" s="6" t="str">
        <f t="shared" si="593"/>
        <v/>
      </c>
      <c r="O1190" s="6" t="str">
        <f t="shared" si="593"/>
        <v/>
      </c>
    </row>
    <row r="1191" spans="1:15">
      <c r="A1191" s="63"/>
      <c r="B1191" s="60" t="s">
        <v>42</v>
      </c>
      <c r="C1191" s="61"/>
      <c r="D1191" s="3">
        <f t="shared" ref="D1191:M1191" si="594">SUM(D1187:D1190)</f>
        <v>16</v>
      </c>
      <c r="E1191" s="3">
        <f t="shared" si="594"/>
        <v>0</v>
      </c>
      <c r="F1191" s="3">
        <f t="shared" si="594"/>
        <v>16</v>
      </c>
      <c r="G1191" s="3">
        <f t="shared" si="594"/>
        <v>109</v>
      </c>
      <c r="H1191" s="3">
        <f t="shared" si="594"/>
        <v>0</v>
      </c>
      <c r="I1191" s="3">
        <f t="shared" si="594"/>
        <v>109</v>
      </c>
      <c r="J1191" s="3">
        <f t="shared" si="594"/>
        <v>125</v>
      </c>
      <c r="K1191" s="24">
        <f t="shared" si="594"/>
        <v>1147</v>
      </c>
      <c r="L1191" s="3">
        <f t="shared" si="594"/>
        <v>0</v>
      </c>
      <c r="M1191" s="3">
        <f t="shared" si="594"/>
        <v>1147</v>
      </c>
      <c r="N1191" s="3">
        <f t="shared" ref="N1191:N1274" si="595">IF(G1191&gt;0,ROUND(K1191/G1191*1000,2),"")</f>
        <v>10522.94</v>
      </c>
      <c r="O1191" s="3" t="str">
        <f t="shared" ref="O1191:O1274" si="596">IF(H1191&gt;0,ROUND(L1191/H1191*1000,2),"")</f>
        <v/>
      </c>
    </row>
    <row r="1192" spans="1:15" ht="15" customHeight="1">
      <c r="A1192" s="63" t="s">
        <v>43</v>
      </c>
      <c r="B1192" s="59" t="s">
        <v>44</v>
      </c>
      <c r="C1192" s="59"/>
      <c r="D1192" s="2">
        <v>2</v>
      </c>
      <c r="E1192" s="2"/>
      <c r="F1192" s="6">
        <f t="shared" ref="F1192:F1201" si="597">D1192+E1192</f>
        <v>2</v>
      </c>
      <c r="G1192" s="2">
        <v>7</v>
      </c>
      <c r="H1192" s="2"/>
      <c r="I1192" s="6">
        <f t="shared" ref="I1192:I1201" si="598">G1192+H1192</f>
        <v>7</v>
      </c>
      <c r="J1192" s="6">
        <f t="shared" ref="J1192:J1201" si="599">F1192+I1192</f>
        <v>9</v>
      </c>
      <c r="K1192" s="26">
        <v>27</v>
      </c>
      <c r="L1192" s="2"/>
      <c r="M1192" s="6">
        <f t="shared" ref="M1192:M1201" si="600">K1192+L1192</f>
        <v>27</v>
      </c>
      <c r="N1192" s="6">
        <f t="shared" si="595"/>
        <v>3857.14</v>
      </c>
      <c r="O1192" s="6" t="str">
        <f t="shared" si="596"/>
        <v/>
      </c>
    </row>
    <row r="1193" spans="1:15">
      <c r="A1193" s="63"/>
      <c r="B1193" s="59" t="s">
        <v>45</v>
      </c>
      <c r="C1193" s="59"/>
      <c r="D1193" s="2">
        <v>0.5</v>
      </c>
      <c r="E1193" s="2"/>
      <c r="F1193" s="6">
        <f t="shared" si="597"/>
        <v>0.5</v>
      </c>
      <c r="G1193" s="2">
        <v>11</v>
      </c>
      <c r="H1193" s="2"/>
      <c r="I1193" s="6">
        <f t="shared" si="598"/>
        <v>11</v>
      </c>
      <c r="J1193" s="6">
        <f t="shared" si="599"/>
        <v>11.5</v>
      </c>
      <c r="K1193" s="26">
        <v>58</v>
      </c>
      <c r="L1193" s="2"/>
      <c r="M1193" s="6">
        <f t="shared" si="600"/>
        <v>58</v>
      </c>
      <c r="N1193" s="6">
        <f t="shared" si="595"/>
        <v>5272.73</v>
      </c>
      <c r="O1193" s="6" t="str">
        <f t="shared" si="596"/>
        <v/>
      </c>
    </row>
    <row r="1194" spans="1:15">
      <c r="A1194" s="63"/>
      <c r="B1194" s="59" t="s">
        <v>46</v>
      </c>
      <c r="C1194" s="59"/>
      <c r="D1194" s="2">
        <v>2</v>
      </c>
      <c r="E1194" s="2"/>
      <c r="F1194" s="6">
        <f t="shared" si="597"/>
        <v>2</v>
      </c>
      <c r="G1194" s="2">
        <v>4</v>
      </c>
      <c r="H1194" s="2"/>
      <c r="I1194" s="6">
        <f t="shared" si="598"/>
        <v>4</v>
      </c>
      <c r="J1194" s="6">
        <f t="shared" si="599"/>
        <v>6</v>
      </c>
      <c r="K1194" s="26">
        <v>31</v>
      </c>
      <c r="L1194" s="2"/>
      <c r="M1194" s="6">
        <f t="shared" si="600"/>
        <v>31</v>
      </c>
      <c r="N1194" s="6">
        <f t="shared" si="595"/>
        <v>7750</v>
      </c>
      <c r="O1194" s="6" t="str">
        <f t="shared" si="596"/>
        <v/>
      </c>
    </row>
    <row r="1195" spans="1:15">
      <c r="A1195" s="63"/>
      <c r="B1195" s="59" t="s">
        <v>47</v>
      </c>
      <c r="C1195" s="59"/>
      <c r="D1195" s="2">
        <v>1</v>
      </c>
      <c r="E1195" s="2"/>
      <c r="F1195" s="6">
        <f t="shared" si="597"/>
        <v>1</v>
      </c>
      <c r="G1195" s="2">
        <v>8</v>
      </c>
      <c r="H1195" s="2"/>
      <c r="I1195" s="6">
        <f t="shared" si="598"/>
        <v>8</v>
      </c>
      <c r="J1195" s="6">
        <f t="shared" si="599"/>
        <v>9</v>
      </c>
      <c r="K1195" s="26">
        <v>36</v>
      </c>
      <c r="L1195" s="2"/>
      <c r="M1195" s="6">
        <f t="shared" si="600"/>
        <v>36</v>
      </c>
      <c r="N1195" s="6">
        <f t="shared" si="595"/>
        <v>4500</v>
      </c>
      <c r="O1195" s="6" t="str">
        <f t="shared" si="596"/>
        <v/>
      </c>
    </row>
    <row r="1196" spans="1:15">
      <c r="A1196" s="63"/>
      <c r="B1196" s="59" t="s">
        <v>48</v>
      </c>
      <c r="C1196" s="59"/>
      <c r="D1196" s="2">
        <v>2</v>
      </c>
      <c r="E1196" s="2"/>
      <c r="F1196" s="6">
        <f t="shared" si="597"/>
        <v>2</v>
      </c>
      <c r="G1196" s="2">
        <v>4</v>
      </c>
      <c r="H1196" s="2"/>
      <c r="I1196" s="6">
        <f t="shared" si="598"/>
        <v>4</v>
      </c>
      <c r="J1196" s="6">
        <f t="shared" si="599"/>
        <v>6</v>
      </c>
      <c r="K1196" s="26">
        <v>37</v>
      </c>
      <c r="L1196" s="2"/>
      <c r="M1196" s="6">
        <f t="shared" si="600"/>
        <v>37</v>
      </c>
      <c r="N1196" s="6">
        <f t="shared" si="595"/>
        <v>9250</v>
      </c>
      <c r="O1196" s="6" t="str">
        <f t="shared" si="596"/>
        <v/>
      </c>
    </row>
    <row r="1197" spans="1:15">
      <c r="A1197" s="63"/>
      <c r="B1197" s="59" t="s">
        <v>49</v>
      </c>
      <c r="C1197" s="59"/>
      <c r="D1197" s="2">
        <v>1</v>
      </c>
      <c r="E1197" s="2"/>
      <c r="F1197" s="6">
        <f t="shared" si="597"/>
        <v>1</v>
      </c>
      <c r="G1197" s="2">
        <v>1</v>
      </c>
      <c r="H1197" s="2"/>
      <c r="I1197" s="6">
        <f t="shared" si="598"/>
        <v>1</v>
      </c>
      <c r="J1197" s="6">
        <f t="shared" si="599"/>
        <v>2</v>
      </c>
      <c r="K1197" s="26">
        <v>1</v>
      </c>
      <c r="L1197" s="2"/>
      <c r="M1197" s="6">
        <f t="shared" si="600"/>
        <v>1</v>
      </c>
      <c r="N1197" s="6">
        <f t="shared" si="595"/>
        <v>1000</v>
      </c>
      <c r="O1197" s="6" t="str">
        <f t="shared" si="596"/>
        <v/>
      </c>
    </row>
    <row r="1198" spans="1:15">
      <c r="A1198" s="63"/>
      <c r="B1198" s="59" t="s">
        <v>50</v>
      </c>
      <c r="C1198" s="59"/>
      <c r="D1198" s="2">
        <v>3</v>
      </c>
      <c r="E1198" s="2"/>
      <c r="F1198" s="6">
        <f t="shared" si="597"/>
        <v>3</v>
      </c>
      <c r="G1198" s="2">
        <v>28</v>
      </c>
      <c r="H1198" s="2"/>
      <c r="I1198" s="6">
        <f t="shared" si="598"/>
        <v>28</v>
      </c>
      <c r="J1198" s="6">
        <f t="shared" si="599"/>
        <v>31</v>
      </c>
      <c r="K1198" s="26">
        <v>196</v>
      </c>
      <c r="L1198" s="2"/>
      <c r="M1198" s="6">
        <f t="shared" si="600"/>
        <v>196</v>
      </c>
      <c r="N1198" s="6">
        <f t="shared" si="595"/>
        <v>7000</v>
      </c>
      <c r="O1198" s="6" t="str">
        <f t="shared" si="596"/>
        <v/>
      </c>
    </row>
    <row r="1199" spans="1:15">
      <c r="A1199" s="63"/>
      <c r="B1199" s="59" t="s">
        <v>51</v>
      </c>
      <c r="C1199" s="59"/>
      <c r="D1199" s="2">
        <v>1</v>
      </c>
      <c r="E1199" s="2"/>
      <c r="F1199" s="6">
        <f t="shared" si="597"/>
        <v>1</v>
      </c>
      <c r="G1199" s="2">
        <v>1</v>
      </c>
      <c r="H1199" s="2"/>
      <c r="I1199" s="6">
        <f t="shared" si="598"/>
        <v>1</v>
      </c>
      <c r="J1199" s="6">
        <f t="shared" si="599"/>
        <v>2</v>
      </c>
      <c r="K1199" s="26">
        <v>2</v>
      </c>
      <c r="L1199" s="2"/>
      <c r="M1199" s="6">
        <f t="shared" si="600"/>
        <v>2</v>
      </c>
      <c r="N1199" s="6">
        <f t="shared" si="595"/>
        <v>2000</v>
      </c>
      <c r="O1199" s="6" t="str">
        <f t="shared" si="596"/>
        <v/>
      </c>
    </row>
    <row r="1200" spans="1:15">
      <c r="A1200" s="63"/>
      <c r="B1200" s="59" t="s">
        <v>52</v>
      </c>
      <c r="C1200" s="59"/>
      <c r="D1200" s="2"/>
      <c r="E1200" s="2"/>
      <c r="F1200" s="6">
        <f t="shared" si="597"/>
        <v>0</v>
      </c>
      <c r="G1200" s="2"/>
      <c r="H1200" s="2"/>
      <c r="I1200" s="6">
        <f t="shared" si="598"/>
        <v>0</v>
      </c>
      <c r="J1200" s="6">
        <f t="shared" si="599"/>
        <v>0</v>
      </c>
      <c r="K1200" s="26"/>
      <c r="L1200" s="2"/>
      <c r="M1200" s="6">
        <f t="shared" si="600"/>
        <v>0</v>
      </c>
      <c r="N1200" s="6" t="str">
        <f t="shared" si="595"/>
        <v/>
      </c>
      <c r="O1200" s="6" t="str">
        <f t="shared" si="596"/>
        <v/>
      </c>
    </row>
    <row r="1201" spans="1:15" ht="15" customHeight="1">
      <c r="A1201" s="63"/>
      <c r="B1201" s="59" t="s">
        <v>53</v>
      </c>
      <c r="C1201" s="59"/>
      <c r="D1201" s="2"/>
      <c r="E1201" s="2"/>
      <c r="F1201" s="6">
        <f t="shared" si="597"/>
        <v>0</v>
      </c>
      <c r="G1201" s="2"/>
      <c r="H1201" s="2"/>
      <c r="I1201" s="6">
        <f t="shared" si="598"/>
        <v>0</v>
      </c>
      <c r="J1201" s="6">
        <f t="shared" si="599"/>
        <v>0</v>
      </c>
      <c r="K1201" s="26"/>
      <c r="L1201" s="2"/>
      <c r="M1201" s="6">
        <f t="shared" si="600"/>
        <v>0</v>
      </c>
      <c r="N1201" s="6" t="str">
        <f t="shared" si="595"/>
        <v/>
      </c>
      <c r="O1201" s="6" t="str">
        <f t="shared" si="596"/>
        <v/>
      </c>
    </row>
    <row r="1202" spans="1:15">
      <c r="A1202" s="63"/>
      <c r="B1202" s="60" t="s">
        <v>54</v>
      </c>
      <c r="C1202" s="61"/>
      <c r="D1202" s="3">
        <f t="shared" ref="D1202:M1202" si="601">SUM(D1192:D1201)</f>
        <v>12.5</v>
      </c>
      <c r="E1202" s="3">
        <f t="shared" si="601"/>
        <v>0</v>
      </c>
      <c r="F1202" s="3">
        <f t="shared" si="601"/>
        <v>12.5</v>
      </c>
      <c r="G1202" s="3">
        <f t="shared" si="601"/>
        <v>64</v>
      </c>
      <c r="H1202" s="3">
        <f t="shared" si="601"/>
        <v>0</v>
      </c>
      <c r="I1202" s="3">
        <f t="shared" si="601"/>
        <v>64</v>
      </c>
      <c r="J1202" s="3">
        <f t="shared" si="601"/>
        <v>76.5</v>
      </c>
      <c r="K1202" s="24">
        <f t="shared" si="601"/>
        <v>388</v>
      </c>
      <c r="L1202" s="3">
        <f t="shared" si="601"/>
        <v>0</v>
      </c>
      <c r="M1202" s="3">
        <f t="shared" si="601"/>
        <v>388</v>
      </c>
      <c r="N1202" s="3">
        <f t="shared" si="595"/>
        <v>6062.5</v>
      </c>
      <c r="O1202" s="3" t="str">
        <f t="shared" si="596"/>
        <v/>
      </c>
    </row>
    <row r="1203" spans="1:15" ht="15" customHeight="1">
      <c r="A1203" s="63" t="s">
        <v>55</v>
      </c>
      <c r="B1203" s="59" t="s">
        <v>56</v>
      </c>
      <c r="C1203" s="59"/>
      <c r="D1203" s="2">
        <v>12</v>
      </c>
      <c r="E1203" s="2"/>
      <c r="F1203" s="6">
        <f>D1203+E1203</f>
        <v>12</v>
      </c>
      <c r="G1203" s="2">
        <v>368</v>
      </c>
      <c r="H1203" s="2"/>
      <c r="I1203" s="6">
        <f>G1203+H1203</f>
        <v>368</v>
      </c>
      <c r="J1203" s="6">
        <f>F1203+I1203</f>
        <v>380</v>
      </c>
      <c r="K1203" s="26">
        <v>3900</v>
      </c>
      <c r="L1203" s="2"/>
      <c r="M1203" s="6">
        <f>K1203+L1203</f>
        <v>3900</v>
      </c>
      <c r="N1203" s="6">
        <f t="shared" si="595"/>
        <v>10597.83</v>
      </c>
      <c r="O1203" s="6" t="str">
        <f t="shared" si="596"/>
        <v/>
      </c>
    </row>
    <row r="1204" spans="1:15">
      <c r="A1204" s="63"/>
      <c r="B1204" s="59" t="s">
        <v>57</v>
      </c>
      <c r="C1204" s="59"/>
      <c r="D1204" s="2"/>
      <c r="E1204" s="2"/>
      <c r="F1204" s="6">
        <f>D1204+E1204</f>
        <v>0</v>
      </c>
      <c r="G1204" s="2"/>
      <c r="H1204" s="2"/>
      <c r="I1204" s="6">
        <f>G1204+H1204</f>
        <v>0</v>
      </c>
      <c r="J1204" s="6">
        <f>F1204+I1204</f>
        <v>0</v>
      </c>
      <c r="K1204" s="26"/>
      <c r="L1204" s="2"/>
      <c r="M1204" s="6">
        <f>K1204+L1204</f>
        <v>0</v>
      </c>
      <c r="N1204" s="6" t="str">
        <f t="shared" si="595"/>
        <v/>
      </c>
      <c r="O1204" s="6" t="str">
        <f t="shared" si="596"/>
        <v/>
      </c>
    </row>
    <row r="1205" spans="1:15">
      <c r="A1205" s="63"/>
      <c r="B1205" s="59" t="s">
        <v>58</v>
      </c>
      <c r="C1205" s="59"/>
      <c r="D1205" s="2"/>
      <c r="E1205" s="2"/>
      <c r="F1205" s="6">
        <f>D1205+E1205</f>
        <v>0</v>
      </c>
      <c r="G1205" s="2"/>
      <c r="H1205" s="2"/>
      <c r="I1205" s="6">
        <f>G1205+H1205</f>
        <v>0</v>
      </c>
      <c r="J1205" s="6">
        <f>F1205+I1205</f>
        <v>0</v>
      </c>
      <c r="K1205" s="26"/>
      <c r="L1205" s="2"/>
      <c r="M1205" s="6">
        <f>K1205+L1205</f>
        <v>0</v>
      </c>
      <c r="N1205" s="6" t="str">
        <f t="shared" si="595"/>
        <v/>
      </c>
      <c r="O1205" s="6" t="str">
        <f t="shared" si="596"/>
        <v/>
      </c>
    </row>
    <row r="1206" spans="1:15">
      <c r="A1206" s="63"/>
      <c r="B1206" s="59" t="s">
        <v>59</v>
      </c>
      <c r="C1206" s="59"/>
      <c r="D1206" s="2"/>
      <c r="E1206" s="2"/>
      <c r="F1206" s="6">
        <f>D1206+E1206</f>
        <v>0</v>
      </c>
      <c r="G1206" s="2"/>
      <c r="H1206" s="2"/>
      <c r="I1206" s="6">
        <f>G1206+H1206</f>
        <v>0</v>
      </c>
      <c r="J1206" s="6">
        <f>F1206+I1206</f>
        <v>0</v>
      </c>
      <c r="K1206" s="26"/>
      <c r="L1206" s="2"/>
      <c r="M1206" s="6">
        <f>K1206+L1206</f>
        <v>0</v>
      </c>
      <c r="N1206" s="6" t="str">
        <f t="shared" si="595"/>
        <v/>
      </c>
      <c r="O1206" s="6" t="str">
        <f t="shared" si="596"/>
        <v/>
      </c>
    </row>
    <row r="1207" spans="1:15" ht="15" customHeight="1">
      <c r="A1207" s="63"/>
      <c r="B1207" s="59" t="s">
        <v>60</v>
      </c>
      <c r="C1207" s="59"/>
      <c r="D1207" s="2"/>
      <c r="E1207" s="2"/>
      <c r="F1207" s="6">
        <f>D1207+E1207</f>
        <v>0</v>
      </c>
      <c r="G1207" s="2"/>
      <c r="H1207" s="2"/>
      <c r="I1207" s="6">
        <f>G1207+H1207</f>
        <v>0</v>
      </c>
      <c r="J1207" s="6">
        <f>F1207+I1207</f>
        <v>0</v>
      </c>
      <c r="K1207" s="26"/>
      <c r="L1207" s="2"/>
      <c r="M1207" s="6">
        <f>K1207+L1207</f>
        <v>0</v>
      </c>
      <c r="N1207" s="6" t="str">
        <f t="shared" si="595"/>
        <v/>
      </c>
      <c r="O1207" s="6" t="str">
        <f t="shared" si="596"/>
        <v/>
      </c>
    </row>
    <row r="1208" spans="1:15">
      <c r="A1208" s="63"/>
      <c r="B1208" s="60" t="s">
        <v>61</v>
      </c>
      <c r="C1208" s="61"/>
      <c r="D1208" s="3">
        <f t="shared" ref="D1208:M1208" si="602">SUM(D1203:D1207)</f>
        <v>12</v>
      </c>
      <c r="E1208" s="3">
        <f t="shared" si="602"/>
        <v>0</v>
      </c>
      <c r="F1208" s="3">
        <f t="shared" si="602"/>
        <v>12</v>
      </c>
      <c r="G1208" s="3">
        <f t="shared" si="602"/>
        <v>368</v>
      </c>
      <c r="H1208" s="3">
        <f t="shared" si="602"/>
        <v>0</v>
      </c>
      <c r="I1208" s="3">
        <f t="shared" si="602"/>
        <v>368</v>
      </c>
      <c r="J1208" s="3">
        <f t="shared" si="602"/>
        <v>380</v>
      </c>
      <c r="K1208" s="24">
        <f t="shared" si="602"/>
        <v>3900</v>
      </c>
      <c r="L1208" s="3">
        <f t="shared" si="602"/>
        <v>0</v>
      </c>
      <c r="M1208" s="3">
        <f t="shared" si="602"/>
        <v>3900</v>
      </c>
      <c r="N1208" s="3">
        <f t="shared" si="595"/>
        <v>10597.83</v>
      </c>
      <c r="O1208" s="3" t="str">
        <f t="shared" si="596"/>
        <v/>
      </c>
    </row>
    <row r="1209" spans="1:15" ht="15" customHeight="1">
      <c r="A1209" s="63" t="s">
        <v>62</v>
      </c>
      <c r="B1209" s="59" t="s">
        <v>63</v>
      </c>
      <c r="C1209" s="59"/>
      <c r="D1209" s="2">
        <v>70</v>
      </c>
      <c r="E1209" s="2"/>
      <c r="F1209" s="6">
        <f t="shared" ref="F1209:F1215" si="603">D1209+E1209</f>
        <v>70</v>
      </c>
      <c r="G1209" s="2">
        <v>338</v>
      </c>
      <c r="H1209" s="2"/>
      <c r="I1209" s="6">
        <f t="shared" ref="I1209:I1215" si="604">G1209+H1209</f>
        <v>338</v>
      </c>
      <c r="J1209" s="6">
        <f t="shared" ref="J1209:J1215" si="605">F1209+I1209</f>
        <v>408</v>
      </c>
      <c r="K1209" s="26">
        <v>240</v>
      </c>
      <c r="L1209" s="2"/>
      <c r="M1209" s="6">
        <f t="shared" ref="M1209:M1215" si="606">K1209+L1209</f>
        <v>240</v>
      </c>
      <c r="N1209" s="6">
        <f t="shared" si="595"/>
        <v>710.06</v>
      </c>
      <c r="O1209" s="6" t="str">
        <f t="shared" si="596"/>
        <v/>
      </c>
    </row>
    <row r="1210" spans="1:15">
      <c r="A1210" s="63"/>
      <c r="B1210" s="59" t="s">
        <v>64</v>
      </c>
      <c r="C1210" s="59"/>
      <c r="D1210" s="2">
        <v>4</v>
      </c>
      <c r="E1210" s="2"/>
      <c r="F1210" s="6">
        <f t="shared" si="603"/>
        <v>4</v>
      </c>
      <c r="G1210" s="2">
        <v>99</v>
      </c>
      <c r="H1210" s="2"/>
      <c r="I1210" s="6">
        <f t="shared" si="604"/>
        <v>99</v>
      </c>
      <c r="J1210" s="6">
        <f t="shared" si="605"/>
        <v>103</v>
      </c>
      <c r="K1210" s="26">
        <v>120</v>
      </c>
      <c r="L1210" s="2"/>
      <c r="M1210" s="6">
        <f t="shared" si="606"/>
        <v>120</v>
      </c>
      <c r="N1210" s="6">
        <f t="shared" si="595"/>
        <v>1212.1199999999999</v>
      </c>
      <c r="O1210" s="6" t="str">
        <f t="shared" si="596"/>
        <v/>
      </c>
    </row>
    <row r="1211" spans="1:15">
      <c r="A1211" s="63"/>
      <c r="B1211" s="59" t="s">
        <v>65</v>
      </c>
      <c r="C1211" s="59"/>
      <c r="D1211" s="2">
        <v>135</v>
      </c>
      <c r="E1211" s="2"/>
      <c r="F1211" s="6">
        <f t="shared" si="603"/>
        <v>135</v>
      </c>
      <c r="G1211" s="2">
        <v>39</v>
      </c>
      <c r="H1211" s="2"/>
      <c r="I1211" s="6">
        <f t="shared" si="604"/>
        <v>39</v>
      </c>
      <c r="J1211" s="6">
        <f t="shared" si="605"/>
        <v>174</v>
      </c>
      <c r="K1211" s="26">
        <v>86</v>
      </c>
      <c r="L1211" s="2"/>
      <c r="M1211" s="6">
        <f t="shared" si="606"/>
        <v>86</v>
      </c>
      <c r="N1211" s="6">
        <f t="shared" si="595"/>
        <v>2205.13</v>
      </c>
      <c r="O1211" s="6" t="str">
        <f t="shared" si="596"/>
        <v/>
      </c>
    </row>
    <row r="1212" spans="1:15">
      <c r="A1212" s="63"/>
      <c r="B1212" s="59" t="s">
        <v>66</v>
      </c>
      <c r="C1212" s="59"/>
      <c r="D1212" s="2"/>
      <c r="E1212" s="2"/>
      <c r="F1212" s="6">
        <f t="shared" si="603"/>
        <v>0</v>
      </c>
      <c r="G1212" s="2"/>
      <c r="H1212" s="2"/>
      <c r="I1212" s="6">
        <f t="shared" si="604"/>
        <v>0</v>
      </c>
      <c r="J1212" s="6">
        <f t="shared" si="605"/>
        <v>0</v>
      </c>
      <c r="K1212" s="26"/>
      <c r="L1212" s="2"/>
      <c r="M1212" s="6">
        <f t="shared" si="606"/>
        <v>0</v>
      </c>
      <c r="N1212" s="6" t="str">
        <f t="shared" si="595"/>
        <v/>
      </c>
      <c r="O1212" s="6" t="str">
        <f t="shared" si="596"/>
        <v/>
      </c>
    </row>
    <row r="1213" spans="1:15">
      <c r="A1213" s="63"/>
      <c r="B1213" s="59" t="s">
        <v>67</v>
      </c>
      <c r="C1213" s="59"/>
      <c r="D1213" s="2"/>
      <c r="E1213" s="2"/>
      <c r="F1213" s="6">
        <f t="shared" si="603"/>
        <v>0</v>
      </c>
      <c r="G1213" s="2"/>
      <c r="H1213" s="2"/>
      <c r="I1213" s="6">
        <f t="shared" si="604"/>
        <v>0</v>
      </c>
      <c r="J1213" s="6">
        <f t="shared" si="605"/>
        <v>0</v>
      </c>
      <c r="K1213" s="26"/>
      <c r="L1213" s="2"/>
      <c r="M1213" s="6">
        <f t="shared" si="606"/>
        <v>0</v>
      </c>
      <c r="N1213" s="6" t="str">
        <f t="shared" si="595"/>
        <v/>
      </c>
      <c r="O1213" s="6" t="str">
        <f t="shared" si="596"/>
        <v/>
      </c>
    </row>
    <row r="1214" spans="1:15">
      <c r="A1214" s="63"/>
      <c r="B1214" s="59" t="s">
        <v>68</v>
      </c>
      <c r="C1214" s="59"/>
      <c r="D1214" s="2"/>
      <c r="E1214" s="2"/>
      <c r="F1214" s="6">
        <f t="shared" si="603"/>
        <v>0</v>
      </c>
      <c r="G1214" s="2"/>
      <c r="H1214" s="2"/>
      <c r="I1214" s="6">
        <f t="shared" si="604"/>
        <v>0</v>
      </c>
      <c r="J1214" s="6">
        <f t="shared" si="605"/>
        <v>0</v>
      </c>
      <c r="K1214" s="26"/>
      <c r="L1214" s="2"/>
      <c r="M1214" s="6">
        <f t="shared" si="606"/>
        <v>0</v>
      </c>
      <c r="N1214" s="6" t="str">
        <f t="shared" si="595"/>
        <v/>
      </c>
      <c r="O1214" s="6" t="str">
        <f t="shared" si="596"/>
        <v/>
      </c>
    </row>
    <row r="1215" spans="1:15" ht="15" customHeight="1">
      <c r="A1215" s="63"/>
      <c r="B1215" s="59" t="s">
        <v>69</v>
      </c>
      <c r="C1215" s="59"/>
      <c r="D1215" s="2"/>
      <c r="E1215" s="2"/>
      <c r="F1215" s="6">
        <f t="shared" si="603"/>
        <v>0</v>
      </c>
      <c r="G1215" s="2"/>
      <c r="H1215" s="2"/>
      <c r="I1215" s="6">
        <f t="shared" si="604"/>
        <v>0</v>
      </c>
      <c r="J1215" s="6">
        <f t="shared" si="605"/>
        <v>0</v>
      </c>
      <c r="K1215" s="26"/>
      <c r="L1215" s="2"/>
      <c r="M1215" s="6">
        <f t="shared" si="606"/>
        <v>0</v>
      </c>
      <c r="N1215" s="6" t="str">
        <f t="shared" si="595"/>
        <v/>
      </c>
      <c r="O1215" s="6" t="str">
        <f t="shared" si="596"/>
        <v/>
      </c>
    </row>
    <row r="1216" spans="1:15">
      <c r="A1216" s="63"/>
      <c r="B1216" s="60" t="s">
        <v>70</v>
      </c>
      <c r="C1216" s="61"/>
      <c r="D1216" s="3">
        <f t="shared" ref="D1216:M1216" si="607">SUM(D1209:D1215)</f>
        <v>209</v>
      </c>
      <c r="E1216" s="3">
        <f t="shared" si="607"/>
        <v>0</v>
      </c>
      <c r="F1216" s="3">
        <f t="shared" si="607"/>
        <v>209</v>
      </c>
      <c r="G1216" s="3">
        <f t="shared" si="607"/>
        <v>476</v>
      </c>
      <c r="H1216" s="3">
        <f t="shared" si="607"/>
        <v>0</v>
      </c>
      <c r="I1216" s="3">
        <f t="shared" si="607"/>
        <v>476</v>
      </c>
      <c r="J1216" s="3">
        <f t="shared" si="607"/>
        <v>685</v>
      </c>
      <c r="K1216" s="24">
        <f t="shared" si="607"/>
        <v>446</v>
      </c>
      <c r="L1216" s="3">
        <f t="shared" si="607"/>
        <v>0</v>
      </c>
      <c r="M1216" s="3">
        <f t="shared" si="607"/>
        <v>446</v>
      </c>
      <c r="N1216" s="3">
        <f t="shared" si="595"/>
        <v>936.97</v>
      </c>
      <c r="O1216" s="3" t="str">
        <f t="shared" si="596"/>
        <v/>
      </c>
    </row>
    <row r="1217" spans="1:15" ht="15" customHeight="1">
      <c r="A1217" s="63" t="s">
        <v>71</v>
      </c>
      <c r="B1217" s="59" t="s">
        <v>72</v>
      </c>
      <c r="C1217" s="59"/>
      <c r="D1217" s="2"/>
      <c r="E1217" s="2"/>
      <c r="F1217" s="6">
        <f t="shared" ref="F1217:F1223" si="608">D1217+E1217</f>
        <v>0</v>
      </c>
      <c r="G1217" s="2"/>
      <c r="H1217" s="2"/>
      <c r="I1217" s="6">
        <f t="shared" ref="I1217:I1223" si="609">G1217+H1217</f>
        <v>0</v>
      </c>
      <c r="J1217" s="6">
        <f t="shared" ref="J1217:J1223" si="610">F1217+I1217</f>
        <v>0</v>
      </c>
      <c r="K1217" s="26"/>
      <c r="L1217" s="2"/>
      <c r="M1217" s="6">
        <f t="shared" ref="M1217:M1223" si="611">K1217+L1217</f>
        <v>0</v>
      </c>
      <c r="N1217" s="6" t="str">
        <f t="shared" si="595"/>
        <v/>
      </c>
      <c r="O1217" s="6" t="str">
        <f t="shared" si="596"/>
        <v/>
      </c>
    </row>
    <row r="1218" spans="1:15">
      <c r="A1218" s="63"/>
      <c r="B1218" s="59" t="s">
        <v>73</v>
      </c>
      <c r="C1218" s="59"/>
      <c r="D1218" s="2">
        <v>4</v>
      </c>
      <c r="E1218" s="2"/>
      <c r="F1218" s="6">
        <f t="shared" si="608"/>
        <v>4</v>
      </c>
      <c r="G1218" s="2"/>
      <c r="H1218" s="2"/>
      <c r="I1218" s="6">
        <f t="shared" si="609"/>
        <v>0</v>
      </c>
      <c r="J1218" s="6">
        <f t="shared" si="610"/>
        <v>4</v>
      </c>
      <c r="K1218" s="26"/>
      <c r="L1218" s="2"/>
      <c r="M1218" s="6">
        <f t="shared" si="611"/>
        <v>0</v>
      </c>
      <c r="N1218" s="6" t="str">
        <f t="shared" si="595"/>
        <v/>
      </c>
      <c r="O1218" s="6" t="str">
        <f t="shared" si="596"/>
        <v/>
      </c>
    </row>
    <row r="1219" spans="1:15">
      <c r="A1219" s="63"/>
      <c r="B1219" s="59" t="s">
        <v>74</v>
      </c>
      <c r="C1219" s="59"/>
      <c r="D1219" s="2"/>
      <c r="E1219" s="2"/>
      <c r="F1219" s="6">
        <f t="shared" si="608"/>
        <v>0</v>
      </c>
      <c r="G1219" s="2"/>
      <c r="H1219" s="2"/>
      <c r="I1219" s="6">
        <f t="shared" si="609"/>
        <v>0</v>
      </c>
      <c r="J1219" s="6">
        <f t="shared" si="610"/>
        <v>0</v>
      </c>
      <c r="K1219" s="26"/>
      <c r="L1219" s="2"/>
      <c r="M1219" s="6">
        <f t="shared" si="611"/>
        <v>0</v>
      </c>
      <c r="N1219" s="6" t="str">
        <f t="shared" si="595"/>
        <v/>
      </c>
      <c r="O1219" s="6" t="str">
        <f t="shared" si="596"/>
        <v/>
      </c>
    </row>
    <row r="1220" spans="1:15">
      <c r="A1220" s="63"/>
      <c r="B1220" s="59" t="s">
        <v>75</v>
      </c>
      <c r="C1220" s="59"/>
      <c r="D1220" s="2"/>
      <c r="E1220" s="2"/>
      <c r="F1220" s="6">
        <f t="shared" si="608"/>
        <v>0</v>
      </c>
      <c r="G1220" s="2"/>
      <c r="H1220" s="2"/>
      <c r="I1220" s="6">
        <f t="shared" si="609"/>
        <v>0</v>
      </c>
      <c r="J1220" s="6">
        <f t="shared" si="610"/>
        <v>0</v>
      </c>
      <c r="K1220" s="26"/>
      <c r="L1220" s="2"/>
      <c r="M1220" s="6">
        <f t="shared" si="611"/>
        <v>0</v>
      </c>
      <c r="N1220" s="6" t="str">
        <f t="shared" si="595"/>
        <v/>
      </c>
      <c r="O1220" s="6" t="str">
        <f t="shared" si="596"/>
        <v/>
      </c>
    </row>
    <row r="1221" spans="1:15">
      <c r="A1221" s="63"/>
      <c r="B1221" s="59" t="s">
        <v>76</v>
      </c>
      <c r="C1221" s="59"/>
      <c r="D1221" s="2"/>
      <c r="E1221" s="2"/>
      <c r="F1221" s="6">
        <f t="shared" si="608"/>
        <v>0</v>
      </c>
      <c r="G1221" s="2"/>
      <c r="H1221" s="2"/>
      <c r="I1221" s="6">
        <f t="shared" si="609"/>
        <v>0</v>
      </c>
      <c r="J1221" s="6">
        <f t="shared" si="610"/>
        <v>0</v>
      </c>
      <c r="K1221" s="26"/>
      <c r="L1221" s="2"/>
      <c r="M1221" s="6">
        <f t="shared" si="611"/>
        <v>0</v>
      </c>
      <c r="N1221" s="6" t="str">
        <f t="shared" si="595"/>
        <v/>
      </c>
      <c r="O1221" s="6" t="str">
        <f t="shared" si="596"/>
        <v/>
      </c>
    </row>
    <row r="1222" spans="1:15">
      <c r="A1222" s="63"/>
      <c r="B1222" s="59" t="s">
        <v>77</v>
      </c>
      <c r="C1222" s="59"/>
      <c r="D1222" s="2"/>
      <c r="E1222" s="2"/>
      <c r="F1222" s="6">
        <f t="shared" si="608"/>
        <v>0</v>
      </c>
      <c r="G1222" s="2"/>
      <c r="H1222" s="2"/>
      <c r="I1222" s="6">
        <f t="shared" si="609"/>
        <v>0</v>
      </c>
      <c r="J1222" s="6">
        <f t="shared" si="610"/>
        <v>0</v>
      </c>
      <c r="K1222" s="26"/>
      <c r="L1222" s="2"/>
      <c r="M1222" s="6">
        <f t="shared" si="611"/>
        <v>0</v>
      </c>
      <c r="N1222" s="6" t="str">
        <f t="shared" si="595"/>
        <v/>
      </c>
      <c r="O1222" s="6" t="str">
        <f t="shared" si="596"/>
        <v/>
      </c>
    </row>
    <row r="1223" spans="1:15" ht="15" customHeight="1">
      <c r="A1223" s="63"/>
      <c r="B1223" s="59" t="s">
        <v>78</v>
      </c>
      <c r="C1223" s="59"/>
      <c r="D1223" s="2"/>
      <c r="E1223" s="2"/>
      <c r="F1223" s="6">
        <f t="shared" si="608"/>
        <v>0</v>
      </c>
      <c r="G1223" s="2"/>
      <c r="H1223" s="2"/>
      <c r="I1223" s="6">
        <f t="shared" si="609"/>
        <v>0</v>
      </c>
      <c r="J1223" s="6">
        <f t="shared" si="610"/>
        <v>0</v>
      </c>
      <c r="K1223" s="26"/>
      <c r="L1223" s="2"/>
      <c r="M1223" s="6">
        <f t="shared" si="611"/>
        <v>0</v>
      </c>
      <c r="N1223" s="6" t="str">
        <f t="shared" si="595"/>
        <v/>
      </c>
      <c r="O1223" s="6" t="str">
        <f t="shared" si="596"/>
        <v/>
      </c>
    </row>
    <row r="1224" spans="1:15">
      <c r="A1224" s="63"/>
      <c r="B1224" s="60" t="s">
        <v>79</v>
      </c>
      <c r="C1224" s="61"/>
      <c r="D1224" s="3">
        <f t="shared" ref="D1224:M1224" si="612">SUM(D1217:D1223)</f>
        <v>4</v>
      </c>
      <c r="E1224" s="3">
        <f t="shared" si="612"/>
        <v>0</v>
      </c>
      <c r="F1224" s="3">
        <f t="shared" si="612"/>
        <v>4</v>
      </c>
      <c r="G1224" s="3">
        <f t="shared" si="612"/>
        <v>0</v>
      </c>
      <c r="H1224" s="3">
        <f t="shared" si="612"/>
        <v>0</v>
      </c>
      <c r="I1224" s="3">
        <f t="shared" si="612"/>
        <v>0</v>
      </c>
      <c r="J1224" s="3">
        <f t="shared" si="612"/>
        <v>4</v>
      </c>
      <c r="K1224" s="24">
        <f t="shared" si="612"/>
        <v>0</v>
      </c>
      <c r="L1224" s="3">
        <f t="shared" si="612"/>
        <v>0</v>
      </c>
      <c r="M1224" s="3">
        <f t="shared" si="612"/>
        <v>0</v>
      </c>
      <c r="N1224" s="3" t="str">
        <f t="shared" si="595"/>
        <v/>
      </c>
      <c r="O1224" s="3" t="str">
        <f t="shared" si="596"/>
        <v/>
      </c>
    </row>
    <row r="1225" spans="1:15" ht="15" customHeight="1">
      <c r="A1225" s="63" t="s">
        <v>80</v>
      </c>
      <c r="B1225" s="59" t="s">
        <v>81</v>
      </c>
      <c r="C1225" s="59"/>
      <c r="D1225" s="2"/>
      <c r="E1225" s="2"/>
      <c r="F1225" s="6">
        <f t="shared" ref="F1225:F1232" si="613">D1225+E1225</f>
        <v>0</v>
      </c>
      <c r="G1225" s="2"/>
      <c r="H1225" s="2"/>
      <c r="I1225" s="6">
        <f t="shared" ref="I1225:I1232" si="614">G1225+H1225</f>
        <v>0</v>
      </c>
      <c r="J1225" s="6">
        <f t="shared" ref="J1225:J1232" si="615">F1225+I1225</f>
        <v>0</v>
      </c>
      <c r="K1225" s="26"/>
      <c r="L1225" s="2"/>
      <c r="M1225" s="6">
        <f t="shared" ref="M1225:M1232" si="616">K1225+L1225</f>
        <v>0</v>
      </c>
      <c r="N1225" s="6" t="str">
        <f t="shared" si="595"/>
        <v/>
      </c>
      <c r="O1225" s="6" t="str">
        <f t="shared" si="596"/>
        <v/>
      </c>
    </row>
    <row r="1226" spans="1:15" ht="15" customHeight="1">
      <c r="A1226" s="63"/>
      <c r="B1226" s="70" t="s">
        <v>82</v>
      </c>
      <c r="C1226" s="11" t="s">
        <v>83</v>
      </c>
      <c r="D1226" s="2"/>
      <c r="E1226" s="2"/>
      <c r="F1226" s="6">
        <f t="shared" si="613"/>
        <v>0</v>
      </c>
      <c r="G1226" s="2"/>
      <c r="H1226" s="2"/>
      <c r="I1226" s="6">
        <f t="shared" si="614"/>
        <v>0</v>
      </c>
      <c r="J1226" s="6">
        <f t="shared" si="615"/>
        <v>0</v>
      </c>
      <c r="K1226" s="26"/>
      <c r="L1226" s="2"/>
      <c r="M1226" s="6">
        <f t="shared" si="616"/>
        <v>0</v>
      </c>
      <c r="N1226" s="6" t="str">
        <f t="shared" si="595"/>
        <v/>
      </c>
      <c r="O1226" s="6" t="str">
        <f t="shared" si="596"/>
        <v/>
      </c>
    </row>
    <row r="1227" spans="1:15">
      <c r="A1227" s="63"/>
      <c r="B1227" s="70"/>
      <c r="C1227" s="11" t="s">
        <v>84</v>
      </c>
      <c r="D1227" s="2"/>
      <c r="E1227" s="2"/>
      <c r="F1227" s="6">
        <f t="shared" si="613"/>
        <v>0</v>
      </c>
      <c r="G1227" s="2"/>
      <c r="H1227" s="2"/>
      <c r="I1227" s="6">
        <f t="shared" si="614"/>
        <v>0</v>
      </c>
      <c r="J1227" s="6">
        <f t="shared" si="615"/>
        <v>0</v>
      </c>
      <c r="K1227" s="26"/>
      <c r="L1227" s="2"/>
      <c r="M1227" s="6">
        <f t="shared" si="616"/>
        <v>0</v>
      </c>
      <c r="N1227" s="6" t="str">
        <f t="shared" si="595"/>
        <v/>
      </c>
      <c r="O1227" s="6" t="str">
        <f t="shared" si="596"/>
        <v/>
      </c>
    </row>
    <row r="1228" spans="1:15">
      <c r="A1228" s="63"/>
      <c r="B1228" s="70"/>
      <c r="C1228" s="11" t="s">
        <v>85</v>
      </c>
      <c r="D1228" s="2"/>
      <c r="E1228" s="2"/>
      <c r="F1228" s="6">
        <f t="shared" si="613"/>
        <v>0</v>
      </c>
      <c r="G1228" s="2"/>
      <c r="H1228" s="2"/>
      <c r="I1228" s="6">
        <f t="shared" si="614"/>
        <v>0</v>
      </c>
      <c r="J1228" s="6">
        <f t="shared" si="615"/>
        <v>0</v>
      </c>
      <c r="K1228" s="26"/>
      <c r="L1228" s="2"/>
      <c r="M1228" s="6">
        <f t="shared" si="616"/>
        <v>0</v>
      </c>
      <c r="N1228" s="6" t="str">
        <f t="shared" si="595"/>
        <v/>
      </c>
      <c r="O1228" s="6" t="str">
        <f t="shared" si="596"/>
        <v/>
      </c>
    </row>
    <row r="1229" spans="1:15">
      <c r="A1229" s="63"/>
      <c r="B1229" s="70"/>
      <c r="C1229" s="11" t="s">
        <v>86</v>
      </c>
      <c r="D1229" s="2"/>
      <c r="E1229" s="2"/>
      <c r="F1229" s="6">
        <f t="shared" si="613"/>
        <v>0</v>
      </c>
      <c r="G1229" s="2"/>
      <c r="H1229" s="2"/>
      <c r="I1229" s="6">
        <f t="shared" si="614"/>
        <v>0</v>
      </c>
      <c r="J1229" s="6">
        <f t="shared" si="615"/>
        <v>0</v>
      </c>
      <c r="K1229" s="26"/>
      <c r="L1229" s="2"/>
      <c r="M1229" s="6">
        <f t="shared" si="616"/>
        <v>0</v>
      </c>
      <c r="N1229" s="6" t="str">
        <f t="shared" si="595"/>
        <v/>
      </c>
      <c r="O1229" s="6" t="str">
        <f t="shared" si="596"/>
        <v/>
      </c>
    </row>
    <row r="1230" spans="1:15">
      <c r="A1230" s="63"/>
      <c r="B1230" s="70"/>
      <c r="C1230" s="11" t="s">
        <v>87</v>
      </c>
      <c r="D1230" s="2"/>
      <c r="E1230" s="2"/>
      <c r="F1230" s="6">
        <f t="shared" si="613"/>
        <v>0</v>
      </c>
      <c r="G1230" s="2"/>
      <c r="H1230" s="2"/>
      <c r="I1230" s="6">
        <f t="shared" si="614"/>
        <v>0</v>
      </c>
      <c r="J1230" s="6">
        <f t="shared" si="615"/>
        <v>0</v>
      </c>
      <c r="K1230" s="26"/>
      <c r="L1230" s="2"/>
      <c r="M1230" s="6">
        <f t="shared" si="616"/>
        <v>0</v>
      </c>
      <c r="N1230" s="6" t="str">
        <f t="shared" si="595"/>
        <v/>
      </c>
      <c r="O1230" s="6" t="str">
        <f t="shared" si="596"/>
        <v/>
      </c>
    </row>
    <row r="1231" spans="1:15">
      <c r="A1231" s="63"/>
      <c r="B1231" s="70"/>
      <c r="C1231" s="11" t="s">
        <v>88</v>
      </c>
      <c r="D1231" s="2"/>
      <c r="E1231" s="2"/>
      <c r="F1231" s="6">
        <f t="shared" si="613"/>
        <v>0</v>
      </c>
      <c r="G1231" s="2"/>
      <c r="H1231" s="2"/>
      <c r="I1231" s="6">
        <f t="shared" si="614"/>
        <v>0</v>
      </c>
      <c r="J1231" s="6">
        <f t="shared" si="615"/>
        <v>0</v>
      </c>
      <c r="K1231" s="26"/>
      <c r="L1231" s="2"/>
      <c r="M1231" s="6">
        <f t="shared" si="616"/>
        <v>0</v>
      </c>
      <c r="N1231" s="6" t="str">
        <f t="shared" si="595"/>
        <v/>
      </c>
      <c r="O1231" s="6" t="str">
        <f t="shared" si="596"/>
        <v/>
      </c>
    </row>
    <row r="1232" spans="1:15">
      <c r="A1232" s="63"/>
      <c r="B1232" s="70"/>
      <c r="C1232" s="11" t="s">
        <v>89</v>
      </c>
      <c r="D1232" s="2"/>
      <c r="E1232" s="2"/>
      <c r="F1232" s="6">
        <f t="shared" si="613"/>
        <v>0</v>
      </c>
      <c r="G1232" s="2"/>
      <c r="H1232" s="2"/>
      <c r="I1232" s="6">
        <f t="shared" si="614"/>
        <v>0</v>
      </c>
      <c r="J1232" s="6">
        <f t="shared" si="615"/>
        <v>0</v>
      </c>
      <c r="K1232" s="26"/>
      <c r="L1232" s="2"/>
      <c r="M1232" s="6">
        <f t="shared" si="616"/>
        <v>0</v>
      </c>
      <c r="N1232" s="6" t="str">
        <f t="shared" si="595"/>
        <v/>
      </c>
      <c r="O1232" s="6" t="str">
        <f t="shared" si="596"/>
        <v/>
      </c>
    </row>
    <row r="1233" spans="1:15">
      <c r="A1233" s="63"/>
      <c r="B1233" s="70"/>
      <c r="C1233" s="3" t="s">
        <v>90</v>
      </c>
      <c r="D1233" s="3">
        <f t="shared" ref="D1233:M1233" si="617">SUM(D1226:D1232)</f>
        <v>0</v>
      </c>
      <c r="E1233" s="3">
        <f t="shared" si="617"/>
        <v>0</v>
      </c>
      <c r="F1233" s="3">
        <f t="shared" si="617"/>
        <v>0</v>
      </c>
      <c r="G1233" s="3">
        <f t="shared" si="617"/>
        <v>0</v>
      </c>
      <c r="H1233" s="3">
        <f t="shared" si="617"/>
        <v>0</v>
      </c>
      <c r="I1233" s="3">
        <f t="shared" si="617"/>
        <v>0</v>
      </c>
      <c r="J1233" s="3">
        <f t="shared" si="617"/>
        <v>0</v>
      </c>
      <c r="K1233" s="24">
        <f t="shared" si="617"/>
        <v>0</v>
      </c>
      <c r="L1233" s="3">
        <f t="shared" si="617"/>
        <v>0</v>
      </c>
      <c r="M1233" s="3">
        <f t="shared" si="617"/>
        <v>0</v>
      </c>
      <c r="N1233" s="3" t="str">
        <f t="shared" si="595"/>
        <v/>
      </c>
      <c r="O1233" s="3" t="str">
        <f t="shared" si="596"/>
        <v/>
      </c>
    </row>
    <row r="1234" spans="1:15">
      <c r="A1234" s="63"/>
      <c r="B1234" s="59" t="s">
        <v>91</v>
      </c>
      <c r="C1234" s="59"/>
      <c r="D1234" s="2">
        <v>16</v>
      </c>
      <c r="E1234" s="2"/>
      <c r="F1234" s="6">
        <f t="shared" ref="F1234:F1240" si="618">D1234+E1234</f>
        <v>16</v>
      </c>
      <c r="G1234" s="2">
        <v>146</v>
      </c>
      <c r="H1234" s="2"/>
      <c r="I1234" s="6">
        <f t="shared" ref="I1234:I1240" si="619">G1234+H1234</f>
        <v>146</v>
      </c>
      <c r="J1234" s="6">
        <f t="shared" ref="J1234:J1240" si="620">F1234+I1234</f>
        <v>162</v>
      </c>
      <c r="K1234" s="26">
        <v>2198</v>
      </c>
      <c r="L1234" s="2"/>
      <c r="M1234" s="6">
        <f t="shared" ref="M1234:M1240" si="621">K1234+L1234</f>
        <v>2198</v>
      </c>
      <c r="N1234" s="6">
        <f t="shared" si="595"/>
        <v>15054.79</v>
      </c>
      <c r="O1234" s="6" t="str">
        <f t="shared" si="596"/>
        <v/>
      </c>
    </row>
    <row r="1235" spans="1:15">
      <c r="A1235" s="63"/>
      <c r="B1235" s="59" t="s">
        <v>92</v>
      </c>
      <c r="C1235" s="59"/>
      <c r="D1235" s="2"/>
      <c r="E1235" s="2"/>
      <c r="F1235" s="6">
        <f t="shared" si="618"/>
        <v>0</v>
      </c>
      <c r="G1235" s="2"/>
      <c r="H1235" s="2"/>
      <c r="I1235" s="6">
        <f t="shared" si="619"/>
        <v>0</v>
      </c>
      <c r="J1235" s="6">
        <f t="shared" si="620"/>
        <v>0</v>
      </c>
      <c r="K1235" s="26"/>
      <c r="L1235" s="2"/>
      <c r="M1235" s="6">
        <f t="shared" si="621"/>
        <v>0</v>
      </c>
      <c r="N1235" s="6" t="str">
        <f t="shared" si="595"/>
        <v/>
      </c>
      <c r="O1235" s="6" t="str">
        <f t="shared" si="596"/>
        <v/>
      </c>
    </row>
    <row r="1236" spans="1:15">
      <c r="A1236" s="63"/>
      <c r="B1236" s="59" t="s">
        <v>93</v>
      </c>
      <c r="C1236" s="59"/>
      <c r="D1236" s="2"/>
      <c r="E1236" s="2"/>
      <c r="F1236" s="6">
        <f t="shared" si="618"/>
        <v>0</v>
      </c>
      <c r="G1236" s="2"/>
      <c r="H1236" s="2"/>
      <c r="I1236" s="6">
        <f t="shared" si="619"/>
        <v>0</v>
      </c>
      <c r="J1236" s="6">
        <f t="shared" si="620"/>
        <v>0</v>
      </c>
      <c r="K1236" s="26"/>
      <c r="L1236" s="2"/>
      <c r="M1236" s="6">
        <f t="shared" si="621"/>
        <v>0</v>
      </c>
      <c r="N1236" s="6" t="str">
        <f t="shared" si="595"/>
        <v/>
      </c>
      <c r="O1236" s="6" t="str">
        <f t="shared" si="596"/>
        <v/>
      </c>
    </row>
    <row r="1237" spans="1:15">
      <c r="A1237" s="63"/>
      <c r="B1237" s="59" t="s">
        <v>94</v>
      </c>
      <c r="C1237" s="59"/>
      <c r="D1237" s="2"/>
      <c r="E1237" s="2"/>
      <c r="F1237" s="6">
        <f t="shared" si="618"/>
        <v>0</v>
      </c>
      <c r="G1237" s="2"/>
      <c r="H1237" s="2"/>
      <c r="I1237" s="6">
        <f t="shared" si="619"/>
        <v>0</v>
      </c>
      <c r="J1237" s="6">
        <f t="shared" si="620"/>
        <v>0</v>
      </c>
      <c r="K1237" s="26"/>
      <c r="L1237" s="2"/>
      <c r="M1237" s="6">
        <f t="shared" si="621"/>
        <v>0</v>
      </c>
      <c r="N1237" s="6" t="str">
        <f t="shared" si="595"/>
        <v/>
      </c>
      <c r="O1237" s="6" t="str">
        <f t="shared" si="596"/>
        <v/>
      </c>
    </row>
    <row r="1238" spans="1:15">
      <c r="A1238" s="63"/>
      <c r="B1238" s="59" t="s">
        <v>95</v>
      </c>
      <c r="C1238" s="59"/>
      <c r="D1238" s="2"/>
      <c r="E1238" s="2"/>
      <c r="F1238" s="6">
        <f t="shared" si="618"/>
        <v>0</v>
      </c>
      <c r="G1238" s="2"/>
      <c r="H1238" s="2"/>
      <c r="I1238" s="6">
        <f t="shared" si="619"/>
        <v>0</v>
      </c>
      <c r="J1238" s="6">
        <f t="shared" si="620"/>
        <v>0</v>
      </c>
      <c r="K1238" s="26"/>
      <c r="L1238" s="2"/>
      <c r="M1238" s="6">
        <f t="shared" si="621"/>
        <v>0</v>
      </c>
      <c r="N1238" s="6" t="str">
        <f t="shared" si="595"/>
        <v/>
      </c>
      <c r="O1238" s="6" t="str">
        <f t="shared" si="596"/>
        <v/>
      </c>
    </row>
    <row r="1239" spans="1:15">
      <c r="A1239" s="63"/>
      <c r="B1239" s="59" t="s">
        <v>96</v>
      </c>
      <c r="C1239" s="59"/>
      <c r="D1239" s="2">
        <v>0.5</v>
      </c>
      <c r="E1239" s="2"/>
      <c r="F1239" s="6">
        <f t="shared" si="618"/>
        <v>0.5</v>
      </c>
      <c r="G1239" s="2">
        <v>30</v>
      </c>
      <c r="H1239" s="2"/>
      <c r="I1239" s="6">
        <f t="shared" si="619"/>
        <v>30</v>
      </c>
      <c r="J1239" s="6">
        <f t="shared" si="620"/>
        <v>30.5</v>
      </c>
      <c r="K1239" s="26">
        <v>21</v>
      </c>
      <c r="L1239" s="2"/>
      <c r="M1239" s="6">
        <f t="shared" si="621"/>
        <v>21</v>
      </c>
      <c r="N1239" s="6">
        <f t="shared" si="595"/>
        <v>700</v>
      </c>
      <c r="O1239" s="6" t="str">
        <f t="shared" si="596"/>
        <v/>
      </c>
    </row>
    <row r="1240" spans="1:15" ht="15" customHeight="1">
      <c r="A1240" s="63"/>
      <c r="B1240" s="59" t="s">
        <v>97</v>
      </c>
      <c r="C1240" s="59"/>
      <c r="D1240" s="2"/>
      <c r="E1240" s="2"/>
      <c r="F1240" s="6">
        <f t="shared" si="618"/>
        <v>0</v>
      </c>
      <c r="G1240" s="2"/>
      <c r="H1240" s="2"/>
      <c r="I1240" s="6">
        <f t="shared" si="619"/>
        <v>0</v>
      </c>
      <c r="J1240" s="6">
        <f t="shared" si="620"/>
        <v>0</v>
      </c>
      <c r="K1240" s="26"/>
      <c r="L1240" s="2"/>
      <c r="M1240" s="6">
        <f t="shared" si="621"/>
        <v>0</v>
      </c>
      <c r="N1240" s="6" t="str">
        <f t="shared" si="595"/>
        <v/>
      </c>
      <c r="O1240" s="6" t="str">
        <f t="shared" si="596"/>
        <v/>
      </c>
    </row>
    <row r="1241" spans="1:15">
      <c r="A1241" s="63"/>
      <c r="B1241" s="60" t="s">
        <v>98</v>
      </c>
      <c r="C1241" s="61"/>
      <c r="D1241" s="3">
        <f t="shared" ref="D1241:M1241" si="622">SUM(D1225:D1240)-D1233</f>
        <v>16.5</v>
      </c>
      <c r="E1241" s="3">
        <f t="shared" si="622"/>
        <v>0</v>
      </c>
      <c r="F1241" s="3">
        <f t="shared" si="622"/>
        <v>16.5</v>
      </c>
      <c r="G1241" s="3">
        <f t="shared" si="622"/>
        <v>176</v>
      </c>
      <c r="H1241" s="3">
        <f t="shared" si="622"/>
        <v>0</v>
      </c>
      <c r="I1241" s="3">
        <f t="shared" si="622"/>
        <v>176</v>
      </c>
      <c r="J1241" s="3">
        <f t="shared" si="622"/>
        <v>192.5</v>
      </c>
      <c r="K1241" s="24">
        <f t="shared" si="622"/>
        <v>2219</v>
      </c>
      <c r="L1241" s="3">
        <f t="shared" si="622"/>
        <v>0</v>
      </c>
      <c r="M1241" s="3">
        <f t="shared" si="622"/>
        <v>2219</v>
      </c>
      <c r="N1241" s="3">
        <f t="shared" si="595"/>
        <v>12607.95</v>
      </c>
      <c r="O1241" s="3" t="str">
        <f t="shared" si="596"/>
        <v/>
      </c>
    </row>
    <row r="1242" spans="1:15" ht="15" customHeight="1">
      <c r="A1242" s="63" t="s">
        <v>99</v>
      </c>
      <c r="B1242" s="59" t="s">
        <v>100</v>
      </c>
      <c r="C1242" s="59"/>
      <c r="D1242" s="2"/>
      <c r="E1242" s="2"/>
      <c r="F1242" s="6">
        <f t="shared" ref="F1242:F1250" si="623">D1242+E1242</f>
        <v>0</v>
      </c>
      <c r="G1242" s="2"/>
      <c r="H1242" s="2"/>
      <c r="I1242" s="6">
        <f t="shared" ref="I1242:I1250" si="624">G1242+H1242</f>
        <v>0</v>
      </c>
      <c r="J1242" s="6">
        <f t="shared" ref="J1242:J1250" si="625">F1242+I1242</f>
        <v>0</v>
      </c>
      <c r="K1242" s="26"/>
      <c r="L1242" s="2"/>
      <c r="M1242" s="6">
        <f t="shared" ref="M1242:M1250" si="626">K1242+L1242</f>
        <v>0</v>
      </c>
      <c r="N1242" s="6" t="str">
        <f t="shared" si="595"/>
        <v/>
      </c>
      <c r="O1242" s="6" t="str">
        <f t="shared" si="596"/>
        <v/>
      </c>
    </row>
    <row r="1243" spans="1:15">
      <c r="A1243" s="63"/>
      <c r="B1243" s="59" t="s">
        <v>101</v>
      </c>
      <c r="C1243" s="59"/>
      <c r="D1243" s="2"/>
      <c r="E1243" s="2"/>
      <c r="F1243" s="6">
        <f t="shared" si="623"/>
        <v>0</v>
      </c>
      <c r="G1243" s="2"/>
      <c r="H1243" s="2"/>
      <c r="I1243" s="6">
        <f t="shared" si="624"/>
        <v>0</v>
      </c>
      <c r="J1243" s="6">
        <f t="shared" si="625"/>
        <v>0</v>
      </c>
      <c r="K1243" s="26"/>
      <c r="L1243" s="2"/>
      <c r="M1243" s="6">
        <f t="shared" si="626"/>
        <v>0</v>
      </c>
      <c r="N1243" s="6" t="str">
        <f t="shared" si="595"/>
        <v/>
      </c>
      <c r="O1243" s="6" t="str">
        <f t="shared" si="596"/>
        <v/>
      </c>
    </row>
    <row r="1244" spans="1:15">
      <c r="A1244" s="63"/>
      <c r="B1244" s="59" t="s">
        <v>102</v>
      </c>
      <c r="C1244" s="59"/>
      <c r="D1244" s="2"/>
      <c r="E1244" s="2"/>
      <c r="F1244" s="6">
        <f t="shared" si="623"/>
        <v>0</v>
      </c>
      <c r="G1244" s="2"/>
      <c r="H1244" s="2"/>
      <c r="I1244" s="6">
        <f t="shared" si="624"/>
        <v>0</v>
      </c>
      <c r="J1244" s="6">
        <f t="shared" si="625"/>
        <v>0</v>
      </c>
      <c r="K1244" s="26"/>
      <c r="L1244" s="2"/>
      <c r="M1244" s="6">
        <f t="shared" si="626"/>
        <v>0</v>
      </c>
      <c r="N1244" s="6" t="str">
        <f t="shared" si="595"/>
        <v/>
      </c>
      <c r="O1244" s="6" t="str">
        <f t="shared" si="596"/>
        <v/>
      </c>
    </row>
    <row r="1245" spans="1:15">
      <c r="A1245" s="63"/>
      <c r="B1245" s="59" t="s">
        <v>103</v>
      </c>
      <c r="C1245" s="59"/>
      <c r="D1245" s="2"/>
      <c r="E1245" s="2"/>
      <c r="F1245" s="6">
        <f t="shared" si="623"/>
        <v>0</v>
      </c>
      <c r="G1245" s="2"/>
      <c r="H1245" s="2"/>
      <c r="I1245" s="6">
        <f t="shared" si="624"/>
        <v>0</v>
      </c>
      <c r="J1245" s="6">
        <f t="shared" si="625"/>
        <v>0</v>
      </c>
      <c r="K1245" s="26"/>
      <c r="L1245" s="2"/>
      <c r="M1245" s="6">
        <f t="shared" si="626"/>
        <v>0</v>
      </c>
      <c r="N1245" s="6" t="str">
        <f t="shared" si="595"/>
        <v/>
      </c>
      <c r="O1245" s="6" t="str">
        <f t="shared" si="596"/>
        <v/>
      </c>
    </row>
    <row r="1246" spans="1:15">
      <c r="A1246" s="63"/>
      <c r="B1246" s="59" t="s">
        <v>104</v>
      </c>
      <c r="C1246" s="59"/>
      <c r="D1246" s="2"/>
      <c r="E1246" s="2"/>
      <c r="F1246" s="6">
        <f t="shared" si="623"/>
        <v>0</v>
      </c>
      <c r="G1246" s="2"/>
      <c r="H1246" s="2"/>
      <c r="I1246" s="6">
        <f t="shared" si="624"/>
        <v>0</v>
      </c>
      <c r="J1246" s="6">
        <f t="shared" si="625"/>
        <v>0</v>
      </c>
      <c r="K1246" s="26"/>
      <c r="L1246" s="2"/>
      <c r="M1246" s="6">
        <f t="shared" si="626"/>
        <v>0</v>
      </c>
      <c r="N1246" s="6" t="str">
        <f t="shared" si="595"/>
        <v/>
      </c>
      <c r="O1246" s="6" t="str">
        <f t="shared" si="596"/>
        <v/>
      </c>
    </row>
    <row r="1247" spans="1:15">
      <c r="A1247" s="63"/>
      <c r="B1247" s="59" t="s">
        <v>105</v>
      </c>
      <c r="C1247" s="59"/>
      <c r="D1247" s="2"/>
      <c r="E1247" s="2"/>
      <c r="F1247" s="6">
        <f t="shared" si="623"/>
        <v>0</v>
      </c>
      <c r="G1247" s="2"/>
      <c r="H1247" s="2"/>
      <c r="I1247" s="6">
        <f t="shared" si="624"/>
        <v>0</v>
      </c>
      <c r="J1247" s="6">
        <f t="shared" si="625"/>
        <v>0</v>
      </c>
      <c r="K1247" s="26"/>
      <c r="L1247" s="2"/>
      <c r="M1247" s="6">
        <f t="shared" si="626"/>
        <v>0</v>
      </c>
      <c r="N1247" s="6" t="str">
        <f t="shared" si="595"/>
        <v/>
      </c>
      <c r="O1247" s="6" t="str">
        <f t="shared" si="596"/>
        <v/>
      </c>
    </row>
    <row r="1248" spans="1:15">
      <c r="A1248" s="63"/>
      <c r="B1248" s="59" t="s">
        <v>106</v>
      </c>
      <c r="C1248" s="59"/>
      <c r="D1248" s="2"/>
      <c r="E1248" s="2"/>
      <c r="F1248" s="6">
        <f t="shared" si="623"/>
        <v>0</v>
      </c>
      <c r="G1248" s="2"/>
      <c r="H1248" s="2"/>
      <c r="I1248" s="6">
        <f t="shared" si="624"/>
        <v>0</v>
      </c>
      <c r="J1248" s="6">
        <f t="shared" si="625"/>
        <v>0</v>
      </c>
      <c r="K1248" s="26"/>
      <c r="L1248" s="2"/>
      <c r="M1248" s="6">
        <f t="shared" si="626"/>
        <v>0</v>
      </c>
      <c r="N1248" s="6" t="str">
        <f t="shared" si="595"/>
        <v/>
      </c>
      <c r="O1248" s="6" t="str">
        <f t="shared" si="596"/>
        <v/>
      </c>
    </row>
    <row r="1249" spans="1:15">
      <c r="A1249" s="63"/>
      <c r="B1249" s="59" t="s">
        <v>107</v>
      </c>
      <c r="C1249" s="59"/>
      <c r="D1249" s="2"/>
      <c r="E1249" s="2"/>
      <c r="F1249" s="6">
        <f t="shared" si="623"/>
        <v>0</v>
      </c>
      <c r="G1249" s="2"/>
      <c r="H1249" s="2"/>
      <c r="I1249" s="6">
        <f t="shared" si="624"/>
        <v>0</v>
      </c>
      <c r="J1249" s="6">
        <f t="shared" si="625"/>
        <v>0</v>
      </c>
      <c r="K1249" s="26"/>
      <c r="L1249" s="2"/>
      <c r="M1249" s="6">
        <f t="shared" si="626"/>
        <v>0</v>
      </c>
      <c r="N1249" s="6" t="str">
        <f t="shared" si="595"/>
        <v/>
      </c>
      <c r="O1249" s="6" t="str">
        <f t="shared" si="596"/>
        <v/>
      </c>
    </row>
    <row r="1250" spans="1:15" ht="15" customHeight="1">
      <c r="A1250" s="63"/>
      <c r="B1250" s="59" t="s">
        <v>108</v>
      </c>
      <c r="C1250" s="59"/>
      <c r="D1250" s="2"/>
      <c r="E1250" s="2"/>
      <c r="F1250" s="6">
        <f t="shared" si="623"/>
        <v>0</v>
      </c>
      <c r="G1250" s="2"/>
      <c r="H1250" s="2"/>
      <c r="I1250" s="6">
        <f t="shared" si="624"/>
        <v>0</v>
      </c>
      <c r="J1250" s="6">
        <f t="shared" si="625"/>
        <v>0</v>
      </c>
      <c r="K1250" s="26"/>
      <c r="L1250" s="2"/>
      <c r="M1250" s="6">
        <f t="shared" si="626"/>
        <v>0</v>
      </c>
      <c r="N1250" s="6" t="str">
        <f t="shared" si="595"/>
        <v/>
      </c>
      <c r="O1250" s="6" t="str">
        <f t="shared" si="596"/>
        <v/>
      </c>
    </row>
    <row r="1251" spans="1:15" ht="15" customHeight="1">
      <c r="A1251" s="63"/>
      <c r="B1251" s="64" t="s">
        <v>109</v>
      </c>
      <c r="C1251" s="65"/>
      <c r="D1251" s="3">
        <f t="shared" ref="D1251:M1251" si="627">SUM(D1242:D1250)</f>
        <v>0</v>
      </c>
      <c r="E1251" s="3">
        <f t="shared" si="627"/>
        <v>0</v>
      </c>
      <c r="F1251" s="3">
        <f t="shared" si="627"/>
        <v>0</v>
      </c>
      <c r="G1251" s="3">
        <f t="shared" si="627"/>
        <v>0</v>
      </c>
      <c r="H1251" s="3">
        <f t="shared" si="627"/>
        <v>0</v>
      </c>
      <c r="I1251" s="3">
        <f t="shared" si="627"/>
        <v>0</v>
      </c>
      <c r="J1251" s="3">
        <f t="shared" si="627"/>
        <v>0</v>
      </c>
      <c r="K1251" s="24">
        <f t="shared" si="627"/>
        <v>0</v>
      </c>
      <c r="L1251" s="3">
        <f t="shared" si="627"/>
        <v>0</v>
      </c>
      <c r="M1251" s="3">
        <f t="shared" si="627"/>
        <v>0</v>
      </c>
      <c r="N1251" s="3" t="str">
        <f t="shared" si="595"/>
        <v/>
      </c>
      <c r="O1251" s="3" t="str">
        <f t="shared" si="596"/>
        <v/>
      </c>
    </row>
    <row r="1252" spans="1:15" ht="15" customHeight="1">
      <c r="A1252" s="66" t="s">
        <v>110</v>
      </c>
      <c r="B1252" s="66" t="s">
        <v>111</v>
      </c>
      <c r="C1252" s="11" t="s">
        <v>112</v>
      </c>
      <c r="D1252" s="2"/>
      <c r="E1252" s="2"/>
      <c r="F1252" s="6">
        <f>D1252+E1252</f>
        <v>0</v>
      </c>
      <c r="G1252" s="29">
        <v>9.5</v>
      </c>
      <c r="H1252" s="29">
        <v>0</v>
      </c>
      <c r="I1252" s="6">
        <f>G1252+H1252</f>
        <v>9.5</v>
      </c>
      <c r="J1252" s="6">
        <f>F1252+I1252</f>
        <v>9.5</v>
      </c>
      <c r="K1252" s="29">
        <v>1360</v>
      </c>
      <c r="L1252" s="29">
        <v>0</v>
      </c>
      <c r="M1252" s="6">
        <f>K1252+L1252</f>
        <v>1360</v>
      </c>
      <c r="N1252" s="13">
        <f t="shared" si="595"/>
        <v>143157.89000000001</v>
      </c>
      <c r="O1252" s="13" t="str">
        <f t="shared" si="596"/>
        <v/>
      </c>
    </row>
    <row r="1253" spans="1:15">
      <c r="A1253" s="67"/>
      <c r="B1253" s="67"/>
      <c r="C1253" s="11" t="s">
        <v>24</v>
      </c>
      <c r="D1253" s="2"/>
      <c r="E1253" s="2"/>
      <c r="F1253" s="6">
        <f>D1253+E1253</f>
        <v>0</v>
      </c>
      <c r="G1253" s="29">
        <v>7.4</v>
      </c>
      <c r="H1253" s="29">
        <v>0</v>
      </c>
      <c r="I1253" s="6">
        <f>G1253+H1253</f>
        <v>7.4</v>
      </c>
      <c r="J1253" s="6">
        <f>F1253+I1253</f>
        <v>7.4</v>
      </c>
      <c r="K1253" s="29">
        <v>1488</v>
      </c>
      <c r="L1253" s="29">
        <v>0</v>
      </c>
      <c r="M1253" s="6">
        <f>K1253+L1253</f>
        <v>1488</v>
      </c>
      <c r="N1253" s="13">
        <f t="shared" si="595"/>
        <v>201081.08</v>
      </c>
      <c r="O1253" s="13" t="str">
        <f t="shared" si="596"/>
        <v/>
      </c>
    </row>
    <row r="1254" spans="1:15">
      <c r="A1254" s="67"/>
      <c r="B1254" s="67"/>
      <c r="C1254" s="11" t="s">
        <v>25</v>
      </c>
      <c r="D1254" s="2"/>
      <c r="E1254" s="2"/>
      <c r="F1254" s="6">
        <f>D1254+E1254</f>
        <v>0</v>
      </c>
      <c r="G1254" s="29">
        <v>11</v>
      </c>
      <c r="H1254" s="29">
        <v>0</v>
      </c>
      <c r="I1254" s="6">
        <f>G1254+H1254</f>
        <v>11</v>
      </c>
      <c r="J1254" s="6">
        <f>F1254+I1254</f>
        <v>11</v>
      </c>
      <c r="K1254" s="29">
        <v>1480</v>
      </c>
      <c r="L1254" s="29">
        <v>0</v>
      </c>
      <c r="M1254" s="6">
        <f>K1254+L1254</f>
        <v>1480</v>
      </c>
      <c r="N1254" s="13">
        <f t="shared" si="595"/>
        <v>134545.45000000001</v>
      </c>
      <c r="O1254" s="13" t="str">
        <f t="shared" si="596"/>
        <v/>
      </c>
    </row>
    <row r="1255" spans="1:15">
      <c r="A1255" s="67"/>
      <c r="B1255" s="67"/>
      <c r="C1255" s="11" t="s">
        <v>26</v>
      </c>
      <c r="D1255" s="2"/>
      <c r="E1255" s="2"/>
      <c r="F1255" s="6">
        <f>D1255+E1255</f>
        <v>0</v>
      </c>
      <c r="G1255" s="29">
        <v>0</v>
      </c>
      <c r="H1255" s="29">
        <v>0</v>
      </c>
      <c r="I1255" s="6">
        <f>G1255+H1255</f>
        <v>0</v>
      </c>
      <c r="J1255" s="6">
        <f>F1255+I1255</f>
        <v>0</v>
      </c>
      <c r="K1255" s="29">
        <v>0</v>
      </c>
      <c r="L1255" s="29">
        <v>0</v>
      </c>
      <c r="M1255" s="6">
        <f>K1255+L1255</f>
        <v>0</v>
      </c>
      <c r="N1255" s="13" t="str">
        <f t="shared" si="595"/>
        <v/>
      </c>
      <c r="O1255" s="13" t="str">
        <f t="shared" si="596"/>
        <v/>
      </c>
    </row>
    <row r="1256" spans="1:15">
      <c r="A1256" s="67"/>
      <c r="B1256" s="67"/>
      <c r="C1256" s="11" t="s">
        <v>27</v>
      </c>
      <c r="D1256" s="2"/>
      <c r="E1256" s="2"/>
      <c r="F1256" s="6">
        <f>D1256+E1256</f>
        <v>0</v>
      </c>
      <c r="G1256" s="29">
        <v>33.5</v>
      </c>
      <c r="H1256" s="29">
        <v>0</v>
      </c>
      <c r="I1256" s="6">
        <f>G1256+H1256</f>
        <v>33.5</v>
      </c>
      <c r="J1256" s="6">
        <f>F1256+I1256</f>
        <v>33.5</v>
      </c>
      <c r="K1256" s="29">
        <v>990</v>
      </c>
      <c r="L1256" s="29">
        <v>0</v>
      </c>
      <c r="M1256" s="6">
        <f>K1256+L1256</f>
        <v>990</v>
      </c>
      <c r="N1256" s="13">
        <f t="shared" si="595"/>
        <v>29552.240000000002</v>
      </c>
      <c r="O1256" s="13" t="str">
        <f t="shared" si="596"/>
        <v/>
      </c>
    </row>
    <row r="1257" spans="1:15" ht="15.75">
      <c r="A1257" s="67"/>
      <c r="B1257" s="68"/>
      <c r="C1257" s="4" t="s">
        <v>113</v>
      </c>
      <c r="D1257" s="3">
        <f t="shared" ref="D1257:M1257" si="628">SUM(D1252:D1256)</f>
        <v>0</v>
      </c>
      <c r="E1257" s="3">
        <f t="shared" si="628"/>
        <v>0</v>
      </c>
      <c r="F1257" s="3">
        <f t="shared" si="628"/>
        <v>0</v>
      </c>
      <c r="G1257" s="3">
        <f t="shared" si="628"/>
        <v>61.4</v>
      </c>
      <c r="H1257" s="3">
        <f t="shared" si="628"/>
        <v>0</v>
      </c>
      <c r="I1257" s="3">
        <f t="shared" si="628"/>
        <v>61.4</v>
      </c>
      <c r="J1257" s="3">
        <f t="shared" si="628"/>
        <v>61.4</v>
      </c>
      <c r="K1257" s="24">
        <f t="shared" si="628"/>
        <v>5318</v>
      </c>
      <c r="L1257" s="3">
        <f t="shared" si="628"/>
        <v>0</v>
      </c>
      <c r="M1257" s="3">
        <f t="shared" si="628"/>
        <v>5318</v>
      </c>
      <c r="N1257" s="16">
        <f t="shared" si="595"/>
        <v>86612.38</v>
      </c>
      <c r="O1257" s="16" t="str">
        <f t="shared" si="596"/>
        <v/>
      </c>
    </row>
    <row r="1258" spans="1:15" ht="15" customHeight="1">
      <c r="A1258" s="67"/>
      <c r="B1258" s="66" t="s">
        <v>114</v>
      </c>
      <c r="C1258" s="11" t="s">
        <v>23</v>
      </c>
      <c r="D1258" s="2"/>
      <c r="E1258" s="2"/>
      <c r="F1258" s="6">
        <f>D1258+E1258</f>
        <v>0</v>
      </c>
      <c r="G1258" s="29">
        <v>0</v>
      </c>
      <c r="H1258" s="29">
        <v>0</v>
      </c>
      <c r="I1258" s="6">
        <f>G1258+H1258</f>
        <v>0</v>
      </c>
      <c r="J1258" s="6">
        <f>F1258+I1258</f>
        <v>0</v>
      </c>
      <c r="K1258" s="29">
        <v>0</v>
      </c>
      <c r="L1258" s="29">
        <v>0</v>
      </c>
      <c r="M1258" s="6">
        <f>K1258+L1258</f>
        <v>0</v>
      </c>
      <c r="N1258" s="6" t="str">
        <f t="shared" si="595"/>
        <v/>
      </c>
      <c r="O1258" s="6" t="str">
        <f t="shared" si="596"/>
        <v/>
      </c>
    </row>
    <row r="1259" spans="1:15">
      <c r="A1259" s="67"/>
      <c r="B1259" s="67"/>
      <c r="C1259" s="11" t="s">
        <v>115</v>
      </c>
      <c r="D1259" s="2"/>
      <c r="E1259" s="2"/>
      <c r="F1259" s="6">
        <f>D1259+E1259</f>
        <v>0</v>
      </c>
      <c r="G1259" s="29">
        <v>0</v>
      </c>
      <c r="H1259" s="29">
        <v>0</v>
      </c>
      <c r="I1259" s="6">
        <f>G1259+H1259</f>
        <v>0</v>
      </c>
      <c r="J1259" s="6">
        <f>F1259+I1259</f>
        <v>0</v>
      </c>
      <c r="K1259" s="29">
        <v>0</v>
      </c>
      <c r="L1259" s="29">
        <v>0</v>
      </c>
      <c r="M1259" s="6">
        <f>K1259+L1259</f>
        <v>0</v>
      </c>
      <c r="N1259" s="13" t="str">
        <f t="shared" si="595"/>
        <v/>
      </c>
      <c r="O1259" s="13" t="str">
        <f t="shared" si="596"/>
        <v/>
      </c>
    </row>
    <row r="1260" spans="1:15">
      <c r="A1260" s="67"/>
      <c r="B1260" s="67"/>
      <c r="C1260" s="11" t="s">
        <v>116</v>
      </c>
      <c r="D1260" s="2"/>
      <c r="E1260" s="2"/>
      <c r="F1260" s="6">
        <f>D1260+E1260</f>
        <v>0</v>
      </c>
      <c r="G1260" s="29">
        <v>0.5</v>
      </c>
      <c r="H1260" s="29">
        <v>0</v>
      </c>
      <c r="I1260" s="6">
        <f>G1260+H1260</f>
        <v>0.5</v>
      </c>
      <c r="J1260" s="6">
        <f>F1260+I1260</f>
        <v>0.5</v>
      </c>
      <c r="K1260" s="29">
        <v>50</v>
      </c>
      <c r="L1260" s="29">
        <v>0</v>
      </c>
      <c r="M1260" s="6">
        <f>K1260+L1260</f>
        <v>50</v>
      </c>
      <c r="N1260" s="6">
        <f t="shared" si="595"/>
        <v>100000</v>
      </c>
      <c r="O1260" s="6" t="str">
        <f t="shared" si="596"/>
        <v/>
      </c>
    </row>
    <row r="1261" spans="1:15" ht="15.75">
      <c r="A1261" s="67"/>
      <c r="B1261" s="68"/>
      <c r="C1261" s="4" t="s">
        <v>117</v>
      </c>
      <c r="D1261" s="8">
        <f>SUM(D1258:D1260)</f>
        <v>0</v>
      </c>
      <c r="E1261" s="8">
        <f>SUM(E1258:E1260)</f>
        <v>0</v>
      </c>
      <c r="F1261" s="9">
        <f>D1261+E1261</f>
        <v>0</v>
      </c>
      <c r="G1261" s="8">
        <f>SUM(G1258:G1260)</f>
        <v>0.5</v>
      </c>
      <c r="H1261" s="8">
        <f>SUM(H1258:H1260)</f>
        <v>0</v>
      </c>
      <c r="I1261" s="9">
        <f>G1261+H1261</f>
        <v>0.5</v>
      </c>
      <c r="J1261" s="9">
        <f>F1261+I1261</f>
        <v>0.5</v>
      </c>
      <c r="K1261" s="27">
        <f>SUM(K1258:K1260)</f>
        <v>50</v>
      </c>
      <c r="L1261" s="8">
        <f>SUM(L1258:L1260)</f>
        <v>0</v>
      </c>
      <c r="M1261" s="9">
        <f>K1261+L1261</f>
        <v>50</v>
      </c>
      <c r="N1261" s="16">
        <f t="shared" si="595"/>
        <v>100000</v>
      </c>
      <c r="O1261" s="16" t="str">
        <f t="shared" si="596"/>
        <v/>
      </c>
    </row>
    <row r="1262" spans="1:15" ht="15.75" customHeight="1">
      <c r="A1262" s="68"/>
      <c r="B1262" s="69" t="s">
        <v>118</v>
      </c>
      <c r="C1262" s="69"/>
      <c r="D1262" s="9">
        <f t="shared" ref="D1262:M1262" si="629">D1261+D1257</f>
        <v>0</v>
      </c>
      <c r="E1262" s="9">
        <f t="shared" si="629"/>
        <v>0</v>
      </c>
      <c r="F1262" s="9">
        <f t="shared" si="629"/>
        <v>0</v>
      </c>
      <c r="G1262" s="9">
        <f t="shared" si="629"/>
        <v>61.9</v>
      </c>
      <c r="H1262" s="9">
        <f t="shared" si="629"/>
        <v>0</v>
      </c>
      <c r="I1262" s="9">
        <f t="shared" si="629"/>
        <v>61.9</v>
      </c>
      <c r="J1262" s="9">
        <f t="shared" si="629"/>
        <v>61.9</v>
      </c>
      <c r="K1262" s="24">
        <f t="shared" si="629"/>
        <v>5368</v>
      </c>
      <c r="L1262" s="9">
        <f t="shared" si="629"/>
        <v>0</v>
      </c>
      <c r="M1262" s="9">
        <f t="shared" si="629"/>
        <v>5368</v>
      </c>
      <c r="N1262" s="16">
        <f t="shared" si="595"/>
        <v>86720.52</v>
      </c>
      <c r="O1262" s="16" t="str">
        <f t="shared" si="596"/>
        <v/>
      </c>
    </row>
    <row r="1263" spans="1:15" ht="15" customHeight="1">
      <c r="A1263" s="63" t="s">
        <v>119</v>
      </c>
      <c r="B1263" s="59" t="s">
        <v>120</v>
      </c>
      <c r="C1263" s="59"/>
      <c r="D1263" s="2"/>
      <c r="E1263" s="2"/>
      <c r="F1263" s="6">
        <f t="shared" ref="F1263:F1272" si="630">D1263+E1263</f>
        <v>0</v>
      </c>
      <c r="G1263" s="2"/>
      <c r="H1263" s="2"/>
      <c r="I1263" s="6">
        <f t="shared" ref="I1263:I1272" si="631">G1263+H1263</f>
        <v>0</v>
      </c>
      <c r="J1263" s="6">
        <f t="shared" ref="J1263:J1272" si="632">F1263+I1263</f>
        <v>0</v>
      </c>
      <c r="K1263" s="26"/>
      <c r="L1263" s="2"/>
      <c r="M1263" s="6">
        <f t="shared" ref="M1263:M1272" si="633">K1263+L1263</f>
        <v>0</v>
      </c>
      <c r="N1263" s="6" t="str">
        <f t="shared" si="595"/>
        <v/>
      </c>
      <c r="O1263" s="6" t="str">
        <f t="shared" si="596"/>
        <v/>
      </c>
    </row>
    <row r="1264" spans="1:15">
      <c r="A1264" s="63"/>
      <c r="B1264" s="59" t="s">
        <v>121</v>
      </c>
      <c r="C1264" s="59"/>
      <c r="D1264" s="2"/>
      <c r="E1264" s="2"/>
      <c r="F1264" s="6">
        <f t="shared" si="630"/>
        <v>0</v>
      </c>
      <c r="G1264" s="2"/>
      <c r="H1264" s="2"/>
      <c r="I1264" s="6">
        <f t="shared" si="631"/>
        <v>0</v>
      </c>
      <c r="J1264" s="6">
        <f t="shared" si="632"/>
        <v>0</v>
      </c>
      <c r="K1264" s="26"/>
      <c r="L1264" s="2"/>
      <c r="M1264" s="6">
        <f t="shared" si="633"/>
        <v>0</v>
      </c>
      <c r="N1264" s="6" t="str">
        <f t="shared" si="595"/>
        <v/>
      </c>
      <c r="O1264" s="6" t="str">
        <f t="shared" si="596"/>
        <v/>
      </c>
    </row>
    <row r="1265" spans="1:15">
      <c r="A1265" s="63"/>
      <c r="B1265" s="59" t="s">
        <v>122</v>
      </c>
      <c r="C1265" s="59"/>
      <c r="D1265" s="2">
        <v>4</v>
      </c>
      <c r="E1265" s="2"/>
      <c r="F1265" s="6">
        <f t="shared" si="630"/>
        <v>4</v>
      </c>
      <c r="G1265" s="2">
        <v>52</v>
      </c>
      <c r="H1265" s="2"/>
      <c r="I1265" s="6">
        <f t="shared" si="631"/>
        <v>52</v>
      </c>
      <c r="J1265" s="6">
        <f t="shared" si="632"/>
        <v>56</v>
      </c>
      <c r="K1265" s="26">
        <v>0.22750000000000001</v>
      </c>
      <c r="L1265" s="2"/>
      <c r="M1265" s="15">
        <f t="shared" si="633"/>
        <v>0.22750000000000001</v>
      </c>
      <c r="N1265" s="6">
        <f t="shared" si="595"/>
        <v>4.38</v>
      </c>
      <c r="O1265" s="6" t="str">
        <f t="shared" si="596"/>
        <v/>
      </c>
    </row>
    <row r="1266" spans="1:15" ht="15" customHeight="1">
      <c r="A1266" s="63"/>
      <c r="B1266" s="59" t="s">
        <v>123</v>
      </c>
      <c r="C1266" s="59"/>
      <c r="D1266" s="2">
        <v>56</v>
      </c>
      <c r="E1266" s="2"/>
      <c r="F1266" s="6">
        <f t="shared" si="630"/>
        <v>56</v>
      </c>
      <c r="G1266" s="2">
        <v>77</v>
      </c>
      <c r="H1266" s="2"/>
      <c r="I1266" s="6">
        <f t="shared" si="631"/>
        <v>77</v>
      </c>
      <c r="J1266" s="6">
        <f t="shared" si="632"/>
        <v>133</v>
      </c>
      <c r="K1266" s="26">
        <v>308</v>
      </c>
      <c r="L1266" s="2"/>
      <c r="M1266" s="6">
        <f t="shared" si="633"/>
        <v>308</v>
      </c>
      <c r="N1266" s="6">
        <f t="shared" si="595"/>
        <v>4000</v>
      </c>
      <c r="O1266" s="6" t="str">
        <f t="shared" si="596"/>
        <v/>
      </c>
    </row>
    <row r="1267" spans="1:15" ht="15" customHeight="1">
      <c r="A1267" s="63"/>
      <c r="B1267" s="59" t="s">
        <v>124</v>
      </c>
      <c r="C1267" s="59"/>
      <c r="D1267" s="2"/>
      <c r="E1267" s="2"/>
      <c r="F1267" s="6">
        <f t="shared" si="630"/>
        <v>0</v>
      </c>
      <c r="G1267" s="2"/>
      <c r="H1267" s="2"/>
      <c r="I1267" s="6">
        <f t="shared" si="631"/>
        <v>0</v>
      </c>
      <c r="J1267" s="6">
        <f t="shared" si="632"/>
        <v>0</v>
      </c>
      <c r="K1267" s="26"/>
      <c r="L1267" s="2"/>
      <c r="M1267" s="6">
        <f t="shared" si="633"/>
        <v>0</v>
      </c>
      <c r="N1267" s="6" t="str">
        <f t="shared" si="595"/>
        <v/>
      </c>
      <c r="O1267" s="6" t="str">
        <f t="shared" si="596"/>
        <v/>
      </c>
    </row>
    <row r="1268" spans="1:15">
      <c r="A1268" s="63"/>
      <c r="B1268" s="59" t="s">
        <v>125</v>
      </c>
      <c r="C1268" s="59"/>
      <c r="D1268" s="2">
        <v>18.5</v>
      </c>
      <c r="E1268" s="2"/>
      <c r="F1268" s="6">
        <f t="shared" si="630"/>
        <v>18.5</v>
      </c>
      <c r="G1268" s="2">
        <v>23</v>
      </c>
      <c r="H1268" s="2"/>
      <c r="I1268" s="6">
        <f t="shared" si="631"/>
        <v>23</v>
      </c>
      <c r="J1268" s="6">
        <f t="shared" si="632"/>
        <v>41.5</v>
      </c>
      <c r="K1268" s="26">
        <v>157</v>
      </c>
      <c r="L1268" s="2"/>
      <c r="M1268" s="6">
        <f t="shared" si="633"/>
        <v>157</v>
      </c>
      <c r="N1268" s="6">
        <f t="shared" si="595"/>
        <v>6826.09</v>
      </c>
      <c r="O1268" s="6" t="str">
        <f t="shared" si="596"/>
        <v/>
      </c>
    </row>
    <row r="1269" spans="1:15" ht="15" customHeight="1">
      <c r="A1269" s="63"/>
      <c r="B1269" s="59" t="s">
        <v>126</v>
      </c>
      <c r="C1269" s="59"/>
      <c r="D1269" s="2"/>
      <c r="E1269" s="2"/>
      <c r="F1269" s="6">
        <f t="shared" si="630"/>
        <v>0</v>
      </c>
      <c r="G1269" s="2"/>
      <c r="H1269" s="2"/>
      <c r="I1269" s="6">
        <f t="shared" si="631"/>
        <v>0</v>
      </c>
      <c r="J1269" s="6">
        <f t="shared" si="632"/>
        <v>0</v>
      </c>
      <c r="K1269" s="26"/>
      <c r="L1269" s="2"/>
      <c r="M1269" s="6">
        <f t="shared" si="633"/>
        <v>0</v>
      </c>
      <c r="N1269" s="6" t="str">
        <f t="shared" si="595"/>
        <v/>
      </c>
      <c r="O1269" s="6" t="str">
        <f t="shared" si="596"/>
        <v/>
      </c>
    </row>
    <row r="1270" spans="1:15">
      <c r="A1270" s="63"/>
      <c r="B1270" s="59" t="s">
        <v>127</v>
      </c>
      <c r="C1270" s="59"/>
      <c r="D1270" s="2"/>
      <c r="E1270" s="2"/>
      <c r="F1270" s="6">
        <f t="shared" si="630"/>
        <v>0</v>
      </c>
      <c r="G1270" s="2"/>
      <c r="H1270" s="2"/>
      <c r="I1270" s="6">
        <f t="shared" si="631"/>
        <v>0</v>
      </c>
      <c r="J1270" s="6">
        <f t="shared" si="632"/>
        <v>0</v>
      </c>
      <c r="K1270" s="26"/>
      <c r="L1270" s="2"/>
      <c r="M1270" s="6">
        <f t="shared" si="633"/>
        <v>0</v>
      </c>
      <c r="N1270" s="6" t="str">
        <f t="shared" si="595"/>
        <v/>
      </c>
      <c r="O1270" s="6" t="str">
        <f t="shared" si="596"/>
        <v/>
      </c>
    </row>
    <row r="1271" spans="1:15">
      <c r="A1271" s="63"/>
      <c r="B1271" s="59" t="s">
        <v>128</v>
      </c>
      <c r="C1271" s="59"/>
      <c r="D1271" s="2"/>
      <c r="E1271" s="2"/>
      <c r="F1271" s="6">
        <f t="shared" si="630"/>
        <v>0</v>
      </c>
      <c r="G1271" s="2">
        <v>4.1730999999999998</v>
      </c>
      <c r="H1271" s="2"/>
      <c r="I1271" s="6">
        <f t="shared" si="631"/>
        <v>4.1730999999999998</v>
      </c>
      <c r="J1271" s="6">
        <f t="shared" si="632"/>
        <v>4.1730999999999998</v>
      </c>
      <c r="K1271" s="26">
        <v>746</v>
      </c>
      <c r="L1271" s="2"/>
      <c r="M1271" s="6">
        <f t="shared" si="633"/>
        <v>746</v>
      </c>
      <c r="N1271" s="6">
        <f t="shared" si="595"/>
        <v>178763.99</v>
      </c>
      <c r="O1271" s="6" t="str">
        <f t="shared" si="596"/>
        <v/>
      </c>
    </row>
    <row r="1272" spans="1:15">
      <c r="A1272" s="63"/>
      <c r="B1272" s="59" t="s">
        <v>129</v>
      </c>
      <c r="C1272" s="59"/>
      <c r="D1272" s="2"/>
      <c r="E1272" s="2"/>
      <c r="F1272" s="6">
        <f t="shared" si="630"/>
        <v>0</v>
      </c>
      <c r="G1272" s="2"/>
      <c r="H1272" s="2"/>
      <c r="I1272" s="6">
        <f t="shared" si="631"/>
        <v>0</v>
      </c>
      <c r="J1272" s="6">
        <f t="shared" si="632"/>
        <v>0</v>
      </c>
      <c r="K1272" s="26"/>
      <c r="L1272" s="2"/>
      <c r="M1272" s="6">
        <f t="shared" si="633"/>
        <v>0</v>
      </c>
      <c r="N1272" s="6" t="str">
        <f t="shared" si="595"/>
        <v/>
      </c>
      <c r="O1272" s="6" t="str">
        <f t="shared" si="596"/>
        <v/>
      </c>
    </row>
    <row r="1273" spans="1:15">
      <c r="A1273" s="63"/>
      <c r="B1273" s="60" t="s">
        <v>130</v>
      </c>
      <c r="C1273" s="61"/>
      <c r="D1273" s="3">
        <f t="shared" ref="D1273:M1273" si="634">SUM(D1263:D1272)</f>
        <v>78.5</v>
      </c>
      <c r="E1273" s="3">
        <f t="shared" si="634"/>
        <v>0</v>
      </c>
      <c r="F1273" s="3">
        <f t="shared" si="634"/>
        <v>78.5</v>
      </c>
      <c r="G1273" s="3">
        <f t="shared" si="634"/>
        <v>156.17310000000001</v>
      </c>
      <c r="H1273" s="3">
        <f t="shared" si="634"/>
        <v>0</v>
      </c>
      <c r="I1273" s="3">
        <f t="shared" si="634"/>
        <v>156.17310000000001</v>
      </c>
      <c r="J1273" s="3">
        <f t="shared" si="634"/>
        <v>234.67310000000001</v>
      </c>
      <c r="K1273" s="24">
        <f t="shared" si="634"/>
        <v>1211.2275</v>
      </c>
      <c r="L1273" s="3">
        <f t="shared" si="634"/>
        <v>0</v>
      </c>
      <c r="M1273" s="3">
        <f t="shared" si="634"/>
        <v>1211.2275</v>
      </c>
      <c r="N1273" s="3">
        <f t="shared" si="595"/>
        <v>7755.67</v>
      </c>
      <c r="O1273" s="3" t="str">
        <f t="shared" si="596"/>
        <v/>
      </c>
    </row>
    <row r="1274" spans="1:15" ht="21">
      <c r="A1274" s="62" t="s">
        <v>131</v>
      </c>
      <c r="B1274" s="62"/>
      <c r="C1274" s="62"/>
      <c r="D1274" s="10">
        <f>D1191+D1202+D1208+D1216+D1224+D1241+D1251+D1262+D1273</f>
        <v>348.5</v>
      </c>
      <c r="E1274" s="10">
        <f t="shared" ref="E1274:M1274" si="635">E1191+E1202+E1208+E1216+E1224+E1241+E1251+E1262+E1273</f>
        <v>0</v>
      </c>
      <c r="F1274" s="10">
        <f t="shared" si="635"/>
        <v>348.5</v>
      </c>
      <c r="G1274" s="10">
        <f t="shared" si="635"/>
        <v>1411.0731000000001</v>
      </c>
      <c r="H1274" s="10">
        <f t="shared" si="635"/>
        <v>0</v>
      </c>
      <c r="I1274" s="10">
        <f t="shared" si="635"/>
        <v>1411.0731000000001</v>
      </c>
      <c r="J1274" s="10">
        <f t="shared" si="635"/>
        <v>1759.5731000000001</v>
      </c>
      <c r="K1274" s="25">
        <f t="shared" si="635"/>
        <v>14679.227500000001</v>
      </c>
      <c r="L1274" s="10">
        <f t="shared" si="635"/>
        <v>0</v>
      </c>
      <c r="M1274" s="10">
        <f t="shared" si="635"/>
        <v>14679.227500000001</v>
      </c>
      <c r="N1274" s="10">
        <f t="shared" si="595"/>
        <v>10402.879999999999</v>
      </c>
      <c r="O1274" s="10" t="str">
        <f t="shared" si="596"/>
        <v/>
      </c>
    </row>
    <row r="1275" spans="1:15" ht="18.75">
      <c r="A1275" s="74" t="s">
        <v>135</v>
      </c>
      <c r="B1275" s="74"/>
      <c r="C1275" s="74"/>
      <c r="D1275" s="74"/>
      <c r="E1275" s="74"/>
      <c r="F1275" s="74"/>
      <c r="G1275" s="74"/>
      <c r="H1275" s="74"/>
      <c r="I1275" s="75" t="s">
        <v>12</v>
      </c>
      <c r="J1275" s="75"/>
      <c r="K1275" s="75"/>
      <c r="L1275" s="76" t="s">
        <v>28</v>
      </c>
      <c r="M1275" s="76"/>
      <c r="N1275" s="76"/>
      <c r="O1275" s="76"/>
    </row>
    <row r="1276" spans="1:15" ht="15.75" customHeight="1">
      <c r="A1276" s="71" t="s">
        <v>29</v>
      </c>
      <c r="B1276" s="71"/>
      <c r="C1276" s="71"/>
      <c r="D1276" s="72" t="s">
        <v>30</v>
      </c>
      <c r="E1276" s="72"/>
      <c r="F1276" s="72"/>
      <c r="G1276" s="72" t="s">
        <v>31</v>
      </c>
      <c r="H1276" s="72"/>
      <c r="I1276" s="72"/>
      <c r="J1276" s="72" t="s">
        <v>32</v>
      </c>
      <c r="K1276" s="72" t="s">
        <v>33</v>
      </c>
      <c r="L1276" s="72"/>
      <c r="M1276" s="72"/>
      <c r="N1276" s="73" t="s">
        <v>34</v>
      </c>
      <c r="O1276" s="73"/>
    </row>
    <row r="1277" spans="1:15" ht="15.75" customHeight="1">
      <c r="A1277" s="71"/>
      <c r="B1277" s="71"/>
      <c r="C1277" s="71"/>
      <c r="D1277" s="12" t="s">
        <v>35</v>
      </c>
      <c r="E1277" s="12" t="s">
        <v>36</v>
      </c>
      <c r="F1277" s="12" t="s">
        <v>0</v>
      </c>
      <c r="G1277" s="12" t="s">
        <v>35</v>
      </c>
      <c r="H1277" s="12" t="s">
        <v>36</v>
      </c>
      <c r="I1277" s="12" t="s">
        <v>0</v>
      </c>
      <c r="J1277" s="72"/>
      <c r="K1277" s="22" t="s">
        <v>35</v>
      </c>
      <c r="L1277" s="12" t="s">
        <v>36</v>
      </c>
      <c r="M1277" s="12" t="s">
        <v>0</v>
      </c>
      <c r="N1277" s="1" t="s">
        <v>35</v>
      </c>
      <c r="O1277" s="1" t="s">
        <v>36</v>
      </c>
    </row>
    <row r="1278" spans="1:15" ht="15" customHeight="1">
      <c r="A1278" s="63" t="s">
        <v>37</v>
      </c>
      <c r="B1278" s="59" t="s">
        <v>38</v>
      </c>
      <c r="C1278" s="59"/>
      <c r="D1278" s="2">
        <v>15</v>
      </c>
      <c r="E1278" s="2"/>
      <c r="F1278" s="6">
        <f>D1278+E1278</f>
        <v>15</v>
      </c>
      <c r="G1278" s="2">
        <v>443</v>
      </c>
      <c r="H1278" s="2"/>
      <c r="I1278" s="6">
        <f>G1278+H1278</f>
        <v>443</v>
      </c>
      <c r="J1278" s="6">
        <f>F1278+I1278</f>
        <v>458</v>
      </c>
      <c r="K1278" s="26">
        <v>5170</v>
      </c>
      <c r="L1278" s="2"/>
      <c r="M1278" s="6">
        <f>K1278+L1278</f>
        <v>5170</v>
      </c>
      <c r="N1278" s="6">
        <f t="shared" ref="N1278:O1281" si="636">IF(G1278&gt;0,ROUND(K1278/G1278*1000,2),"")</f>
        <v>11670.43</v>
      </c>
      <c r="O1278" s="6" t="str">
        <f t="shared" si="636"/>
        <v/>
      </c>
    </row>
    <row r="1279" spans="1:15">
      <c r="A1279" s="63"/>
      <c r="B1279" s="59" t="s">
        <v>39</v>
      </c>
      <c r="C1279" s="59"/>
      <c r="D1279" s="2"/>
      <c r="E1279" s="2"/>
      <c r="F1279" s="6">
        <f>D1279+E1279</f>
        <v>0</v>
      </c>
      <c r="G1279" s="2">
        <v>7</v>
      </c>
      <c r="H1279" s="2"/>
      <c r="I1279" s="6">
        <f>G1279+H1279</f>
        <v>7</v>
      </c>
      <c r="J1279" s="6">
        <f>F1279+I1279</f>
        <v>7</v>
      </c>
      <c r="K1279" s="26">
        <v>35</v>
      </c>
      <c r="L1279" s="2"/>
      <c r="M1279" s="6">
        <f>K1279+L1279</f>
        <v>35</v>
      </c>
      <c r="N1279" s="6">
        <f t="shared" si="636"/>
        <v>5000</v>
      </c>
      <c r="O1279" s="6" t="str">
        <f t="shared" si="636"/>
        <v/>
      </c>
    </row>
    <row r="1280" spans="1:15">
      <c r="A1280" s="63"/>
      <c r="B1280" s="59" t="s">
        <v>40</v>
      </c>
      <c r="C1280" s="59"/>
      <c r="D1280" s="2">
        <v>8</v>
      </c>
      <c r="E1280" s="2"/>
      <c r="F1280" s="6">
        <f>D1280+E1280</f>
        <v>8</v>
      </c>
      <c r="G1280" s="2">
        <v>72</v>
      </c>
      <c r="H1280" s="2"/>
      <c r="I1280" s="6">
        <f>G1280+H1280</f>
        <v>72</v>
      </c>
      <c r="J1280" s="6">
        <f>F1280+I1280</f>
        <v>80</v>
      </c>
      <c r="K1280" s="26">
        <v>610</v>
      </c>
      <c r="L1280" s="2"/>
      <c r="M1280" s="6">
        <f>K1280+L1280</f>
        <v>610</v>
      </c>
      <c r="N1280" s="6">
        <f t="shared" si="636"/>
        <v>8472.2199999999993</v>
      </c>
      <c r="O1280" s="6" t="str">
        <f t="shared" si="636"/>
        <v/>
      </c>
    </row>
    <row r="1281" spans="1:15" ht="15" customHeight="1">
      <c r="A1281" s="63"/>
      <c r="B1281" s="59" t="s">
        <v>41</v>
      </c>
      <c r="C1281" s="59"/>
      <c r="D1281" s="2"/>
      <c r="E1281" s="2"/>
      <c r="F1281" s="6">
        <f>D1281+E1281</f>
        <v>0</v>
      </c>
      <c r="G1281" s="2"/>
      <c r="H1281" s="2"/>
      <c r="I1281" s="6">
        <f>G1281+H1281</f>
        <v>0</v>
      </c>
      <c r="J1281" s="6">
        <f>F1281+I1281</f>
        <v>0</v>
      </c>
      <c r="K1281" s="26"/>
      <c r="L1281" s="2"/>
      <c r="M1281" s="6">
        <f>K1281+L1281</f>
        <v>0</v>
      </c>
      <c r="N1281" s="6" t="str">
        <f t="shared" si="636"/>
        <v/>
      </c>
      <c r="O1281" s="6" t="str">
        <f t="shared" si="636"/>
        <v/>
      </c>
    </row>
    <row r="1282" spans="1:15">
      <c r="A1282" s="63"/>
      <c r="B1282" s="60" t="s">
        <v>42</v>
      </c>
      <c r="C1282" s="61"/>
      <c r="D1282" s="3">
        <f t="shared" ref="D1282:M1282" si="637">SUM(D1278:D1281)</f>
        <v>23</v>
      </c>
      <c r="E1282" s="3">
        <f t="shared" si="637"/>
        <v>0</v>
      </c>
      <c r="F1282" s="3">
        <f t="shared" si="637"/>
        <v>23</v>
      </c>
      <c r="G1282" s="3">
        <f t="shared" si="637"/>
        <v>522</v>
      </c>
      <c r="H1282" s="3">
        <f t="shared" si="637"/>
        <v>0</v>
      </c>
      <c r="I1282" s="3">
        <f t="shared" si="637"/>
        <v>522</v>
      </c>
      <c r="J1282" s="3">
        <f t="shared" si="637"/>
        <v>545</v>
      </c>
      <c r="K1282" s="24">
        <f t="shared" si="637"/>
        <v>5815</v>
      </c>
      <c r="L1282" s="3">
        <f t="shared" si="637"/>
        <v>0</v>
      </c>
      <c r="M1282" s="3">
        <f t="shared" si="637"/>
        <v>5815</v>
      </c>
      <c r="N1282" s="3">
        <f t="shared" ref="N1282:N1365" si="638">IF(G1282&gt;0,ROUND(K1282/G1282*1000,2),"")</f>
        <v>11139.85</v>
      </c>
      <c r="O1282" s="3" t="str">
        <f t="shared" ref="O1282:O1365" si="639">IF(H1282&gt;0,ROUND(L1282/H1282*1000,2),"")</f>
        <v/>
      </c>
    </row>
    <row r="1283" spans="1:15" ht="15" customHeight="1">
      <c r="A1283" s="63" t="s">
        <v>43</v>
      </c>
      <c r="B1283" s="59" t="s">
        <v>44</v>
      </c>
      <c r="C1283" s="59"/>
      <c r="D1283" s="2">
        <v>6</v>
      </c>
      <c r="E1283" s="2"/>
      <c r="F1283" s="6">
        <f t="shared" ref="F1283:F1292" si="640">D1283+E1283</f>
        <v>6</v>
      </c>
      <c r="G1283" s="2">
        <v>124</v>
      </c>
      <c r="H1283" s="2"/>
      <c r="I1283" s="6">
        <f t="shared" ref="I1283:I1292" si="641">G1283+H1283</f>
        <v>124</v>
      </c>
      <c r="J1283" s="6">
        <f t="shared" ref="J1283:J1292" si="642">F1283+I1283</f>
        <v>130</v>
      </c>
      <c r="K1283" s="26">
        <v>500</v>
      </c>
      <c r="L1283" s="2"/>
      <c r="M1283" s="6">
        <f t="shared" ref="M1283:M1292" si="643">K1283+L1283</f>
        <v>500</v>
      </c>
      <c r="N1283" s="6">
        <f t="shared" si="638"/>
        <v>4032.26</v>
      </c>
      <c r="O1283" s="6" t="str">
        <f t="shared" si="639"/>
        <v/>
      </c>
    </row>
    <row r="1284" spans="1:15">
      <c r="A1284" s="63"/>
      <c r="B1284" s="59" t="s">
        <v>45</v>
      </c>
      <c r="C1284" s="59"/>
      <c r="D1284" s="2">
        <v>3</v>
      </c>
      <c r="E1284" s="2"/>
      <c r="F1284" s="6">
        <f t="shared" si="640"/>
        <v>3</v>
      </c>
      <c r="G1284" s="2">
        <v>21</v>
      </c>
      <c r="H1284" s="2"/>
      <c r="I1284" s="6">
        <f t="shared" si="641"/>
        <v>21</v>
      </c>
      <c r="J1284" s="6">
        <f t="shared" si="642"/>
        <v>24</v>
      </c>
      <c r="K1284" s="26">
        <v>42</v>
      </c>
      <c r="L1284" s="2"/>
      <c r="M1284" s="6">
        <f t="shared" si="643"/>
        <v>42</v>
      </c>
      <c r="N1284" s="6">
        <f t="shared" si="638"/>
        <v>2000</v>
      </c>
      <c r="O1284" s="6" t="str">
        <f t="shared" si="639"/>
        <v/>
      </c>
    </row>
    <row r="1285" spans="1:15">
      <c r="A1285" s="63"/>
      <c r="B1285" s="59" t="s">
        <v>46</v>
      </c>
      <c r="C1285" s="59"/>
      <c r="D1285" s="2">
        <v>2</v>
      </c>
      <c r="E1285" s="2"/>
      <c r="F1285" s="6">
        <f t="shared" si="640"/>
        <v>2</v>
      </c>
      <c r="G1285" s="2">
        <v>17</v>
      </c>
      <c r="H1285" s="2"/>
      <c r="I1285" s="6">
        <f t="shared" si="641"/>
        <v>17</v>
      </c>
      <c r="J1285" s="6">
        <f t="shared" si="642"/>
        <v>19</v>
      </c>
      <c r="K1285" s="26">
        <v>110</v>
      </c>
      <c r="L1285" s="2"/>
      <c r="M1285" s="6">
        <f t="shared" si="643"/>
        <v>110</v>
      </c>
      <c r="N1285" s="6">
        <f t="shared" si="638"/>
        <v>6470.59</v>
      </c>
      <c r="O1285" s="6" t="str">
        <f t="shared" si="639"/>
        <v/>
      </c>
    </row>
    <row r="1286" spans="1:15">
      <c r="A1286" s="63"/>
      <c r="B1286" s="59" t="s">
        <v>47</v>
      </c>
      <c r="C1286" s="59"/>
      <c r="D1286" s="2"/>
      <c r="E1286" s="2"/>
      <c r="F1286" s="6">
        <f t="shared" si="640"/>
        <v>0</v>
      </c>
      <c r="G1286" s="2"/>
      <c r="H1286" s="2"/>
      <c r="I1286" s="6">
        <f t="shared" si="641"/>
        <v>0</v>
      </c>
      <c r="J1286" s="6">
        <f t="shared" si="642"/>
        <v>0</v>
      </c>
      <c r="K1286" s="26"/>
      <c r="L1286" s="2"/>
      <c r="M1286" s="6">
        <f t="shared" si="643"/>
        <v>0</v>
      </c>
      <c r="N1286" s="6" t="str">
        <f t="shared" si="638"/>
        <v/>
      </c>
      <c r="O1286" s="6" t="str">
        <f t="shared" si="639"/>
        <v/>
      </c>
    </row>
    <row r="1287" spans="1:15">
      <c r="A1287" s="63"/>
      <c r="B1287" s="59" t="s">
        <v>48</v>
      </c>
      <c r="C1287" s="59"/>
      <c r="D1287" s="2">
        <v>3</v>
      </c>
      <c r="E1287" s="2"/>
      <c r="F1287" s="6">
        <f t="shared" si="640"/>
        <v>3</v>
      </c>
      <c r="G1287" s="2">
        <v>47</v>
      </c>
      <c r="H1287" s="2"/>
      <c r="I1287" s="6">
        <f t="shared" si="641"/>
        <v>47</v>
      </c>
      <c r="J1287" s="6">
        <f t="shared" si="642"/>
        <v>50</v>
      </c>
      <c r="K1287" s="26">
        <v>432</v>
      </c>
      <c r="L1287" s="2"/>
      <c r="M1287" s="6">
        <f t="shared" si="643"/>
        <v>432</v>
      </c>
      <c r="N1287" s="6">
        <f t="shared" si="638"/>
        <v>9191.49</v>
      </c>
      <c r="O1287" s="6" t="str">
        <f t="shared" si="639"/>
        <v/>
      </c>
    </row>
    <row r="1288" spans="1:15">
      <c r="A1288" s="63"/>
      <c r="B1288" s="59" t="s">
        <v>49</v>
      </c>
      <c r="C1288" s="59"/>
      <c r="D1288" s="2">
        <v>1</v>
      </c>
      <c r="E1288" s="2"/>
      <c r="F1288" s="6">
        <f t="shared" si="640"/>
        <v>1</v>
      </c>
      <c r="G1288" s="2">
        <v>2</v>
      </c>
      <c r="H1288" s="2"/>
      <c r="I1288" s="6">
        <f t="shared" si="641"/>
        <v>2</v>
      </c>
      <c r="J1288" s="6">
        <f t="shared" si="642"/>
        <v>3</v>
      </c>
      <c r="K1288" s="26">
        <v>11</v>
      </c>
      <c r="L1288" s="2"/>
      <c r="M1288" s="6">
        <f t="shared" si="643"/>
        <v>11</v>
      </c>
      <c r="N1288" s="6">
        <f t="shared" si="638"/>
        <v>5500</v>
      </c>
      <c r="O1288" s="6" t="str">
        <f t="shared" si="639"/>
        <v/>
      </c>
    </row>
    <row r="1289" spans="1:15">
      <c r="A1289" s="63"/>
      <c r="B1289" s="59" t="s">
        <v>50</v>
      </c>
      <c r="C1289" s="59"/>
      <c r="D1289" s="2">
        <v>3</v>
      </c>
      <c r="E1289" s="2"/>
      <c r="F1289" s="6">
        <f t="shared" si="640"/>
        <v>3</v>
      </c>
      <c r="G1289" s="2">
        <v>75</v>
      </c>
      <c r="H1289" s="2"/>
      <c r="I1289" s="6">
        <f t="shared" si="641"/>
        <v>75</v>
      </c>
      <c r="J1289" s="6">
        <f t="shared" si="642"/>
        <v>78</v>
      </c>
      <c r="K1289" s="26">
        <v>85</v>
      </c>
      <c r="L1289" s="2"/>
      <c r="M1289" s="6">
        <f t="shared" si="643"/>
        <v>85</v>
      </c>
      <c r="N1289" s="6">
        <f t="shared" si="638"/>
        <v>1133.33</v>
      </c>
      <c r="O1289" s="6" t="str">
        <f t="shared" si="639"/>
        <v/>
      </c>
    </row>
    <row r="1290" spans="1:15">
      <c r="A1290" s="63"/>
      <c r="B1290" s="59" t="s">
        <v>51</v>
      </c>
      <c r="C1290" s="59"/>
      <c r="D1290" s="2">
        <v>1</v>
      </c>
      <c r="E1290" s="2"/>
      <c r="F1290" s="6">
        <f t="shared" si="640"/>
        <v>1</v>
      </c>
      <c r="G1290" s="2">
        <v>1</v>
      </c>
      <c r="H1290" s="2"/>
      <c r="I1290" s="6">
        <f t="shared" si="641"/>
        <v>1</v>
      </c>
      <c r="J1290" s="6">
        <f t="shared" si="642"/>
        <v>2</v>
      </c>
      <c r="K1290" s="26">
        <v>15</v>
      </c>
      <c r="L1290" s="2"/>
      <c r="M1290" s="6">
        <f t="shared" si="643"/>
        <v>15</v>
      </c>
      <c r="N1290" s="6">
        <f t="shared" si="638"/>
        <v>15000</v>
      </c>
      <c r="O1290" s="6" t="str">
        <f t="shared" si="639"/>
        <v/>
      </c>
    </row>
    <row r="1291" spans="1:15">
      <c r="A1291" s="63"/>
      <c r="B1291" s="59" t="s">
        <v>52</v>
      </c>
      <c r="C1291" s="59"/>
      <c r="D1291" s="2"/>
      <c r="E1291" s="2"/>
      <c r="F1291" s="6">
        <f t="shared" si="640"/>
        <v>0</v>
      </c>
      <c r="G1291" s="2"/>
      <c r="H1291" s="2"/>
      <c r="I1291" s="6">
        <f t="shared" si="641"/>
        <v>0</v>
      </c>
      <c r="J1291" s="6">
        <f t="shared" si="642"/>
        <v>0</v>
      </c>
      <c r="K1291" s="26"/>
      <c r="L1291" s="2"/>
      <c r="M1291" s="6">
        <f t="shared" si="643"/>
        <v>0</v>
      </c>
      <c r="N1291" s="6" t="str">
        <f t="shared" si="638"/>
        <v/>
      </c>
      <c r="O1291" s="6" t="str">
        <f t="shared" si="639"/>
        <v/>
      </c>
    </row>
    <row r="1292" spans="1:15" ht="15" customHeight="1">
      <c r="A1292" s="63"/>
      <c r="B1292" s="59" t="s">
        <v>53</v>
      </c>
      <c r="C1292" s="59"/>
      <c r="D1292" s="2"/>
      <c r="E1292" s="2"/>
      <c r="F1292" s="6">
        <f t="shared" si="640"/>
        <v>0</v>
      </c>
      <c r="G1292" s="2"/>
      <c r="H1292" s="2"/>
      <c r="I1292" s="6">
        <f t="shared" si="641"/>
        <v>0</v>
      </c>
      <c r="J1292" s="6">
        <f t="shared" si="642"/>
        <v>0</v>
      </c>
      <c r="K1292" s="26"/>
      <c r="L1292" s="2"/>
      <c r="M1292" s="6">
        <f t="shared" si="643"/>
        <v>0</v>
      </c>
      <c r="N1292" s="6" t="str">
        <f t="shared" si="638"/>
        <v/>
      </c>
      <c r="O1292" s="6" t="str">
        <f t="shared" si="639"/>
        <v/>
      </c>
    </row>
    <row r="1293" spans="1:15">
      <c r="A1293" s="63"/>
      <c r="B1293" s="60" t="s">
        <v>54</v>
      </c>
      <c r="C1293" s="61"/>
      <c r="D1293" s="3">
        <f t="shared" ref="D1293:M1293" si="644">SUM(D1283:D1292)</f>
        <v>19</v>
      </c>
      <c r="E1293" s="3">
        <f t="shared" si="644"/>
        <v>0</v>
      </c>
      <c r="F1293" s="3">
        <f t="shared" si="644"/>
        <v>19</v>
      </c>
      <c r="G1293" s="3">
        <f t="shared" si="644"/>
        <v>287</v>
      </c>
      <c r="H1293" s="3">
        <f t="shared" si="644"/>
        <v>0</v>
      </c>
      <c r="I1293" s="3">
        <f t="shared" si="644"/>
        <v>287</v>
      </c>
      <c r="J1293" s="3">
        <f t="shared" si="644"/>
        <v>306</v>
      </c>
      <c r="K1293" s="24">
        <f t="shared" si="644"/>
        <v>1195</v>
      </c>
      <c r="L1293" s="3">
        <f t="shared" si="644"/>
        <v>0</v>
      </c>
      <c r="M1293" s="3">
        <f t="shared" si="644"/>
        <v>1195</v>
      </c>
      <c r="N1293" s="3">
        <f t="shared" si="638"/>
        <v>4163.76</v>
      </c>
      <c r="O1293" s="3" t="str">
        <f t="shared" si="639"/>
        <v/>
      </c>
    </row>
    <row r="1294" spans="1:15" ht="15" customHeight="1">
      <c r="A1294" s="63" t="s">
        <v>55</v>
      </c>
      <c r="B1294" s="59" t="s">
        <v>56</v>
      </c>
      <c r="C1294" s="59"/>
      <c r="D1294" s="2">
        <v>16</v>
      </c>
      <c r="E1294" s="2"/>
      <c r="F1294" s="6">
        <f>D1294+E1294</f>
        <v>16</v>
      </c>
      <c r="G1294" s="2">
        <v>607</v>
      </c>
      <c r="H1294" s="2"/>
      <c r="I1294" s="6">
        <f>G1294+H1294</f>
        <v>607</v>
      </c>
      <c r="J1294" s="6">
        <f>F1294+I1294</f>
        <v>623</v>
      </c>
      <c r="K1294" s="26">
        <v>3800</v>
      </c>
      <c r="L1294" s="2"/>
      <c r="M1294" s="6">
        <f>K1294+L1294</f>
        <v>3800</v>
      </c>
      <c r="N1294" s="6">
        <f t="shared" si="638"/>
        <v>6260.3</v>
      </c>
      <c r="O1294" s="6" t="str">
        <f t="shared" si="639"/>
        <v/>
      </c>
    </row>
    <row r="1295" spans="1:15">
      <c r="A1295" s="63"/>
      <c r="B1295" s="59" t="s">
        <v>57</v>
      </c>
      <c r="C1295" s="59"/>
      <c r="D1295" s="2"/>
      <c r="E1295" s="2"/>
      <c r="F1295" s="6">
        <f>D1295+E1295</f>
        <v>0</v>
      </c>
      <c r="G1295" s="2"/>
      <c r="H1295" s="2"/>
      <c r="I1295" s="6">
        <f>G1295+H1295</f>
        <v>0</v>
      </c>
      <c r="J1295" s="6">
        <f>F1295+I1295</f>
        <v>0</v>
      </c>
      <c r="K1295" s="26"/>
      <c r="L1295" s="2"/>
      <c r="M1295" s="6">
        <f>K1295+L1295</f>
        <v>0</v>
      </c>
      <c r="N1295" s="6" t="str">
        <f t="shared" si="638"/>
        <v/>
      </c>
      <c r="O1295" s="6" t="str">
        <f t="shared" si="639"/>
        <v/>
      </c>
    </row>
    <row r="1296" spans="1:15">
      <c r="A1296" s="63"/>
      <c r="B1296" s="59" t="s">
        <v>58</v>
      </c>
      <c r="C1296" s="59"/>
      <c r="D1296" s="2"/>
      <c r="E1296" s="2"/>
      <c r="F1296" s="6">
        <f>D1296+E1296</f>
        <v>0</v>
      </c>
      <c r="G1296" s="2"/>
      <c r="H1296" s="2"/>
      <c r="I1296" s="6">
        <f>G1296+H1296</f>
        <v>0</v>
      </c>
      <c r="J1296" s="6">
        <f>F1296+I1296</f>
        <v>0</v>
      </c>
      <c r="K1296" s="26"/>
      <c r="L1296" s="2"/>
      <c r="M1296" s="6">
        <f>K1296+L1296</f>
        <v>0</v>
      </c>
      <c r="N1296" s="6" t="str">
        <f t="shared" si="638"/>
        <v/>
      </c>
      <c r="O1296" s="6" t="str">
        <f t="shared" si="639"/>
        <v/>
      </c>
    </row>
    <row r="1297" spans="1:15">
      <c r="A1297" s="63"/>
      <c r="B1297" s="59" t="s">
        <v>59</v>
      </c>
      <c r="C1297" s="59"/>
      <c r="D1297" s="2"/>
      <c r="E1297" s="2"/>
      <c r="F1297" s="6">
        <f>D1297+E1297</f>
        <v>0</v>
      </c>
      <c r="G1297" s="2"/>
      <c r="H1297" s="2"/>
      <c r="I1297" s="6">
        <f>G1297+H1297</f>
        <v>0</v>
      </c>
      <c r="J1297" s="6">
        <f>F1297+I1297</f>
        <v>0</v>
      </c>
      <c r="K1297" s="26"/>
      <c r="L1297" s="2"/>
      <c r="M1297" s="6">
        <f>K1297+L1297</f>
        <v>0</v>
      </c>
      <c r="N1297" s="6" t="str">
        <f t="shared" si="638"/>
        <v/>
      </c>
      <c r="O1297" s="6" t="str">
        <f t="shared" si="639"/>
        <v/>
      </c>
    </row>
    <row r="1298" spans="1:15" ht="15" customHeight="1">
      <c r="A1298" s="63"/>
      <c r="B1298" s="59" t="s">
        <v>60</v>
      </c>
      <c r="C1298" s="59"/>
      <c r="D1298" s="2"/>
      <c r="E1298" s="2"/>
      <c r="F1298" s="6">
        <f>D1298+E1298</f>
        <v>0</v>
      </c>
      <c r="G1298" s="2"/>
      <c r="H1298" s="2"/>
      <c r="I1298" s="6">
        <f>G1298+H1298</f>
        <v>0</v>
      </c>
      <c r="J1298" s="6">
        <f>F1298+I1298</f>
        <v>0</v>
      </c>
      <c r="K1298" s="26"/>
      <c r="L1298" s="2"/>
      <c r="M1298" s="6">
        <f>K1298+L1298</f>
        <v>0</v>
      </c>
      <c r="N1298" s="6" t="str">
        <f t="shared" si="638"/>
        <v/>
      </c>
      <c r="O1298" s="6" t="str">
        <f t="shared" si="639"/>
        <v/>
      </c>
    </row>
    <row r="1299" spans="1:15">
      <c r="A1299" s="63"/>
      <c r="B1299" s="60" t="s">
        <v>61</v>
      </c>
      <c r="C1299" s="61"/>
      <c r="D1299" s="3">
        <f t="shared" ref="D1299:M1299" si="645">SUM(D1294:D1298)</f>
        <v>16</v>
      </c>
      <c r="E1299" s="3">
        <f t="shared" si="645"/>
        <v>0</v>
      </c>
      <c r="F1299" s="3">
        <f t="shared" si="645"/>
        <v>16</v>
      </c>
      <c r="G1299" s="3">
        <f t="shared" si="645"/>
        <v>607</v>
      </c>
      <c r="H1299" s="3">
        <f t="shared" si="645"/>
        <v>0</v>
      </c>
      <c r="I1299" s="3">
        <f t="shared" si="645"/>
        <v>607</v>
      </c>
      <c r="J1299" s="3">
        <f t="shared" si="645"/>
        <v>623</v>
      </c>
      <c r="K1299" s="24">
        <f t="shared" si="645"/>
        <v>3800</v>
      </c>
      <c r="L1299" s="3">
        <f t="shared" si="645"/>
        <v>0</v>
      </c>
      <c r="M1299" s="3">
        <f t="shared" si="645"/>
        <v>3800</v>
      </c>
      <c r="N1299" s="3">
        <f t="shared" si="638"/>
        <v>6260.3</v>
      </c>
      <c r="O1299" s="3" t="str">
        <f t="shared" si="639"/>
        <v/>
      </c>
    </row>
    <row r="1300" spans="1:15" ht="15" customHeight="1">
      <c r="A1300" s="63" t="s">
        <v>62</v>
      </c>
      <c r="B1300" s="59" t="s">
        <v>63</v>
      </c>
      <c r="C1300" s="59"/>
      <c r="D1300" s="2">
        <v>24</v>
      </c>
      <c r="E1300" s="2"/>
      <c r="F1300" s="6">
        <f t="shared" ref="F1300:F1306" si="646">D1300+E1300</f>
        <v>24</v>
      </c>
      <c r="G1300" s="2">
        <v>68</v>
      </c>
      <c r="H1300" s="2"/>
      <c r="I1300" s="6">
        <f t="shared" ref="I1300:I1306" si="647">G1300+H1300</f>
        <v>68</v>
      </c>
      <c r="J1300" s="6">
        <f t="shared" ref="J1300:J1306" si="648">F1300+I1300</f>
        <v>92</v>
      </c>
      <c r="K1300" s="26">
        <v>43</v>
      </c>
      <c r="L1300" s="2"/>
      <c r="M1300" s="6">
        <f t="shared" ref="M1300:M1306" si="649">K1300+L1300</f>
        <v>43</v>
      </c>
      <c r="N1300" s="6">
        <f t="shared" si="638"/>
        <v>632.35</v>
      </c>
      <c r="O1300" s="6" t="str">
        <f t="shared" si="639"/>
        <v/>
      </c>
    </row>
    <row r="1301" spans="1:15">
      <c r="A1301" s="63"/>
      <c r="B1301" s="59" t="s">
        <v>64</v>
      </c>
      <c r="C1301" s="59"/>
      <c r="D1301" s="2">
        <v>4</v>
      </c>
      <c r="E1301" s="2"/>
      <c r="F1301" s="6">
        <f t="shared" si="646"/>
        <v>4</v>
      </c>
      <c r="G1301" s="2">
        <v>102</v>
      </c>
      <c r="H1301" s="2"/>
      <c r="I1301" s="6">
        <f t="shared" si="647"/>
        <v>102</v>
      </c>
      <c r="J1301" s="6">
        <f t="shared" si="648"/>
        <v>106</v>
      </c>
      <c r="K1301" s="26">
        <v>18</v>
      </c>
      <c r="L1301" s="2"/>
      <c r="M1301" s="6">
        <f t="shared" si="649"/>
        <v>18</v>
      </c>
      <c r="N1301" s="6">
        <f t="shared" si="638"/>
        <v>176.47</v>
      </c>
      <c r="O1301" s="6" t="str">
        <f t="shared" si="639"/>
        <v/>
      </c>
    </row>
    <row r="1302" spans="1:15">
      <c r="A1302" s="63"/>
      <c r="B1302" s="59" t="s">
        <v>65</v>
      </c>
      <c r="C1302" s="59"/>
      <c r="D1302" s="2">
        <v>12</v>
      </c>
      <c r="E1302" s="2"/>
      <c r="F1302" s="6">
        <f t="shared" si="646"/>
        <v>12</v>
      </c>
      <c r="G1302" s="2">
        <v>193</v>
      </c>
      <c r="H1302" s="2"/>
      <c r="I1302" s="6">
        <f t="shared" si="647"/>
        <v>193</v>
      </c>
      <c r="J1302" s="6">
        <f t="shared" si="648"/>
        <v>205</v>
      </c>
      <c r="K1302" s="26">
        <v>130</v>
      </c>
      <c r="L1302" s="2"/>
      <c r="M1302" s="6">
        <f t="shared" si="649"/>
        <v>130</v>
      </c>
      <c r="N1302" s="6">
        <f t="shared" si="638"/>
        <v>673.58</v>
      </c>
      <c r="O1302" s="6" t="str">
        <f t="shared" si="639"/>
        <v/>
      </c>
    </row>
    <row r="1303" spans="1:15">
      <c r="A1303" s="63"/>
      <c r="B1303" s="59" t="s">
        <v>66</v>
      </c>
      <c r="C1303" s="59"/>
      <c r="D1303" s="2"/>
      <c r="E1303" s="2"/>
      <c r="F1303" s="6">
        <f t="shared" si="646"/>
        <v>0</v>
      </c>
      <c r="G1303" s="2"/>
      <c r="H1303" s="2"/>
      <c r="I1303" s="6">
        <f t="shared" si="647"/>
        <v>0</v>
      </c>
      <c r="J1303" s="6">
        <f t="shared" si="648"/>
        <v>0</v>
      </c>
      <c r="K1303" s="26"/>
      <c r="L1303" s="2"/>
      <c r="M1303" s="6">
        <f t="shared" si="649"/>
        <v>0</v>
      </c>
      <c r="N1303" s="6" t="str">
        <f t="shared" si="638"/>
        <v/>
      </c>
      <c r="O1303" s="6" t="str">
        <f t="shared" si="639"/>
        <v/>
      </c>
    </row>
    <row r="1304" spans="1:15">
      <c r="A1304" s="63"/>
      <c r="B1304" s="59" t="s">
        <v>67</v>
      </c>
      <c r="C1304" s="59"/>
      <c r="D1304" s="2"/>
      <c r="E1304" s="2"/>
      <c r="F1304" s="6">
        <f t="shared" si="646"/>
        <v>0</v>
      </c>
      <c r="G1304" s="2"/>
      <c r="H1304" s="2"/>
      <c r="I1304" s="6">
        <f t="shared" si="647"/>
        <v>0</v>
      </c>
      <c r="J1304" s="6">
        <f t="shared" si="648"/>
        <v>0</v>
      </c>
      <c r="K1304" s="26"/>
      <c r="L1304" s="2"/>
      <c r="M1304" s="6">
        <f t="shared" si="649"/>
        <v>0</v>
      </c>
      <c r="N1304" s="6" t="str">
        <f t="shared" si="638"/>
        <v/>
      </c>
      <c r="O1304" s="6" t="str">
        <f t="shared" si="639"/>
        <v/>
      </c>
    </row>
    <row r="1305" spans="1:15">
      <c r="A1305" s="63"/>
      <c r="B1305" s="59" t="s">
        <v>68</v>
      </c>
      <c r="C1305" s="59"/>
      <c r="D1305" s="2"/>
      <c r="E1305" s="2"/>
      <c r="F1305" s="6">
        <f t="shared" si="646"/>
        <v>0</v>
      </c>
      <c r="G1305" s="2"/>
      <c r="H1305" s="2"/>
      <c r="I1305" s="6">
        <f t="shared" si="647"/>
        <v>0</v>
      </c>
      <c r="J1305" s="6">
        <f t="shared" si="648"/>
        <v>0</v>
      </c>
      <c r="K1305" s="26"/>
      <c r="L1305" s="2"/>
      <c r="M1305" s="6">
        <f t="shared" si="649"/>
        <v>0</v>
      </c>
      <c r="N1305" s="6" t="str">
        <f t="shared" si="638"/>
        <v/>
      </c>
      <c r="O1305" s="6" t="str">
        <f t="shared" si="639"/>
        <v/>
      </c>
    </row>
    <row r="1306" spans="1:15" ht="15" customHeight="1">
      <c r="A1306" s="63"/>
      <c r="B1306" s="59" t="s">
        <v>69</v>
      </c>
      <c r="C1306" s="59"/>
      <c r="D1306" s="2"/>
      <c r="E1306" s="2"/>
      <c r="F1306" s="6">
        <f t="shared" si="646"/>
        <v>0</v>
      </c>
      <c r="G1306" s="2"/>
      <c r="H1306" s="2"/>
      <c r="I1306" s="6">
        <f t="shared" si="647"/>
        <v>0</v>
      </c>
      <c r="J1306" s="6">
        <f t="shared" si="648"/>
        <v>0</v>
      </c>
      <c r="K1306" s="26"/>
      <c r="L1306" s="2"/>
      <c r="M1306" s="6">
        <f t="shared" si="649"/>
        <v>0</v>
      </c>
      <c r="N1306" s="6" t="str">
        <f t="shared" si="638"/>
        <v/>
      </c>
      <c r="O1306" s="6" t="str">
        <f t="shared" si="639"/>
        <v/>
      </c>
    </row>
    <row r="1307" spans="1:15">
      <c r="A1307" s="63"/>
      <c r="B1307" s="60" t="s">
        <v>70</v>
      </c>
      <c r="C1307" s="61"/>
      <c r="D1307" s="3">
        <f t="shared" ref="D1307:M1307" si="650">SUM(D1300:D1306)</f>
        <v>40</v>
      </c>
      <c r="E1307" s="3">
        <f t="shared" si="650"/>
        <v>0</v>
      </c>
      <c r="F1307" s="3">
        <f t="shared" si="650"/>
        <v>40</v>
      </c>
      <c r="G1307" s="3">
        <f t="shared" si="650"/>
        <v>363</v>
      </c>
      <c r="H1307" s="3">
        <f t="shared" si="650"/>
        <v>0</v>
      </c>
      <c r="I1307" s="3">
        <f t="shared" si="650"/>
        <v>363</v>
      </c>
      <c r="J1307" s="3">
        <f t="shared" si="650"/>
        <v>403</v>
      </c>
      <c r="K1307" s="24">
        <f t="shared" si="650"/>
        <v>191</v>
      </c>
      <c r="L1307" s="3">
        <f t="shared" si="650"/>
        <v>0</v>
      </c>
      <c r="M1307" s="3">
        <f t="shared" si="650"/>
        <v>191</v>
      </c>
      <c r="N1307" s="3">
        <f t="shared" si="638"/>
        <v>526.16999999999996</v>
      </c>
      <c r="O1307" s="3" t="str">
        <f t="shared" si="639"/>
        <v/>
      </c>
    </row>
    <row r="1308" spans="1:15" ht="15" customHeight="1">
      <c r="A1308" s="63" t="s">
        <v>71</v>
      </c>
      <c r="B1308" s="59" t="s">
        <v>72</v>
      </c>
      <c r="C1308" s="59"/>
      <c r="D1308" s="2"/>
      <c r="E1308" s="2"/>
      <c r="F1308" s="6">
        <f t="shared" ref="F1308:F1314" si="651">D1308+E1308</f>
        <v>0</v>
      </c>
      <c r="G1308" s="2"/>
      <c r="H1308" s="2"/>
      <c r="I1308" s="6">
        <f t="shared" ref="I1308:I1314" si="652">G1308+H1308</f>
        <v>0</v>
      </c>
      <c r="J1308" s="6">
        <f t="shared" ref="J1308:J1314" si="653">F1308+I1308</f>
        <v>0</v>
      </c>
      <c r="K1308" s="26"/>
      <c r="L1308" s="2"/>
      <c r="M1308" s="6">
        <f t="shared" ref="M1308:M1314" si="654">K1308+L1308</f>
        <v>0</v>
      </c>
      <c r="N1308" s="6" t="str">
        <f t="shared" si="638"/>
        <v/>
      </c>
      <c r="O1308" s="6" t="str">
        <f t="shared" si="639"/>
        <v/>
      </c>
    </row>
    <row r="1309" spans="1:15">
      <c r="A1309" s="63"/>
      <c r="B1309" s="59" t="s">
        <v>73</v>
      </c>
      <c r="C1309" s="59"/>
      <c r="D1309" s="2"/>
      <c r="E1309" s="2"/>
      <c r="F1309" s="6">
        <f t="shared" si="651"/>
        <v>0</v>
      </c>
      <c r="G1309" s="2"/>
      <c r="H1309" s="2"/>
      <c r="I1309" s="6">
        <f t="shared" si="652"/>
        <v>0</v>
      </c>
      <c r="J1309" s="6">
        <f t="shared" si="653"/>
        <v>0</v>
      </c>
      <c r="K1309" s="26"/>
      <c r="L1309" s="2"/>
      <c r="M1309" s="6">
        <f t="shared" si="654"/>
        <v>0</v>
      </c>
      <c r="N1309" s="6" t="str">
        <f t="shared" si="638"/>
        <v/>
      </c>
      <c r="O1309" s="6" t="str">
        <f t="shared" si="639"/>
        <v/>
      </c>
    </row>
    <row r="1310" spans="1:15">
      <c r="A1310" s="63"/>
      <c r="B1310" s="59" t="s">
        <v>74</v>
      </c>
      <c r="C1310" s="59"/>
      <c r="D1310" s="2"/>
      <c r="E1310" s="2"/>
      <c r="F1310" s="6">
        <f t="shared" si="651"/>
        <v>0</v>
      </c>
      <c r="G1310" s="2"/>
      <c r="H1310" s="2"/>
      <c r="I1310" s="6">
        <f t="shared" si="652"/>
        <v>0</v>
      </c>
      <c r="J1310" s="6">
        <f t="shared" si="653"/>
        <v>0</v>
      </c>
      <c r="K1310" s="26"/>
      <c r="L1310" s="2"/>
      <c r="M1310" s="6">
        <f t="shared" si="654"/>
        <v>0</v>
      </c>
      <c r="N1310" s="6" t="str">
        <f t="shared" si="638"/>
        <v/>
      </c>
      <c r="O1310" s="6" t="str">
        <f t="shared" si="639"/>
        <v/>
      </c>
    </row>
    <row r="1311" spans="1:15">
      <c r="A1311" s="63"/>
      <c r="B1311" s="59" t="s">
        <v>75</v>
      </c>
      <c r="C1311" s="59"/>
      <c r="D1311" s="2"/>
      <c r="E1311" s="2"/>
      <c r="F1311" s="6">
        <f t="shared" si="651"/>
        <v>0</v>
      </c>
      <c r="G1311" s="2"/>
      <c r="H1311" s="2"/>
      <c r="I1311" s="6">
        <f t="shared" si="652"/>
        <v>0</v>
      </c>
      <c r="J1311" s="6">
        <f t="shared" si="653"/>
        <v>0</v>
      </c>
      <c r="K1311" s="26"/>
      <c r="L1311" s="2"/>
      <c r="M1311" s="6">
        <f t="shared" si="654"/>
        <v>0</v>
      </c>
      <c r="N1311" s="6" t="str">
        <f t="shared" si="638"/>
        <v/>
      </c>
      <c r="O1311" s="6" t="str">
        <f t="shared" si="639"/>
        <v/>
      </c>
    </row>
    <row r="1312" spans="1:15">
      <c r="A1312" s="63"/>
      <c r="B1312" s="59" t="s">
        <v>76</v>
      </c>
      <c r="C1312" s="59"/>
      <c r="D1312" s="2"/>
      <c r="E1312" s="2"/>
      <c r="F1312" s="6">
        <f t="shared" si="651"/>
        <v>0</v>
      </c>
      <c r="G1312" s="2"/>
      <c r="H1312" s="2"/>
      <c r="I1312" s="6">
        <f t="shared" si="652"/>
        <v>0</v>
      </c>
      <c r="J1312" s="6">
        <f t="shared" si="653"/>
        <v>0</v>
      </c>
      <c r="K1312" s="26"/>
      <c r="L1312" s="2"/>
      <c r="M1312" s="6">
        <f t="shared" si="654"/>
        <v>0</v>
      </c>
      <c r="N1312" s="6" t="str">
        <f t="shared" si="638"/>
        <v/>
      </c>
      <c r="O1312" s="6" t="str">
        <f t="shared" si="639"/>
        <v/>
      </c>
    </row>
    <row r="1313" spans="1:15">
      <c r="A1313" s="63"/>
      <c r="B1313" s="59" t="s">
        <v>77</v>
      </c>
      <c r="C1313" s="59"/>
      <c r="D1313" s="2"/>
      <c r="E1313" s="2"/>
      <c r="F1313" s="6">
        <f t="shared" si="651"/>
        <v>0</v>
      </c>
      <c r="G1313" s="2"/>
      <c r="H1313" s="2"/>
      <c r="I1313" s="6">
        <f t="shared" si="652"/>
        <v>0</v>
      </c>
      <c r="J1313" s="6">
        <f t="shared" si="653"/>
        <v>0</v>
      </c>
      <c r="K1313" s="26"/>
      <c r="L1313" s="2"/>
      <c r="M1313" s="6">
        <f t="shared" si="654"/>
        <v>0</v>
      </c>
      <c r="N1313" s="6" t="str">
        <f t="shared" si="638"/>
        <v/>
      </c>
      <c r="O1313" s="6" t="str">
        <f t="shared" si="639"/>
        <v/>
      </c>
    </row>
    <row r="1314" spans="1:15" ht="15" customHeight="1">
      <c r="A1314" s="63"/>
      <c r="B1314" s="59" t="s">
        <v>78</v>
      </c>
      <c r="C1314" s="59"/>
      <c r="D1314" s="2"/>
      <c r="E1314" s="2"/>
      <c r="F1314" s="6">
        <f t="shared" si="651"/>
        <v>0</v>
      </c>
      <c r="G1314" s="2"/>
      <c r="H1314" s="2"/>
      <c r="I1314" s="6">
        <f t="shared" si="652"/>
        <v>0</v>
      </c>
      <c r="J1314" s="6">
        <f t="shared" si="653"/>
        <v>0</v>
      </c>
      <c r="K1314" s="26"/>
      <c r="L1314" s="2"/>
      <c r="M1314" s="6">
        <f t="shared" si="654"/>
        <v>0</v>
      </c>
      <c r="N1314" s="6" t="str">
        <f t="shared" si="638"/>
        <v/>
      </c>
      <c r="O1314" s="6" t="str">
        <f t="shared" si="639"/>
        <v/>
      </c>
    </row>
    <row r="1315" spans="1:15">
      <c r="A1315" s="63"/>
      <c r="B1315" s="60" t="s">
        <v>79</v>
      </c>
      <c r="C1315" s="61"/>
      <c r="D1315" s="3">
        <f t="shared" ref="D1315:M1315" si="655">SUM(D1308:D1314)</f>
        <v>0</v>
      </c>
      <c r="E1315" s="3">
        <f t="shared" si="655"/>
        <v>0</v>
      </c>
      <c r="F1315" s="3">
        <f t="shared" si="655"/>
        <v>0</v>
      </c>
      <c r="G1315" s="3">
        <f t="shared" si="655"/>
        <v>0</v>
      </c>
      <c r="H1315" s="3">
        <f t="shared" si="655"/>
        <v>0</v>
      </c>
      <c r="I1315" s="3">
        <f t="shared" si="655"/>
        <v>0</v>
      </c>
      <c r="J1315" s="3">
        <f t="shared" si="655"/>
        <v>0</v>
      </c>
      <c r="K1315" s="24">
        <f t="shared" si="655"/>
        <v>0</v>
      </c>
      <c r="L1315" s="3">
        <f t="shared" si="655"/>
        <v>0</v>
      </c>
      <c r="M1315" s="3">
        <f t="shared" si="655"/>
        <v>0</v>
      </c>
      <c r="N1315" s="3" t="str">
        <f t="shared" si="638"/>
        <v/>
      </c>
      <c r="O1315" s="3" t="str">
        <f t="shared" si="639"/>
        <v/>
      </c>
    </row>
    <row r="1316" spans="1:15" ht="15" customHeight="1">
      <c r="A1316" s="63" t="s">
        <v>80</v>
      </c>
      <c r="B1316" s="59" t="s">
        <v>81</v>
      </c>
      <c r="C1316" s="59"/>
      <c r="D1316" s="2"/>
      <c r="E1316" s="2"/>
      <c r="F1316" s="6">
        <f t="shared" ref="F1316:F1323" si="656">D1316+E1316</f>
        <v>0</v>
      </c>
      <c r="G1316" s="2"/>
      <c r="H1316" s="2"/>
      <c r="I1316" s="6">
        <f t="shared" ref="I1316:I1323" si="657">G1316+H1316</f>
        <v>0</v>
      </c>
      <c r="J1316" s="6">
        <f t="shared" ref="J1316:J1323" si="658">F1316+I1316</f>
        <v>0</v>
      </c>
      <c r="K1316" s="26"/>
      <c r="L1316" s="2"/>
      <c r="M1316" s="6">
        <f t="shared" ref="M1316:M1323" si="659">K1316+L1316</f>
        <v>0</v>
      </c>
      <c r="N1316" s="6" t="str">
        <f t="shared" si="638"/>
        <v/>
      </c>
      <c r="O1316" s="6" t="str">
        <f t="shared" si="639"/>
        <v/>
      </c>
    </row>
    <row r="1317" spans="1:15" ht="15" customHeight="1">
      <c r="A1317" s="63"/>
      <c r="B1317" s="70" t="s">
        <v>82</v>
      </c>
      <c r="C1317" s="11" t="s">
        <v>83</v>
      </c>
      <c r="D1317" s="2"/>
      <c r="E1317" s="2"/>
      <c r="F1317" s="6">
        <f t="shared" si="656"/>
        <v>0</v>
      </c>
      <c r="G1317" s="2"/>
      <c r="H1317" s="2"/>
      <c r="I1317" s="6">
        <f t="shared" si="657"/>
        <v>0</v>
      </c>
      <c r="J1317" s="6">
        <f t="shared" si="658"/>
        <v>0</v>
      </c>
      <c r="K1317" s="26"/>
      <c r="L1317" s="2"/>
      <c r="M1317" s="6">
        <f t="shared" si="659"/>
        <v>0</v>
      </c>
      <c r="N1317" s="6" t="str">
        <f t="shared" si="638"/>
        <v/>
      </c>
      <c r="O1317" s="6" t="str">
        <f t="shared" si="639"/>
        <v/>
      </c>
    </row>
    <row r="1318" spans="1:15">
      <c r="A1318" s="63"/>
      <c r="B1318" s="70"/>
      <c r="C1318" s="11" t="s">
        <v>84</v>
      </c>
      <c r="D1318" s="2"/>
      <c r="E1318" s="2"/>
      <c r="F1318" s="6">
        <f t="shared" si="656"/>
        <v>0</v>
      </c>
      <c r="G1318" s="2"/>
      <c r="H1318" s="2"/>
      <c r="I1318" s="6">
        <f t="shared" si="657"/>
        <v>0</v>
      </c>
      <c r="J1318" s="6">
        <f t="shared" si="658"/>
        <v>0</v>
      </c>
      <c r="K1318" s="26"/>
      <c r="L1318" s="2"/>
      <c r="M1318" s="6">
        <f t="shared" si="659"/>
        <v>0</v>
      </c>
      <c r="N1318" s="6" t="str">
        <f t="shared" si="638"/>
        <v/>
      </c>
      <c r="O1318" s="6" t="str">
        <f t="shared" si="639"/>
        <v/>
      </c>
    </row>
    <row r="1319" spans="1:15">
      <c r="A1319" s="63"/>
      <c r="B1319" s="70"/>
      <c r="C1319" s="11" t="s">
        <v>85</v>
      </c>
      <c r="D1319" s="2"/>
      <c r="E1319" s="2"/>
      <c r="F1319" s="6">
        <f t="shared" si="656"/>
        <v>0</v>
      </c>
      <c r="G1319" s="2"/>
      <c r="H1319" s="2"/>
      <c r="I1319" s="6">
        <f t="shared" si="657"/>
        <v>0</v>
      </c>
      <c r="J1319" s="6">
        <f t="shared" si="658"/>
        <v>0</v>
      </c>
      <c r="K1319" s="26"/>
      <c r="L1319" s="2"/>
      <c r="M1319" s="6">
        <f t="shared" si="659"/>
        <v>0</v>
      </c>
      <c r="N1319" s="6" t="str">
        <f t="shared" si="638"/>
        <v/>
      </c>
      <c r="O1319" s="6" t="str">
        <f t="shared" si="639"/>
        <v/>
      </c>
    </row>
    <row r="1320" spans="1:15">
      <c r="A1320" s="63"/>
      <c r="B1320" s="70"/>
      <c r="C1320" s="11" t="s">
        <v>86</v>
      </c>
      <c r="D1320" s="2"/>
      <c r="E1320" s="2"/>
      <c r="F1320" s="6">
        <f t="shared" si="656"/>
        <v>0</v>
      </c>
      <c r="G1320" s="2"/>
      <c r="H1320" s="2"/>
      <c r="I1320" s="6">
        <f t="shared" si="657"/>
        <v>0</v>
      </c>
      <c r="J1320" s="6">
        <f t="shared" si="658"/>
        <v>0</v>
      </c>
      <c r="K1320" s="26"/>
      <c r="L1320" s="2"/>
      <c r="M1320" s="6">
        <f t="shared" si="659"/>
        <v>0</v>
      </c>
      <c r="N1320" s="6" t="str">
        <f t="shared" si="638"/>
        <v/>
      </c>
      <c r="O1320" s="6" t="str">
        <f t="shared" si="639"/>
        <v/>
      </c>
    </row>
    <row r="1321" spans="1:15">
      <c r="A1321" s="63"/>
      <c r="B1321" s="70"/>
      <c r="C1321" s="11" t="s">
        <v>87</v>
      </c>
      <c r="D1321" s="2"/>
      <c r="E1321" s="2"/>
      <c r="F1321" s="6">
        <f t="shared" si="656"/>
        <v>0</v>
      </c>
      <c r="G1321" s="2"/>
      <c r="H1321" s="2"/>
      <c r="I1321" s="6">
        <f t="shared" si="657"/>
        <v>0</v>
      </c>
      <c r="J1321" s="6">
        <f t="shared" si="658"/>
        <v>0</v>
      </c>
      <c r="K1321" s="26"/>
      <c r="L1321" s="2"/>
      <c r="M1321" s="6">
        <f t="shared" si="659"/>
        <v>0</v>
      </c>
      <c r="N1321" s="6" t="str">
        <f t="shared" si="638"/>
        <v/>
      </c>
      <c r="O1321" s="6" t="str">
        <f t="shared" si="639"/>
        <v/>
      </c>
    </row>
    <row r="1322" spans="1:15">
      <c r="A1322" s="63"/>
      <c r="B1322" s="70"/>
      <c r="C1322" s="11" t="s">
        <v>88</v>
      </c>
      <c r="D1322" s="2"/>
      <c r="E1322" s="2"/>
      <c r="F1322" s="6">
        <f t="shared" si="656"/>
        <v>0</v>
      </c>
      <c r="G1322" s="2"/>
      <c r="H1322" s="2"/>
      <c r="I1322" s="6">
        <f t="shared" si="657"/>
        <v>0</v>
      </c>
      <c r="J1322" s="6">
        <f t="shared" si="658"/>
        <v>0</v>
      </c>
      <c r="K1322" s="26"/>
      <c r="L1322" s="2"/>
      <c r="M1322" s="6">
        <f t="shared" si="659"/>
        <v>0</v>
      </c>
      <c r="N1322" s="6" t="str">
        <f t="shared" si="638"/>
        <v/>
      </c>
      <c r="O1322" s="6" t="str">
        <f t="shared" si="639"/>
        <v/>
      </c>
    </row>
    <row r="1323" spans="1:15">
      <c r="A1323" s="63"/>
      <c r="B1323" s="70"/>
      <c r="C1323" s="11" t="s">
        <v>89</v>
      </c>
      <c r="D1323" s="2"/>
      <c r="E1323" s="2"/>
      <c r="F1323" s="6">
        <f t="shared" si="656"/>
        <v>0</v>
      </c>
      <c r="G1323" s="2"/>
      <c r="H1323" s="2"/>
      <c r="I1323" s="6">
        <f t="shared" si="657"/>
        <v>0</v>
      </c>
      <c r="J1323" s="6">
        <f t="shared" si="658"/>
        <v>0</v>
      </c>
      <c r="K1323" s="26"/>
      <c r="L1323" s="2"/>
      <c r="M1323" s="6">
        <f t="shared" si="659"/>
        <v>0</v>
      </c>
      <c r="N1323" s="6" t="str">
        <f t="shared" si="638"/>
        <v/>
      </c>
      <c r="O1323" s="6" t="str">
        <f t="shared" si="639"/>
        <v/>
      </c>
    </row>
    <row r="1324" spans="1:15">
      <c r="A1324" s="63"/>
      <c r="B1324" s="70"/>
      <c r="C1324" s="3" t="s">
        <v>90</v>
      </c>
      <c r="D1324" s="3">
        <f t="shared" ref="D1324:M1324" si="660">SUM(D1317:D1323)</f>
        <v>0</v>
      </c>
      <c r="E1324" s="3">
        <f t="shared" si="660"/>
        <v>0</v>
      </c>
      <c r="F1324" s="3">
        <f t="shared" si="660"/>
        <v>0</v>
      </c>
      <c r="G1324" s="3">
        <f t="shared" si="660"/>
        <v>0</v>
      </c>
      <c r="H1324" s="3">
        <f t="shared" si="660"/>
        <v>0</v>
      </c>
      <c r="I1324" s="3">
        <f t="shared" si="660"/>
        <v>0</v>
      </c>
      <c r="J1324" s="3">
        <f t="shared" si="660"/>
        <v>0</v>
      </c>
      <c r="K1324" s="24">
        <f t="shared" si="660"/>
        <v>0</v>
      </c>
      <c r="L1324" s="3">
        <f t="shared" si="660"/>
        <v>0</v>
      </c>
      <c r="M1324" s="3">
        <f t="shared" si="660"/>
        <v>0</v>
      </c>
      <c r="N1324" s="3" t="str">
        <f t="shared" si="638"/>
        <v/>
      </c>
      <c r="O1324" s="3" t="str">
        <f t="shared" si="639"/>
        <v/>
      </c>
    </row>
    <row r="1325" spans="1:15">
      <c r="A1325" s="63"/>
      <c r="B1325" s="59" t="s">
        <v>91</v>
      </c>
      <c r="C1325" s="59"/>
      <c r="D1325" s="2">
        <v>100</v>
      </c>
      <c r="E1325" s="2"/>
      <c r="F1325" s="6">
        <f t="shared" ref="F1325:F1331" si="661">D1325+E1325</f>
        <v>100</v>
      </c>
      <c r="G1325" s="2">
        <v>1238</v>
      </c>
      <c r="H1325" s="2"/>
      <c r="I1325" s="6">
        <f t="shared" ref="I1325:I1331" si="662">G1325+H1325</f>
        <v>1238</v>
      </c>
      <c r="J1325" s="6">
        <f t="shared" ref="J1325:J1331" si="663">F1325+I1325</f>
        <v>1338</v>
      </c>
      <c r="K1325" s="26">
        <v>16000</v>
      </c>
      <c r="L1325" s="2"/>
      <c r="M1325" s="6">
        <f t="shared" ref="M1325:M1331" si="664">K1325+L1325</f>
        <v>16000</v>
      </c>
      <c r="N1325" s="6">
        <f t="shared" si="638"/>
        <v>12924.07</v>
      </c>
      <c r="O1325" s="6" t="str">
        <f t="shared" si="639"/>
        <v/>
      </c>
    </row>
    <row r="1326" spans="1:15">
      <c r="A1326" s="63"/>
      <c r="B1326" s="59" t="s">
        <v>92</v>
      </c>
      <c r="C1326" s="59"/>
      <c r="D1326" s="2"/>
      <c r="E1326" s="2"/>
      <c r="F1326" s="6">
        <f t="shared" si="661"/>
        <v>0</v>
      </c>
      <c r="G1326" s="2"/>
      <c r="H1326" s="2"/>
      <c r="I1326" s="6">
        <f t="shared" si="662"/>
        <v>0</v>
      </c>
      <c r="J1326" s="6">
        <f t="shared" si="663"/>
        <v>0</v>
      </c>
      <c r="K1326" s="26"/>
      <c r="L1326" s="2"/>
      <c r="M1326" s="6">
        <f t="shared" si="664"/>
        <v>0</v>
      </c>
      <c r="N1326" s="6" t="str">
        <f t="shared" si="638"/>
        <v/>
      </c>
      <c r="O1326" s="6" t="str">
        <f t="shared" si="639"/>
        <v/>
      </c>
    </row>
    <row r="1327" spans="1:15">
      <c r="A1327" s="63"/>
      <c r="B1327" s="59" t="s">
        <v>93</v>
      </c>
      <c r="C1327" s="59"/>
      <c r="D1327" s="2"/>
      <c r="E1327" s="2"/>
      <c r="F1327" s="6">
        <f t="shared" si="661"/>
        <v>0</v>
      </c>
      <c r="G1327" s="2"/>
      <c r="H1327" s="2"/>
      <c r="I1327" s="6">
        <f t="shared" si="662"/>
        <v>0</v>
      </c>
      <c r="J1327" s="6">
        <f t="shared" si="663"/>
        <v>0</v>
      </c>
      <c r="K1327" s="26"/>
      <c r="L1327" s="2"/>
      <c r="M1327" s="6">
        <f t="shared" si="664"/>
        <v>0</v>
      </c>
      <c r="N1327" s="6" t="str">
        <f t="shared" si="638"/>
        <v/>
      </c>
      <c r="O1327" s="6" t="str">
        <f t="shared" si="639"/>
        <v/>
      </c>
    </row>
    <row r="1328" spans="1:15">
      <c r="A1328" s="63"/>
      <c r="B1328" s="59" t="s">
        <v>94</v>
      </c>
      <c r="C1328" s="59"/>
      <c r="D1328" s="2"/>
      <c r="E1328" s="2"/>
      <c r="F1328" s="6">
        <f t="shared" si="661"/>
        <v>0</v>
      </c>
      <c r="G1328" s="2"/>
      <c r="H1328" s="2"/>
      <c r="I1328" s="6">
        <f t="shared" si="662"/>
        <v>0</v>
      </c>
      <c r="J1328" s="6">
        <f t="shared" si="663"/>
        <v>0</v>
      </c>
      <c r="K1328" s="26"/>
      <c r="L1328" s="2"/>
      <c r="M1328" s="6">
        <f t="shared" si="664"/>
        <v>0</v>
      </c>
      <c r="N1328" s="6" t="str">
        <f t="shared" si="638"/>
        <v/>
      </c>
      <c r="O1328" s="6" t="str">
        <f t="shared" si="639"/>
        <v/>
      </c>
    </row>
    <row r="1329" spans="1:15">
      <c r="A1329" s="63"/>
      <c r="B1329" s="59" t="s">
        <v>95</v>
      </c>
      <c r="C1329" s="59"/>
      <c r="D1329" s="2"/>
      <c r="E1329" s="2"/>
      <c r="F1329" s="6">
        <f t="shared" si="661"/>
        <v>0</v>
      </c>
      <c r="G1329" s="2"/>
      <c r="H1329" s="2"/>
      <c r="I1329" s="6">
        <f t="shared" si="662"/>
        <v>0</v>
      </c>
      <c r="J1329" s="6">
        <f t="shared" si="663"/>
        <v>0</v>
      </c>
      <c r="K1329" s="26"/>
      <c r="L1329" s="2"/>
      <c r="M1329" s="6">
        <f t="shared" si="664"/>
        <v>0</v>
      </c>
      <c r="N1329" s="6" t="str">
        <f t="shared" si="638"/>
        <v/>
      </c>
      <c r="O1329" s="6" t="str">
        <f t="shared" si="639"/>
        <v/>
      </c>
    </row>
    <row r="1330" spans="1:15">
      <c r="A1330" s="63"/>
      <c r="B1330" s="59" t="s">
        <v>96</v>
      </c>
      <c r="C1330" s="59"/>
      <c r="D1330" s="2">
        <v>0.5</v>
      </c>
      <c r="E1330" s="2"/>
      <c r="F1330" s="6">
        <f t="shared" si="661"/>
        <v>0.5</v>
      </c>
      <c r="G1330" s="2">
        <v>3</v>
      </c>
      <c r="H1330" s="2"/>
      <c r="I1330" s="6">
        <f t="shared" si="662"/>
        <v>3</v>
      </c>
      <c r="J1330" s="6">
        <f t="shared" si="663"/>
        <v>3.5</v>
      </c>
      <c r="K1330" s="26">
        <v>5</v>
      </c>
      <c r="L1330" s="2"/>
      <c r="M1330" s="6">
        <f t="shared" si="664"/>
        <v>5</v>
      </c>
      <c r="N1330" s="6">
        <f t="shared" si="638"/>
        <v>1666.67</v>
      </c>
      <c r="O1330" s="6" t="str">
        <f t="shared" si="639"/>
        <v/>
      </c>
    </row>
    <row r="1331" spans="1:15" ht="15" customHeight="1">
      <c r="A1331" s="63"/>
      <c r="B1331" s="59" t="s">
        <v>97</v>
      </c>
      <c r="C1331" s="59"/>
      <c r="D1331" s="2"/>
      <c r="E1331" s="2"/>
      <c r="F1331" s="6">
        <f t="shared" si="661"/>
        <v>0</v>
      </c>
      <c r="G1331" s="2"/>
      <c r="H1331" s="2"/>
      <c r="I1331" s="6">
        <f t="shared" si="662"/>
        <v>0</v>
      </c>
      <c r="J1331" s="6">
        <f t="shared" si="663"/>
        <v>0</v>
      </c>
      <c r="K1331" s="26"/>
      <c r="L1331" s="2"/>
      <c r="M1331" s="6">
        <f t="shared" si="664"/>
        <v>0</v>
      </c>
      <c r="N1331" s="6" t="str">
        <f t="shared" si="638"/>
        <v/>
      </c>
      <c r="O1331" s="6" t="str">
        <f t="shared" si="639"/>
        <v/>
      </c>
    </row>
    <row r="1332" spans="1:15">
      <c r="A1332" s="63"/>
      <c r="B1332" s="60" t="s">
        <v>98</v>
      </c>
      <c r="C1332" s="61"/>
      <c r="D1332" s="3">
        <f t="shared" ref="D1332:M1332" si="665">SUM(D1316:D1331)-D1324</f>
        <v>100.5</v>
      </c>
      <c r="E1332" s="3">
        <f t="shared" si="665"/>
        <v>0</v>
      </c>
      <c r="F1332" s="3">
        <f t="shared" si="665"/>
        <v>100.5</v>
      </c>
      <c r="G1332" s="3">
        <f t="shared" si="665"/>
        <v>1241</v>
      </c>
      <c r="H1332" s="3">
        <f t="shared" si="665"/>
        <v>0</v>
      </c>
      <c r="I1332" s="3">
        <f t="shared" si="665"/>
        <v>1241</v>
      </c>
      <c r="J1332" s="3">
        <f t="shared" si="665"/>
        <v>1341.5</v>
      </c>
      <c r="K1332" s="24">
        <f t="shared" si="665"/>
        <v>16005</v>
      </c>
      <c r="L1332" s="3">
        <f t="shared" si="665"/>
        <v>0</v>
      </c>
      <c r="M1332" s="3">
        <f t="shared" si="665"/>
        <v>16005</v>
      </c>
      <c r="N1332" s="3">
        <f t="shared" si="638"/>
        <v>12896.86</v>
      </c>
      <c r="O1332" s="3" t="str">
        <f t="shared" si="639"/>
        <v/>
      </c>
    </row>
    <row r="1333" spans="1:15" ht="15" customHeight="1">
      <c r="A1333" s="63" t="s">
        <v>99</v>
      </c>
      <c r="B1333" s="59" t="s">
        <v>100</v>
      </c>
      <c r="C1333" s="59"/>
      <c r="D1333" s="2"/>
      <c r="E1333" s="2"/>
      <c r="F1333" s="6">
        <f t="shared" ref="F1333:F1341" si="666">D1333+E1333</f>
        <v>0</v>
      </c>
      <c r="G1333" s="2"/>
      <c r="H1333" s="2"/>
      <c r="I1333" s="6">
        <f t="shared" ref="I1333:I1341" si="667">G1333+H1333</f>
        <v>0</v>
      </c>
      <c r="J1333" s="6">
        <f t="shared" ref="J1333:J1341" si="668">F1333+I1333</f>
        <v>0</v>
      </c>
      <c r="K1333" s="26"/>
      <c r="L1333" s="2"/>
      <c r="M1333" s="6">
        <f t="shared" ref="M1333:M1341" si="669">K1333+L1333</f>
        <v>0</v>
      </c>
      <c r="N1333" s="6" t="str">
        <f t="shared" si="638"/>
        <v/>
      </c>
      <c r="O1333" s="6" t="str">
        <f t="shared" si="639"/>
        <v/>
      </c>
    </row>
    <row r="1334" spans="1:15">
      <c r="A1334" s="63"/>
      <c r="B1334" s="59" t="s">
        <v>101</v>
      </c>
      <c r="C1334" s="59"/>
      <c r="D1334" s="2"/>
      <c r="E1334" s="2"/>
      <c r="F1334" s="6">
        <f t="shared" si="666"/>
        <v>0</v>
      </c>
      <c r="G1334" s="2"/>
      <c r="H1334" s="2"/>
      <c r="I1334" s="6">
        <f t="shared" si="667"/>
        <v>0</v>
      </c>
      <c r="J1334" s="6">
        <f t="shared" si="668"/>
        <v>0</v>
      </c>
      <c r="K1334" s="26"/>
      <c r="L1334" s="2"/>
      <c r="M1334" s="6">
        <f t="shared" si="669"/>
        <v>0</v>
      </c>
      <c r="N1334" s="6" t="str">
        <f t="shared" si="638"/>
        <v/>
      </c>
      <c r="O1334" s="6" t="str">
        <f t="shared" si="639"/>
        <v/>
      </c>
    </row>
    <row r="1335" spans="1:15">
      <c r="A1335" s="63"/>
      <c r="B1335" s="59" t="s">
        <v>102</v>
      </c>
      <c r="C1335" s="59"/>
      <c r="D1335" s="2"/>
      <c r="E1335" s="2"/>
      <c r="F1335" s="6">
        <f t="shared" si="666"/>
        <v>0</v>
      </c>
      <c r="G1335" s="2"/>
      <c r="H1335" s="2"/>
      <c r="I1335" s="6">
        <f t="shared" si="667"/>
        <v>0</v>
      </c>
      <c r="J1335" s="6">
        <f t="shared" si="668"/>
        <v>0</v>
      </c>
      <c r="K1335" s="26"/>
      <c r="L1335" s="2"/>
      <c r="M1335" s="6">
        <f t="shared" si="669"/>
        <v>0</v>
      </c>
      <c r="N1335" s="6" t="str">
        <f t="shared" si="638"/>
        <v/>
      </c>
      <c r="O1335" s="6" t="str">
        <f t="shared" si="639"/>
        <v/>
      </c>
    </row>
    <row r="1336" spans="1:15">
      <c r="A1336" s="63"/>
      <c r="B1336" s="59" t="s">
        <v>103</v>
      </c>
      <c r="C1336" s="59"/>
      <c r="D1336" s="2"/>
      <c r="E1336" s="2"/>
      <c r="F1336" s="6">
        <f t="shared" si="666"/>
        <v>0</v>
      </c>
      <c r="G1336" s="2"/>
      <c r="H1336" s="2"/>
      <c r="I1336" s="6">
        <f t="shared" si="667"/>
        <v>0</v>
      </c>
      <c r="J1336" s="6">
        <f t="shared" si="668"/>
        <v>0</v>
      </c>
      <c r="K1336" s="26"/>
      <c r="L1336" s="2"/>
      <c r="M1336" s="6">
        <f t="shared" si="669"/>
        <v>0</v>
      </c>
      <c r="N1336" s="6" t="str">
        <f t="shared" si="638"/>
        <v/>
      </c>
      <c r="O1336" s="6" t="str">
        <f t="shared" si="639"/>
        <v/>
      </c>
    </row>
    <row r="1337" spans="1:15">
      <c r="A1337" s="63"/>
      <c r="B1337" s="59" t="s">
        <v>104</v>
      </c>
      <c r="C1337" s="59"/>
      <c r="D1337" s="2"/>
      <c r="E1337" s="2"/>
      <c r="F1337" s="6">
        <f t="shared" si="666"/>
        <v>0</v>
      </c>
      <c r="G1337" s="2"/>
      <c r="H1337" s="2"/>
      <c r="I1337" s="6">
        <f t="shared" si="667"/>
        <v>0</v>
      </c>
      <c r="J1337" s="6">
        <f t="shared" si="668"/>
        <v>0</v>
      </c>
      <c r="K1337" s="26"/>
      <c r="L1337" s="2"/>
      <c r="M1337" s="6">
        <f t="shared" si="669"/>
        <v>0</v>
      </c>
      <c r="N1337" s="6" t="str">
        <f t="shared" si="638"/>
        <v/>
      </c>
      <c r="O1337" s="6" t="str">
        <f t="shared" si="639"/>
        <v/>
      </c>
    </row>
    <row r="1338" spans="1:15">
      <c r="A1338" s="63"/>
      <c r="B1338" s="59" t="s">
        <v>105</v>
      </c>
      <c r="C1338" s="59"/>
      <c r="D1338" s="2"/>
      <c r="E1338" s="2"/>
      <c r="F1338" s="6">
        <f t="shared" si="666"/>
        <v>0</v>
      </c>
      <c r="G1338" s="2"/>
      <c r="H1338" s="2"/>
      <c r="I1338" s="6">
        <f t="shared" si="667"/>
        <v>0</v>
      </c>
      <c r="J1338" s="6">
        <f t="shared" si="668"/>
        <v>0</v>
      </c>
      <c r="K1338" s="26"/>
      <c r="L1338" s="2"/>
      <c r="M1338" s="6">
        <f t="shared" si="669"/>
        <v>0</v>
      </c>
      <c r="N1338" s="6" t="str">
        <f t="shared" si="638"/>
        <v/>
      </c>
      <c r="O1338" s="6" t="str">
        <f t="shared" si="639"/>
        <v/>
      </c>
    </row>
    <row r="1339" spans="1:15">
      <c r="A1339" s="63"/>
      <c r="B1339" s="59" t="s">
        <v>106</v>
      </c>
      <c r="C1339" s="59"/>
      <c r="D1339" s="2"/>
      <c r="E1339" s="2"/>
      <c r="F1339" s="6">
        <f t="shared" si="666"/>
        <v>0</v>
      </c>
      <c r="G1339" s="2"/>
      <c r="H1339" s="2"/>
      <c r="I1339" s="6">
        <f t="shared" si="667"/>
        <v>0</v>
      </c>
      <c r="J1339" s="6">
        <f t="shared" si="668"/>
        <v>0</v>
      </c>
      <c r="K1339" s="26"/>
      <c r="L1339" s="2"/>
      <c r="M1339" s="6">
        <f t="shared" si="669"/>
        <v>0</v>
      </c>
      <c r="N1339" s="6" t="str">
        <f t="shared" si="638"/>
        <v/>
      </c>
      <c r="O1339" s="6" t="str">
        <f t="shared" si="639"/>
        <v/>
      </c>
    </row>
    <row r="1340" spans="1:15">
      <c r="A1340" s="63"/>
      <c r="B1340" s="59" t="s">
        <v>107</v>
      </c>
      <c r="C1340" s="59"/>
      <c r="D1340" s="2"/>
      <c r="E1340" s="2"/>
      <c r="F1340" s="6">
        <f t="shared" si="666"/>
        <v>0</v>
      </c>
      <c r="G1340" s="2"/>
      <c r="H1340" s="2"/>
      <c r="I1340" s="6">
        <f t="shared" si="667"/>
        <v>0</v>
      </c>
      <c r="J1340" s="6">
        <f t="shared" si="668"/>
        <v>0</v>
      </c>
      <c r="K1340" s="26"/>
      <c r="L1340" s="2"/>
      <c r="M1340" s="6">
        <f t="shared" si="669"/>
        <v>0</v>
      </c>
      <c r="N1340" s="6" t="str">
        <f t="shared" si="638"/>
        <v/>
      </c>
      <c r="O1340" s="6" t="str">
        <f t="shared" si="639"/>
        <v/>
      </c>
    </row>
    <row r="1341" spans="1:15" ht="15" customHeight="1">
      <c r="A1341" s="63"/>
      <c r="B1341" s="59" t="s">
        <v>108</v>
      </c>
      <c r="C1341" s="59"/>
      <c r="D1341" s="2"/>
      <c r="E1341" s="2"/>
      <c r="F1341" s="6">
        <f t="shared" si="666"/>
        <v>0</v>
      </c>
      <c r="G1341" s="2"/>
      <c r="H1341" s="2"/>
      <c r="I1341" s="6">
        <f t="shared" si="667"/>
        <v>0</v>
      </c>
      <c r="J1341" s="6">
        <f t="shared" si="668"/>
        <v>0</v>
      </c>
      <c r="K1341" s="26"/>
      <c r="L1341" s="2"/>
      <c r="M1341" s="6">
        <f t="shared" si="669"/>
        <v>0</v>
      </c>
      <c r="N1341" s="6" t="str">
        <f t="shared" si="638"/>
        <v/>
      </c>
      <c r="O1341" s="6" t="str">
        <f t="shared" si="639"/>
        <v/>
      </c>
    </row>
    <row r="1342" spans="1:15" ht="15" customHeight="1">
      <c r="A1342" s="63"/>
      <c r="B1342" s="64" t="s">
        <v>109</v>
      </c>
      <c r="C1342" s="65"/>
      <c r="D1342" s="3">
        <f t="shared" ref="D1342:M1342" si="670">SUM(D1333:D1341)</f>
        <v>0</v>
      </c>
      <c r="E1342" s="3">
        <f t="shared" si="670"/>
        <v>0</v>
      </c>
      <c r="F1342" s="3">
        <f t="shared" si="670"/>
        <v>0</v>
      </c>
      <c r="G1342" s="3">
        <f t="shared" si="670"/>
        <v>0</v>
      </c>
      <c r="H1342" s="3">
        <f t="shared" si="670"/>
        <v>0</v>
      </c>
      <c r="I1342" s="3">
        <f t="shared" si="670"/>
        <v>0</v>
      </c>
      <c r="J1342" s="3">
        <f t="shared" si="670"/>
        <v>0</v>
      </c>
      <c r="K1342" s="24">
        <f t="shared" si="670"/>
        <v>0</v>
      </c>
      <c r="L1342" s="3">
        <f t="shared" si="670"/>
        <v>0</v>
      </c>
      <c r="M1342" s="3">
        <f t="shared" si="670"/>
        <v>0</v>
      </c>
      <c r="N1342" s="3" t="str">
        <f t="shared" si="638"/>
        <v/>
      </c>
      <c r="O1342" s="3" t="str">
        <f t="shared" si="639"/>
        <v/>
      </c>
    </row>
    <row r="1343" spans="1:15" ht="15" customHeight="1">
      <c r="A1343" s="66" t="s">
        <v>110</v>
      </c>
      <c r="B1343" s="66" t="s">
        <v>111</v>
      </c>
      <c r="C1343" s="11" t="s">
        <v>112</v>
      </c>
      <c r="D1343" s="2"/>
      <c r="E1343" s="2"/>
      <c r="F1343" s="6">
        <f>D1343+E1343</f>
        <v>0</v>
      </c>
      <c r="G1343" s="29">
        <v>5</v>
      </c>
      <c r="H1343" s="29">
        <v>0</v>
      </c>
      <c r="I1343" s="6">
        <f>G1343+H1343</f>
        <v>5</v>
      </c>
      <c r="J1343" s="6">
        <f>F1343+I1343</f>
        <v>5</v>
      </c>
      <c r="K1343" s="29">
        <v>1500</v>
      </c>
      <c r="L1343" s="29">
        <v>0</v>
      </c>
      <c r="M1343" s="6">
        <f>K1343+L1343</f>
        <v>1500</v>
      </c>
      <c r="N1343" s="13">
        <f t="shared" si="638"/>
        <v>300000</v>
      </c>
      <c r="O1343" s="13" t="str">
        <f t="shared" si="639"/>
        <v/>
      </c>
    </row>
    <row r="1344" spans="1:15">
      <c r="A1344" s="67"/>
      <c r="B1344" s="67"/>
      <c r="C1344" s="11" t="s">
        <v>24</v>
      </c>
      <c r="D1344" s="2"/>
      <c r="E1344" s="2"/>
      <c r="F1344" s="6">
        <f>D1344+E1344</f>
        <v>0</v>
      </c>
      <c r="G1344" s="29">
        <v>20</v>
      </c>
      <c r="H1344" s="29">
        <v>0</v>
      </c>
      <c r="I1344" s="6">
        <f>G1344+H1344</f>
        <v>20</v>
      </c>
      <c r="J1344" s="6">
        <f>F1344+I1344</f>
        <v>20</v>
      </c>
      <c r="K1344" s="29">
        <v>3400</v>
      </c>
      <c r="L1344" s="29">
        <v>0</v>
      </c>
      <c r="M1344" s="6">
        <f>K1344+L1344</f>
        <v>3400</v>
      </c>
      <c r="N1344" s="13">
        <f t="shared" si="638"/>
        <v>170000</v>
      </c>
      <c r="O1344" s="13" t="str">
        <f t="shared" si="639"/>
        <v/>
      </c>
    </row>
    <row r="1345" spans="1:15">
      <c r="A1345" s="67"/>
      <c r="B1345" s="67"/>
      <c r="C1345" s="11" t="s">
        <v>25</v>
      </c>
      <c r="D1345" s="2"/>
      <c r="E1345" s="2"/>
      <c r="F1345" s="6">
        <f>D1345+E1345</f>
        <v>0</v>
      </c>
      <c r="G1345" s="29">
        <v>15</v>
      </c>
      <c r="H1345" s="29">
        <v>0</v>
      </c>
      <c r="I1345" s="6">
        <f>G1345+H1345</f>
        <v>15</v>
      </c>
      <c r="J1345" s="6">
        <f>F1345+I1345</f>
        <v>15</v>
      </c>
      <c r="K1345" s="29">
        <v>2100</v>
      </c>
      <c r="L1345" s="29">
        <v>0</v>
      </c>
      <c r="M1345" s="6">
        <f>K1345+L1345</f>
        <v>2100</v>
      </c>
      <c r="N1345" s="13">
        <f t="shared" si="638"/>
        <v>140000</v>
      </c>
      <c r="O1345" s="13" t="str">
        <f t="shared" si="639"/>
        <v/>
      </c>
    </row>
    <row r="1346" spans="1:15">
      <c r="A1346" s="67"/>
      <c r="B1346" s="67"/>
      <c r="C1346" s="11" t="s">
        <v>26</v>
      </c>
      <c r="D1346" s="2"/>
      <c r="E1346" s="2"/>
      <c r="F1346" s="6">
        <f>D1346+E1346</f>
        <v>0</v>
      </c>
      <c r="G1346" s="29">
        <v>0</v>
      </c>
      <c r="H1346" s="29">
        <v>0</v>
      </c>
      <c r="I1346" s="6">
        <f>G1346+H1346</f>
        <v>0</v>
      </c>
      <c r="J1346" s="6">
        <f>F1346+I1346</f>
        <v>0</v>
      </c>
      <c r="K1346" s="29">
        <v>0</v>
      </c>
      <c r="L1346" s="29">
        <v>0</v>
      </c>
      <c r="M1346" s="6">
        <f>K1346+L1346</f>
        <v>0</v>
      </c>
      <c r="N1346" s="13" t="str">
        <f t="shared" si="638"/>
        <v/>
      </c>
      <c r="O1346" s="13" t="str">
        <f t="shared" si="639"/>
        <v/>
      </c>
    </row>
    <row r="1347" spans="1:15">
      <c r="A1347" s="67"/>
      <c r="B1347" s="67"/>
      <c r="C1347" s="11" t="s">
        <v>27</v>
      </c>
      <c r="D1347" s="2"/>
      <c r="E1347" s="2"/>
      <c r="F1347" s="6">
        <f>D1347+E1347</f>
        <v>0</v>
      </c>
      <c r="G1347" s="29">
        <v>0</v>
      </c>
      <c r="H1347" s="29">
        <v>0</v>
      </c>
      <c r="I1347" s="6">
        <f>G1347+H1347</f>
        <v>0</v>
      </c>
      <c r="J1347" s="6">
        <f>F1347+I1347</f>
        <v>0</v>
      </c>
      <c r="K1347" s="29">
        <v>0</v>
      </c>
      <c r="L1347" s="29">
        <v>0</v>
      </c>
      <c r="M1347" s="6">
        <f>K1347+L1347</f>
        <v>0</v>
      </c>
      <c r="N1347" s="13" t="str">
        <f t="shared" si="638"/>
        <v/>
      </c>
      <c r="O1347" s="13" t="str">
        <f t="shared" si="639"/>
        <v/>
      </c>
    </row>
    <row r="1348" spans="1:15" ht="15.75">
      <c r="A1348" s="67"/>
      <c r="B1348" s="68"/>
      <c r="C1348" s="4" t="s">
        <v>113</v>
      </c>
      <c r="D1348" s="3">
        <f t="shared" ref="D1348:M1348" si="671">SUM(D1343:D1347)</f>
        <v>0</v>
      </c>
      <c r="E1348" s="3">
        <f t="shared" si="671"/>
        <v>0</v>
      </c>
      <c r="F1348" s="3">
        <f t="shared" si="671"/>
        <v>0</v>
      </c>
      <c r="G1348" s="3">
        <f t="shared" si="671"/>
        <v>40</v>
      </c>
      <c r="H1348" s="3">
        <f t="shared" si="671"/>
        <v>0</v>
      </c>
      <c r="I1348" s="3">
        <f t="shared" si="671"/>
        <v>40</v>
      </c>
      <c r="J1348" s="3">
        <f t="shared" si="671"/>
        <v>40</v>
      </c>
      <c r="K1348" s="24">
        <f t="shared" si="671"/>
        <v>7000</v>
      </c>
      <c r="L1348" s="3">
        <f t="shared" si="671"/>
        <v>0</v>
      </c>
      <c r="M1348" s="3">
        <f t="shared" si="671"/>
        <v>7000</v>
      </c>
      <c r="N1348" s="16">
        <f t="shared" si="638"/>
        <v>175000</v>
      </c>
      <c r="O1348" s="16" t="str">
        <f t="shared" si="639"/>
        <v/>
      </c>
    </row>
    <row r="1349" spans="1:15" ht="15" customHeight="1">
      <c r="A1349" s="67"/>
      <c r="B1349" s="66" t="s">
        <v>114</v>
      </c>
      <c r="C1349" s="11" t="s">
        <v>23</v>
      </c>
      <c r="D1349" s="2"/>
      <c r="E1349" s="2"/>
      <c r="F1349" s="6">
        <f>D1349+E1349</f>
        <v>0</v>
      </c>
      <c r="G1349" s="2"/>
      <c r="H1349" s="2"/>
      <c r="I1349" s="6">
        <f>G1349+H1349</f>
        <v>0</v>
      </c>
      <c r="J1349" s="6">
        <f>F1349+I1349</f>
        <v>0</v>
      </c>
      <c r="K1349" s="26"/>
      <c r="L1349" s="2"/>
      <c r="M1349" s="6">
        <f>K1349+L1349</f>
        <v>0</v>
      </c>
      <c r="N1349" s="6" t="str">
        <f t="shared" si="638"/>
        <v/>
      </c>
      <c r="O1349" s="6" t="str">
        <f t="shared" si="639"/>
        <v/>
      </c>
    </row>
    <row r="1350" spans="1:15">
      <c r="A1350" s="67"/>
      <c r="B1350" s="67"/>
      <c r="C1350" s="11" t="s">
        <v>115</v>
      </c>
      <c r="D1350" s="2"/>
      <c r="E1350" s="2"/>
      <c r="F1350" s="6">
        <f>D1350+E1350</f>
        <v>0</v>
      </c>
      <c r="G1350" s="2"/>
      <c r="H1350" s="2"/>
      <c r="I1350" s="6">
        <f>G1350+H1350</f>
        <v>0</v>
      </c>
      <c r="J1350" s="6">
        <f>F1350+I1350</f>
        <v>0</v>
      </c>
      <c r="K1350" s="26"/>
      <c r="L1350" s="2"/>
      <c r="M1350" s="6">
        <f>K1350+L1350</f>
        <v>0</v>
      </c>
      <c r="N1350" s="13" t="str">
        <f t="shared" si="638"/>
        <v/>
      </c>
      <c r="O1350" s="13" t="str">
        <f t="shared" si="639"/>
        <v/>
      </c>
    </row>
    <row r="1351" spans="1:15">
      <c r="A1351" s="67"/>
      <c r="B1351" s="67"/>
      <c r="C1351" s="11" t="s">
        <v>116</v>
      </c>
      <c r="D1351" s="2"/>
      <c r="E1351" s="2"/>
      <c r="F1351" s="6">
        <f>D1351+E1351</f>
        <v>0</v>
      </c>
      <c r="G1351" s="2"/>
      <c r="H1351" s="2"/>
      <c r="I1351" s="6">
        <f>G1351+H1351</f>
        <v>0</v>
      </c>
      <c r="J1351" s="6">
        <f>F1351+I1351</f>
        <v>0</v>
      </c>
      <c r="K1351" s="26"/>
      <c r="L1351" s="2"/>
      <c r="M1351" s="6">
        <f>K1351+L1351</f>
        <v>0</v>
      </c>
      <c r="N1351" s="6" t="str">
        <f t="shared" si="638"/>
        <v/>
      </c>
      <c r="O1351" s="6" t="str">
        <f t="shared" si="639"/>
        <v/>
      </c>
    </row>
    <row r="1352" spans="1:15" ht="15.75">
      <c r="A1352" s="67"/>
      <c r="B1352" s="68"/>
      <c r="C1352" s="4" t="s">
        <v>117</v>
      </c>
      <c r="D1352" s="8">
        <f>SUM(D1349:D1351)</f>
        <v>0</v>
      </c>
      <c r="E1352" s="8">
        <f>SUM(E1349:E1351)</f>
        <v>0</v>
      </c>
      <c r="F1352" s="9">
        <f>D1352+E1352</f>
        <v>0</v>
      </c>
      <c r="G1352" s="8">
        <f>SUM(G1349:G1351)</f>
        <v>0</v>
      </c>
      <c r="H1352" s="8">
        <f>SUM(H1349:H1351)</f>
        <v>0</v>
      </c>
      <c r="I1352" s="9">
        <f>G1352+H1352</f>
        <v>0</v>
      </c>
      <c r="J1352" s="9">
        <f>F1352+I1352</f>
        <v>0</v>
      </c>
      <c r="K1352" s="27">
        <f>SUM(K1349:K1351)</f>
        <v>0</v>
      </c>
      <c r="L1352" s="8">
        <f>SUM(L1349:L1351)</f>
        <v>0</v>
      </c>
      <c r="M1352" s="9">
        <f>K1352+L1352</f>
        <v>0</v>
      </c>
      <c r="N1352" s="16" t="str">
        <f t="shared" si="638"/>
        <v/>
      </c>
      <c r="O1352" s="16" t="str">
        <f t="shared" si="639"/>
        <v/>
      </c>
    </row>
    <row r="1353" spans="1:15" ht="15.75" customHeight="1">
      <c r="A1353" s="68"/>
      <c r="B1353" s="69" t="s">
        <v>118</v>
      </c>
      <c r="C1353" s="69"/>
      <c r="D1353" s="9">
        <f t="shared" ref="D1353:M1353" si="672">D1352+D1348</f>
        <v>0</v>
      </c>
      <c r="E1353" s="9">
        <f t="shared" si="672"/>
        <v>0</v>
      </c>
      <c r="F1353" s="9">
        <f t="shared" si="672"/>
        <v>0</v>
      </c>
      <c r="G1353" s="9">
        <f t="shared" si="672"/>
        <v>40</v>
      </c>
      <c r="H1353" s="9">
        <f t="shared" si="672"/>
        <v>0</v>
      </c>
      <c r="I1353" s="9">
        <f t="shared" si="672"/>
        <v>40</v>
      </c>
      <c r="J1353" s="9">
        <f t="shared" si="672"/>
        <v>40</v>
      </c>
      <c r="K1353" s="24">
        <f t="shared" si="672"/>
        <v>7000</v>
      </c>
      <c r="L1353" s="9">
        <f t="shared" si="672"/>
        <v>0</v>
      </c>
      <c r="M1353" s="9">
        <f t="shared" si="672"/>
        <v>7000</v>
      </c>
      <c r="N1353" s="16">
        <f t="shared" si="638"/>
        <v>175000</v>
      </c>
      <c r="O1353" s="16" t="str">
        <f t="shared" si="639"/>
        <v/>
      </c>
    </row>
    <row r="1354" spans="1:15" ht="15" customHeight="1">
      <c r="A1354" s="63" t="s">
        <v>119</v>
      </c>
      <c r="B1354" s="59" t="s">
        <v>120</v>
      </c>
      <c r="C1354" s="59"/>
      <c r="D1354" s="2"/>
      <c r="E1354" s="2"/>
      <c r="F1354" s="6">
        <f t="shared" ref="F1354:F1363" si="673">D1354+E1354</f>
        <v>0</v>
      </c>
      <c r="G1354" s="2"/>
      <c r="H1354" s="2"/>
      <c r="I1354" s="6">
        <f t="shared" ref="I1354:I1363" si="674">G1354+H1354</f>
        <v>0</v>
      </c>
      <c r="J1354" s="6">
        <f t="shared" ref="J1354:J1363" si="675">F1354+I1354</f>
        <v>0</v>
      </c>
      <c r="K1354" s="26"/>
      <c r="L1354" s="2"/>
      <c r="M1354" s="6">
        <f t="shared" ref="M1354:M1363" si="676">K1354+L1354</f>
        <v>0</v>
      </c>
      <c r="N1354" s="6" t="str">
        <f t="shared" si="638"/>
        <v/>
      </c>
      <c r="O1354" s="6" t="str">
        <f t="shared" si="639"/>
        <v/>
      </c>
    </row>
    <row r="1355" spans="1:15">
      <c r="A1355" s="63"/>
      <c r="B1355" s="59" t="s">
        <v>121</v>
      </c>
      <c r="C1355" s="59"/>
      <c r="D1355" s="2"/>
      <c r="E1355" s="2"/>
      <c r="F1355" s="6">
        <f t="shared" si="673"/>
        <v>0</v>
      </c>
      <c r="G1355" s="2"/>
      <c r="H1355" s="2"/>
      <c r="I1355" s="6">
        <f t="shared" si="674"/>
        <v>0</v>
      </c>
      <c r="J1355" s="6">
        <f t="shared" si="675"/>
        <v>0</v>
      </c>
      <c r="K1355" s="26"/>
      <c r="L1355" s="2"/>
      <c r="M1355" s="6">
        <f t="shared" si="676"/>
        <v>0</v>
      </c>
      <c r="N1355" s="6" t="str">
        <f t="shared" si="638"/>
        <v/>
      </c>
      <c r="O1355" s="6" t="str">
        <f t="shared" si="639"/>
        <v/>
      </c>
    </row>
    <row r="1356" spans="1:15">
      <c r="A1356" s="63"/>
      <c r="B1356" s="59" t="s">
        <v>122</v>
      </c>
      <c r="C1356" s="59"/>
      <c r="D1356" s="2">
        <v>1.5</v>
      </c>
      <c r="E1356" s="2"/>
      <c r="F1356" s="6">
        <f t="shared" si="673"/>
        <v>1.5</v>
      </c>
      <c r="G1356" s="2">
        <v>2</v>
      </c>
      <c r="H1356" s="2"/>
      <c r="I1356" s="6">
        <f t="shared" si="674"/>
        <v>2</v>
      </c>
      <c r="J1356" s="6">
        <f t="shared" si="675"/>
        <v>3.5</v>
      </c>
      <c r="K1356" s="26">
        <v>8.0000000000000002E-3</v>
      </c>
      <c r="L1356" s="2"/>
      <c r="M1356" s="15">
        <f t="shared" si="676"/>
        <v>8.0000000000000002E-3</v>
      </c>
      <c r="N1356" s="6">
        <f t="shared" si="638"/>
        <v>4</v>
      </c>
      <c r="O1356" s="6" t="str">
        <f t="shared" si="639"/>
        <v/>
      </c>
    </row>
    <row r="1357" spans="1:15" ht="15" customHeight="1">
      <c r="A1357" s="63"/>
      <c r="B1357" s="59" t="s">
        <v>123</v>
      </c>
      <c r="C1357" s="59"/>
      <c r="D1357" s="2">
        <v>2</v>
      </c>
      <c r="E1357" s="2"/>
      <c r="F1357" s="6">
        <f t="shared" si="673"/>
        <v>2</v>
      </c>
      <c r="G1357" s="2"/>
      <c r="H1357" s="2"/>
      <c r="I1357" s="6">
        <f t="shared" si="674"/>
        <v>0</v>
      </c>
      <c r="J1357" s="6">
        <f t="shared" si="675"/>
        <v>2</v>
      </c>
      <c r="K1357" s="26"/>
      <c r="L1357" s="2"/>
      <c r="M1357" s="6">
        <f t="shared" si="676"/>
        <v>0</v>
      </c>
      <c r="N1357" s="6" t="str">
        <f t="shared" si="638"/>
        <v/>
      </c>
      <c r="O1357" s="6" t="str">
        <f t="shared" si="639"/>
        <v/>
      </c>
    </row>
    <row r="1358" spans="1:15" ht="15" customHeight="1">
      <c r="A1358" s="63"/>
      <c r="B1358" s="59" t="s">
        <v>124</v>
      </c>
      <c r="C1358" s="59"/>
      <c r="D1358" s="2"/>
      <c r="E1358" s="2"/>
      <c r="F1358" s="6">
        <f t="shared" si="673"/>
        <v>0</v>
      </c>
      <c r="G1358" s="2"/>
      <c r="H1358" s="2"/>
      <c r="I1358" s="6">
        <f t="shared" si="674"/>
        <v>0</v>
      </c>
      <c r="J1358" s="6">
        <f t="shared" si="675"/>
        <v>0</v>
      </c>
      <c r="K1358" s="26"/>
      <c r="L1358" s="2"/>
      <c r="M1358" s="6">
        <f t="shared" si="676"/>
        <v>0</v>
      </c>
      <c r="N1358" s="6" t="str">
        <f t="shared" si="638"/>
        <v/>
      </c>
      <c r="O1358" s="6" t="str">
        <f t="shared" si="639"/>
        <v/>
      </c>
    </row>
    <row r="1359" spans="1:15">
      <c r="A1359" s="63"/>
      <c r="B1359" s="59" t="s">
        <v>125</v>
      </c>
      <c r="C1359" s="59"/>
      <c r="D1359" s="2">
        <v>6</v>
      </c>
      <c r="E1359" s="2"/>
      <c r="F1359" s="6">
        <f t="shared" si="673"/>
        <v>6</v>
      </c>
      <c r="G1359" s="2">
        <v>4</v>
      </c>
      <c r="H1359" s="2"/>
      <c r="I1359" s="6">
        <f t="shared" si="674"/>
        <v>4</v>
      </c>
      <c r="J1359" s="6">
        <f t="shared" si="675"/>
        <v>10</v>
      </c>
      <c r="K1359" s="26">
        <v>12</v>
      </c>
      <c r="L1359" s="2"/>
      <c r="M1359" s="6">
        <f t="shared" si="676"/>
        <v>12</v>
      </c>
      <c r="N1359" s="6">
        <f t="shared" si="638"/>
        <v>3000</v>
      </c>
      <c r="O1359" s="6" t="str">
        <f t="shared" si="639"/>
        <v/>
      </c>
    </row>
    <row r="1360" spans="1:15" ht="15" customHeight="1">
      <c r="A1360" s="63"/>
      <c r="B1360" s="59" t="s">
        <v>126</v>
      </c>
      <c r="C1360" s="59"/>
      <c r="D1360" s="2"/>
      <c r="E1360" s="2"/>
      <c r="F1360" s="6">
        <f t="shared" si="673"/>
        <v>0</v>
      </c>
      <c r="G1360" s="2"/>
      <c r="H1360" s="2"/>
      <c r="I1360" s="6">
        <f t="shared" si="674"/>
        <v>0</v>
      </c>
      <c r="J1360" s="6">
        <f t="shared" si="675"/>
        <v>0</v>
      </c>
      <c r="K1360" s="26"/>
      <c r="L1360" s="2"/>
      <c r="M1360" s="6">
        <f t="shared" si="676"/>
        <v>0</v>
      </c>
      <c r="N1360" s="6" t="str">
        <f t="shared" si="638"/>
        <v/>
      </c>
      <c r="O1360" s="6" t="str">
        <f t="shared" si="639"/>
        <v/>
      </c>
    </row>
    <row r="1361" spans="1:15">
      <c r="A1361" s="63"/>
      <c r="B1361" s="59" t="s">
        <v>127</v>
      </c>
      <c r="C1361" s="59"/>
      <c r="D1361" s="2"/>
      <c r="E1361" s="2"/>
      <c r="F1361" s="6">
        <f t="shared" si="673"/>
        <v>0</v>
      </c>
      <c r="G1361" s="2"/>
      <c r="H1361" s="2"/>
      <c r="I1361" s="6">
        <f t="shared" si="674"/>
        <v>0</v>
      </c>
      <c r="J1361" s="6">
        <f t="shared" si="675"/>
        <v>0</v>
      </c>
      <c r="K1361" s="26"/>
      <c r="L1361" s="2"/>
      <c r="M1361" s="6">
        <f t="shared" si="676"/>
        <v>0</v>
      </c>
      <c r="N1361" s="6" t="str">
        <f t="shared" si="638"/>
        <v/>
      </c>
      <c r="O1361" s="6" t="str">
        <f t="shared" si="639"/>
        <v/>
      </c>
    </row>
    <row r="1362" spans="1:15">
      <c r="A1362" s="63"/>
      <c r="B1362" s="59" t="s">
        <v>128</v>
      </c>
      <c r="C1362" s="59"/>
      <c r="D1362" s="2"/>
      <c r="E1362" s="2"/>
      <c r="F1362" s="6">
        <f t="shared" si="673"/>
        <v>0</v>
      </c>
      <c r="G1362" s="2">
        <v>0.28079999999999999</v>
      </c>
      <c r="H1362" s="2"/>
      <c r="I1362" s="6">
        <f t="shared" si="674"/>
        <v>0.28079999999999999</v>
      </c>
      <c r="J1362" s="6">
        <f t="shared" si="675"/>
        <v>0.28079999999999999</v>
      </c>
      <c r="K1362" s="26">
        <v>150</v>
      </c>
      <c r="L1362" s="2"/>
      <c r="M1362" s="6">
        <f t="shared" si="676"/>
        <v>150</v>
      </c>
      <c r="N1362" s="6">
        <f t="shared" si="638"/>
        <v>534188.03</v>
      </c>
      <c r="O1362" s="6" t="str">
        <f t="shared" si="639"/>
        <v/>
      </c>
    </row>
    <row r="1363" spans="1:15">
      <c r="A1363" s="63"/>
      <c r="B1363" s="59" t="s">
        <v>129</v>
      </c>
      <c r="C1363" s="59"/>
      <c r="D1363" s="2"/>
      <c r="E1363" s="2"/>
      <c r="F1363" s="6">
        <f t="shared" si="673"/>
        <v>0</v>
      </c>
      <c r="G1363" s="2"/>
      <c r="H1363" s="2"/>
      <c r="I1363" s="6">
        <f t="shared" si="674"/>
        <v>0</v>
      </c>
      <c r="J1363" s="6">
        <f t="shared" si="675"/>
        <v>0</v>
      </c>
      <c r="K1363" s="26"/>
      <c r="L1363" s="2"/>
      <c r="M1363" s="6">
        <f t="shared" si="676"/>
        <v>0</v>
      </c>
      <c r="N1363" s="6" t="str">
        <f t="shared" si="638"/>
        <v/>
      </c>
      <c r="O1363" s="6" t="str">
        <f t="shared" si="639"/>
        <v/>
      </c>
    </row>
    <row r="1364" spans="1:15">
      <c r="A1364" s="63"/>
      <c r="B1364" s="60" t="s">
        <v>130</v>
      </c>
      <c r="C1364" s="61"/>
      <c r="D1364" s="3">
        <f t="shared" ref="D1364:M1364" si="677">SUM(D1354:D1363)</f>
        <v>9.5</v>
      </c>
      <c r="E1364" s="3">
        <f t="shared" si="677"/>
        <v>0</v>
      </c>
      <c r="F1364" s="3">
        <f t="shared" si="677"/>
        <v>9.5</v>
      </c>
      <c r="G1364" s="3">
        <f t="shared" si="677"/>
        <v>6.2808000000000002</v>
      </c>
      <c r="H1364" s="3">
        <f t="shared" si="677"/>
        <v>0</v>
      </c>
      <c r="I1364" s="3">
        <f t="shared" si="677"/>
        <v>6.2808000000000002</v>
      </c>
      <c r="J1364" s="3">
        <f t="shared" si="677"/>
        <v>15.780799999999999</v>
      </c>
      <c r="K1364" s="24">
        <f t="shared" si="677"/>
        <v>162.00800000000001</v>
      </c>
      <c r="L1364" s="3">
        <f t="shared" si="677"/>
        <v>0</v>
      </c>
      <c r="M1364" s="3">
        <f t="shared" si="677"/>
        <v>162.00800000000001</v>
      </c>
      <c r="N1364" s="3">
        <f t="shared" si="638"/>
        <v>25794.17</v>
      </c>
      <c r="O1364" s="3" t="str">
        <f t="shared" si="639"/>
        <v/>
      </c>
    </row>
    <row r="1365" spans="1:15" ht="21">
      <c r="A1365" s="62" t="s">
        <v>131</v>
      </c>
      <c r="B1365" s="62"/>
      <c r="C1365" s="62"/>
      <c r="D1365" s="10">
        <f>D1282+D1293+D1299+D1307+D1315+D1332+D1342+D1353+D1364</f>
        <v>208</v>
      </c>
      <c r="E1365" s="10">
        <f t="shared" ref="E1365:M1365" si="678">E1282+E1293+E1299+E1307+E1315+E1332+E1342+E1353+E1364</f>
        <v>0</v>
      </c>
      <c r="F1365" s="10">
        <f t="shared" si="678"/>
        <v>208</v>
      </c>
      <c r="G1365" s="10">
        <f t="shared" si="678"/>
        <v>3066.2808</v>
      </c>
      <c r="H1365" s="10">
        <f t="shared" si="678"/>
        <v>0</v>
      </c>
      <c r="I1365" s="10">
        <f t="shared" si="678"/>
        <v>3066.2808</v>
      </c>
      <c r="J1365" s="10">
        <f t="shared" si="678"/>
        <v>3274.2808</v>
      </c>
      <c r="K1365" s="25">
        <f t="shared" si="678"/>
        <v>34168.008000000002</v>
      </c>
      <c r="L1365" s="10">
        <f t="shared" si="678"/>
        <v>0</v>
      </c>
      <c r="M1365" s="10">
        <f t="shared" si="678"/>
        <v>34168.008000000002</v>
      </c>
      <c r="N1365" s="10">
        <f t="shared" si="638"/>
        <v>11143.14</v>
      </c>
      <c r="O1365" s="10" t="str">
        <f t="shared" si="639"/>
        <v/>
      </c>
    </row>
    <row r="1366" spans="1:15" ht="18.75">
      <c r="A1366" s="74" t="s">
        <v>135</v>
      </c>
      <c r="B1366" s="74"/>
      <c r="C1366" s="74"/>
      <c r="D1366" s="74"/>
      <c r="E1366" s="74"/>
      <c r="F1366" s="74"/>
      <c r="G1366" s="74"/>
      <c r="H1366" s="74"/>
      <c r="I1366" s="75" t="s">
        <v>13</v>
      </c>
      <c r="J1366" s="75"/>
      <c r="K1366" s="75"/>
      <c r="L1366" s="76" t="s">
        <v>28</v>
      </c>
      <c r="M1366" s="76"/>
      <c r="N1366" s="76"/>
      <c r="O1366" s="76"/>
    </row>
    <row r="1367" spans="1:15" ht="15.75" customHeight="1">
      <c r="A1367" s="71" t="s">
        <v>29</v>
      </c>
      <c r="B1367" s="71"/>
      <c r="C1367" s="71"/>
      <c r="D1367" s="72" t="s">
        <v>30</v>
      </c>
      <c r="E1367" s="72"/>
      <c r="F1367" s="72"/>
      <c r="G1367" s="72" t="s">
        <v>31</v>
      </c>
      <c r="H1367" s="72"/>
      <c r="I1367" s="72"/>
      <c r="J1367" s="72" t="s">
        <v>32</v>
      </c>
      <c r="K1367" s="72" t="s">
        <v>33</v>
      </c>
      <c r="L1367" s="72"/>
      <c r="M1367" s="72"/>
      <c r="N1367" s="73" t="s">
        <v>34</v>
      </c>
      <c r="O1367" s="73"/>
    </row>
    <row r="1368" spans="1:15" ht="15.75" customHeight="1">
      <c r="A1368" s="71"/>
      <c r="B1368" s="71"/>
      <c r="C1368" s="71"/>
      <c r="D1368" s="12" t="s">
        <v>35</v>
      </c>
      <c r="E1368" s="12" t="s">
        <v>36</v>
      </c>
      <c r="F1368" s="12" t="s">
        <v>0</v>
      </c>
      <c r="G1368" s="12" t="s">
        <v>35</v>
      </c>
      <c r="H1368" s="12" t="s">
        <v>36</v>
      </c>
      <c r="I1368" s="12" t="s">
        <v>0</v>
      </c>
      <c r="J1368" s="72"/>
      <c r="K1368" s="22" t="s">
        <v>35</v>
      </c>
      <c r="L1368" s="12" t="s">
        <v>36</v>
      </c>
      <c r="M1368" s="12" t="s">
        <v>0</v>
      </c>
      <c r="N1368" s="1" t="s">
        <v>35</v>
      </c>
      <c r="O1368" s="1" t="s">
        <v>36</v>
      </c>
    </row>
    <row r="1369" spans="1:15" ht="15" customHeight="1">
      <c r="A1369" s="63" t="s">
        <v>37</v>
      </c>
      <c r="B1369" s="59" t="s">
        <v>38</v>
      </c>
      <c r="C1369" s="59"/>
      <c r="D1369" s="2">
        <v>8</v>
      </c>
      <c r="E1369" s="2"/>
      <c r="F1369" s="6">
        <f>D1369+E1369</f>
        <v>8</v>
      </c>
      <c r="G1369" s="2">
        <v>22</v>
      </c>
      <c r="H1369" s="2"/>
      <c r="I1369" s="6">
        <f>G1369+H1369</f>
        <v>22</v>
      </c>
      <c r="J1369" s="6">
        <f>F1369+I1369</f>
        <v>30</v>
      </c>
      <c r="K1369" s="26">
        <v>120</v>
      </c>
      <c r="L1369" s="2"/>
      <c r="M1369" s="6">
        <f>K1369+L1369</f>
        <v>120</v>
      </c>
      <c r="N1369" s="6">
        <f t="shared" ref="N1369:O1372" si="679">IF(G1369&gt;0,ROUND(K1369/G1369*1000,2),"")</f>
        <v>5454.55</v>
      </c>
      <c r="O1369" s="6" t="str">
        <f t="shared" si="679"/>
        <v/>
      </c>
    </row>
    <row r="1370" spans="1:15">
      <c r="A1370" s="63"/>
      <c r="B1370" s="59" t="s">
        <v>39</v>
      </c>
      <c r="C1370" s="59"/>
      <c r="D1370" s="2">
        <v>1</v>
      </c>
      <c r="E1370" s="2"/>
      <c r="F1370" s="6">
        <f>D1370+E1370</f>
        <v>1</v>
      </c>
      <c r="G1370" s="2">
        <v>4</v>
      </c>
      <c r="H1370" s="2"/>
      <c r="I1370" s="6">
        <f>G1370+H1370</f>
        <v>4</v>
      </c>
      <c r="J1370" s="6">
        <f>F1370+I1370</f>
        <v>5</v>
      </c>
      <c r="K1370" s="26">
        <v>0</v>
      </c>
      <c r="L1370" s="2"/>
      <c r="M1370" s="6">
        <f>K1370+L1370</f>
        <v>0</v>
      </c>
      <c r="N1370" s="6">
        <f t="shared" si="679"/>
        <v>0</v>
      </c>
      <c r="O1370" s="6" t="str">
        <f t="shared" si="679"/>
        <v/>
      </c>
    </row>
    <row r="1371" spans="1:15">
      <c r="A1371" s="63"/>
      <c r="B1371" s="59" t="s">
        <v>40</v>
      </c>
      <c r="C1371" s="59"/>
      <c r="D1371" s="2">
        <v>10</v>
      </c>
      <c r="E1371" s="2"/>
      <c r="F1371" s="6">
        <f>D1371+E1371</f>
        <v>10</v>
      </c>
      <c r="G1371" s="2">
        <v>8</v>
      </c>
      <c r="H1371" s="2"/>
      <c r="I1371" s="6">
        <f>G1371+H1371</f>
        <v>8</v>
      </c>
      <c r="J1371" s="6">
        <f>F1371+I1371</f>
        <v>18</v>
      </c>
      <c r="K1371" s="26">
        <v>15</v>
      </c>
      <c r="L1371" s="2"/>
      <c r="M1371" s="6">
        <f>K1371+L1371</f>
        <v>15</v>
      </c>
      <c r="N1371" s="6">
        <f t="shared" si="679"/>
        <v>1875</v>
      </c>
      <c r="O1371" s="6" t="str">
        <f t="shared" si="679"/>
        <v/>
      </c>
    </row>
    <row r="1372" spans="1:15" ht="15" customHeight="1">
      <c r="A1372" s="63"/>
      <c r="B1372" s="59" t="s">
        <v>41</v>
      </c>
      <c r="C1372" s="59"/>
      <c r="D1372" s="2"/>
      <c r="E1372" s="2"/>
      <c r="F1372" s="6">
        <f>D1372+E1372</f>
        <v>0</v>
      </c>
      <c r="G1372" s="2"/>
      <c r="H1372" s="2"/>
      <c r="I1372" s="6">
        <f>G1372+H1372</f>
        <v>0</v>
      </c>
      <c r="J1372" s="6">
        <f>F1372+I1372</f>
        <v>0</v>
      </c>
      <c r="K1372" s="26"/>
      <c r="L1372" s="2"/>
      <c r="M1372" s="6">
        <f>K1372+L1372</f>
        <v>0</v>
      </c>
      <c r="N1372" s="6" t="str">
        <f t="shared" si="679"/>
        <v/>
      </c>
      <c r="O1372" s="6" t="str">
        <f t="shared" si="679"/>
        <v/>
      </c>
    </row>
    <row r="1373" spans="1:15">
      <c r="A1373" s="63"/>
      <c r="B1373" s="60" t="s">
        <v>42</v>
      </c>
      <c r="C1373" s="61"/>
      <c r="D1373" s="3">
        <f t="shared" ref="D1373:M1373" si="680">SUM(D1369:D1372)</f>
        <v>19</v>
      </c>
      <c r="E1373" s="3">
        <f t="shared" si="680"/>
        <v>0</v>
      </c>
      <c r="F1373" s="3">
        <f t="shared" si="680"/>
        <v>19</v>
      </c>
      <c r="G1373" s="3">
        <f t="shared" si="680"/>
        <v>34</v>
      </c>
      <c r="H1373" s="3">
        <f t="shared" si="680"/>
        <v>0</v>
      </c>
      <c r="I1373" s="3">
        <f t="shared" si="680"/>
        <v>34</v>
      </c>
      <c r="J1373" s="3">
        <f t="shared" si="680"/>
        <v>53</v>
      </c>
      <c r="K1373" s="24">
        <f t="shared" si="680"/>
        <v>135</v>
      </c>
      <c r="L1373" s="3">
        <f t="shared" si="680"/>
        <v>0</v>
      </c>
      <c r="M1373" s="3">
        <f t="shared" si="680"/>
        <v>135</v>
      </c>
      <c r="N1373" s="3">
        <f t="shared" ref="N1373:N1456" si="681">IF(G1373&gt;0,ROUND(K1373/G1373*1000,2),"")</f>
        <v>3970.59</v>
      </c>
      <c r="O1373" s="3" t="str">
        <f t="shared" ref="O1373:O1456" si="682">IF(H1373&gt;0,ROUND(L1373/H1373*1000,2),"")</f>
        <v/>
      </c>
    </row>
    <row r="1374" spans="1:15" ht="15" customHeight="1">
      <c r="A1374" s="63" t="s">
        <v>43</v>
      </c>
      <c r="B1374" s="59" t="s">
        <v>44</v>
      </c>
      <c r="C1374" s="59"/>
      <c r="D1374" s="2">
        <v>1</v>
      </c>
      <c r="E1374" s="2"/>
      <c r="F1374" s="6">
        <f t="shared" ref="F1374:F1383" si="683">D1374+E1374</f>
        <v>1</v>
      </c>
      <c r="G1374" s="2">
        <v>6.5</v>
      </c>
      <c r="H1374" s="2"/>
      <c r="I1374" s="6">
        <f t="shared" ref="I1374:I1383" si="684">G1374+H1374</f>
        <v>6.5</v>
      </c>
      <c r="J1374" s="6">
        <f t="shared" ref="J1374:J1383" si="685">F1374+I1374</f>
        <v>7.5</v>
      </c>
      <c r="K1374" s="26">
        <v>10</v>
      </c>
      <c r="L1374" s="2"/>
      <c r="M1374" s="6">
        <f t="shared" ref="M1374:M1383" si="686">K1374+L1374</f>
        <v>10</v>
      </c>
      <c r="N1374" s="6">
        <f t="shared" si="681"/>
        <v>1538.46</v>
      </c>
      <c r="O1374" s="6" t="str">
        <f t="shared" si="682"/>
        <v/>
      </c>
    </row>
    <row r="1375" spans="1:15">
      <c r="A1375" s="63"/>
      <c r="B1375" s="59" t="s">
        <v>45</v>
      </c>
      <c r="C1375" s="59"/>
      <c r="D1375" s="2">
        <v>1</v>
      </c>
      <c r="E1375" s="2"/>
      <c r="F1375" s="6">
        <f t="shared" si="683"/>
        <v>1</v>
      </c>
      <c r="G1375" s="2">
        <v>9.5</v>
      </c>
      <c r="H1375" s="2"/>
      <c r="I1375" s="6">
        <f t="shared" si="684"/>
        <v>9.5</v>
      </c>
      <c r="J1375" s="6">
        <f t="shared" si="685"/>
        <v>10.5</v>
      </c>
      <c r="K1375" s="26">
        <v>12</v>
      </c>
      <c r="L1375" s="2"/>
      <c r="M1375" s="6">
        <f t="shared" si="686"/>
        <v>12</v>
      </c>
      <c r="N1375" s="6">
        <f t="shared" si="681"/>
        <v>1263.1600000000001</v>
      </c>
      <c r="O1375" s="6" t="str">
        <f t="shared" si="682"/>
        <v/>
      </c>
    </row>
    <row r="1376" spans="1:15">
      <c r="A1376" s="63"/>
      <c r="B1376" s="59" t="s">
        <v>46</v>
      </c>
      <c r="C1376" s="59"/>
      <c r="D1376" s="2">
        <v>2</v>
      </c>
      <c r="E1376" s="2"/>
      <c r="F1376" s="6">
        <f t="shared" si="683"/>
        <v>2</v>
      </c>
      <c r="G1376" s="2">
        <v>5.5</v>
      </c>
      <c r="H1376" s="2"/>
      <c r="I1376" s="6">
        <f t="shared" si="684"/>
        <v>5.5</v>
      </c>
      <c r="J1376" s="6">
        <f t="shared" si="685"/>
        <v>7.5</v>
      </c>
      <c r="K1376" s="26">
        <v>30</v>
      </c>
      <c r="L1376" s="2"/>
      <c r="M1376" s="6">
        <f t="shared" si="686"/>
        <v>30</v>
      </c>
      <c r="N1376" s="6">
        <f t="shared" si="681"/>
        <v>5454.55</v>
      </c>
      <c r="O1376" s="6" t="str">
        <f t="shared" si="682"/>
        <v/>
      </c>
    </row>
    <row r="1377" spans="1:15">
      <c r="A1377" s="63"/>
      <c r="B1377" s="59" t="s">
        <v>47</v>
      </c>
      <c r="C1377" s="59"/>
      <c r="D1377" s="2"/>
      <c r="E1377" s="2"/>
      <c r="F1377" s="6">
        <f t="shared" si="683"/>
        <v>0</v>
      </c>
      <c r="G1377" s="2"/>
      <c r="H1377" s="2"/>
      <c r="I1377" s="6">
        <f t="shared" si="684"/>
        <v>0</v>
      </c>
      <c r="J1377" s="6">
        <f t="shared" si="685"/>
        <v>0</v>
      </c>
      <c r="K1377" s="26"/>
      <c r="L1377" s="2"/>
      <c r="M1377" s="6">
        <f t="shared" si="686"/>
        <v>0</v>
      </c>
      <c r="N1377" s="6" t="str">
        <f t="shared" si="681"/>
        <v/>
      </c>
      <c r="O1377" s="6" t="str">
        <f t="shared" si="682"/>
        <v/>
      </c>
    </row>
    <row r="1378" spans="1:15">
      <c r="A1378" s="63"/>
      <c r="B1378" s="59" t="s">
        <v>48</v>
      </c>
      <c r="C1378" s="59"/>
      <c r="D1378" s="2">
        <v>1</v>
      </c>
      <c r="E1378" s="2"/>
      <c r="F1378" s="6">
        <f t="shared" si="683"/>
        <v>1</v>
      </c>
      <c r="G1378" s="2">
        <v>8</v>
      </c>
      <c r="H1378" s="2"/>
      <c r="I1378" s="6">
        <f t="shared" si="684"/>
        <v>8</v>
      </c>
      <c r="J1378" s="6">
        <f t="shared" si="685"/>
        <v>9</v>
      </c>
      <c r="K1378" s="26">
        <v>84</v>
      </c>
      <c r="L1378" s="2"/>
      <c r="M1378" s="6">
        <f t="shared" si="686"/>
        <v>84</v>
      </c>
      <c r="N1378" s="6">
        <f t="shared" si="681"/>
        <v>10500</v>
      </c>
      <c r="O1378" s="6" t="str">
        <f t="shared" si="682"/>
        <v/>
      </c>
    </row>
    <row r="1379" spans="1:15">
      <c r="A1379" s="63"/>
      <c r="B1379" s="59" t="s">
        <v>49</v>
      </c>
      <c r="C1379" s="59"/>
      <c r="D1379" s="2"/>
      <c r="E1379" s="2"/>
      <c r="F1379" s="6">
        <f t="shared" si="683"/>
        <v>0</v>
      </c>
      <c r="G1379" s="2"/>
      <c r="H1379" s="2"/>
      <c r="I1379" s="6">
        <f t="shared" si="684"/>
        <v>0</v>
      </c>
      <c r="J1379" s="6">
        <f t="shared" si="685"/>
        <v>0</v>
      </c>
      <c r="K1379" s="26"/>
      <c r="L1379" s="2"/>
      <c r="M1379" s="6">
        <f t="shared" si="686"/>
        <v>0</v>
      </c>
      <c r="N1379" s="6" t="str">
        <f t="shared" si="681"/>
        <v/>
      </c>
      <c r="O1379" s="6" t="str">
        <f t="shared" si="682"/>
        <v/>
      </c>
    </row>
    <row r="1380" spans="1:15">
      <c r="A1380" s="63"/>
      <c r="B1380" s="59" t="s">
        <v>50</v>
      </c>
      <c r="C1380" s="59"/>
      <c r="D1380" s="2">
        <v>2</v>
      </c>
      <c r="E1380" s="2"/>
      <c r="F1380" s="6">
        <f t="shared" si="683"/>
        <v>2</v>
      </c>
      <c r="G1380" s="2">
        <v>29</v>
      </c>
      <c r="H1380" s="2"/>
      <c r="I1380" s="6">
        <f t="shared" si="684"/>
        <v>29</v>
      </c>
      <c r="J1380" s="6">
        <f t="shared" si="685"/>
        <v>31</v>
      </c>
      <c r="K1380" s="26">
        <v>40</v>
      </c>
      <c r="L1380" s="2"/>
      <c r="M1380" s="6">
        <f t="shared" si="686"/>
        <v>40</v>
      </c>
      <c r="N1380" s="6">
        <f t="shared" si="681"/>
        <v>1379.31</v>
      </c>
      <c r="O1380" s="6" t="str">
        <f t="shared" si="682"/>
        <v/>
      </c>
    </row>
    <row r="1381" spans="1:15">
      <c r="A1381" s="63"/>
      <c r="B1381" s="59" t="s">
        <v>51</v>
      </c>
      <c r="C1381" s="59"/>
      <c r="D1381" s="2"/>
      <c r="E1381" s="2"/>
      <c r="F1381" s="6">
        <f t="shared" si="683"/>
        <v>0</v>
      </c>
      <c r="G1381" s="2"/>
      <c r="H1381" s="2"/>
      <c r="I1381" s="6">
        <f t="shared" si="684"/>
        <v>0</v>
      </c>
      <c r="J1381" s="6">
        <f t="shared" si="685"/>
        <v>0</v>
      </c>
      <c r="K1381" s="26"/>
      <c r="L1381" s="2"/>
      <c r="M1381" s="6">
        <f t="shared" si="686"/>
        <v>0</v>
      </c>
      <c r="N1381" s="6" t="str">
        <f t="shared" si="681"/>
        <v/>
      </c>
      <c r="O1381" s="6" t="str">
        <f t="shared" si="682"/>
        <v/>
      </c>
    </row>
    <row r="1382" spans="1:15">
      <c r="A1382" s="63"/>
      <c r="B1382" s="59" t="s">
        <v>52</v>
      </c>
      <c r="C1382" s="59"/>
      <c r="D1382" s="2"/>
      <c r="E1382" s="2"/>
      <c r="F1382" s="6">
        <f t="shared" si="683"/>
        <v>0</v>
      </c>
      <c r="G1382" s="2"/>
      <c r="H1382" s="2"/>
      <c r="I1382" s="6">
        <f t="shared" si="684"/>
        <v>0</v>
      </c>
      <c r="J1382" s="6">
        <f t="shared" si="685"/>
        <v>0</v>
      </c>
      <c r="K1382" s="26"/>
      <c r="L1382" s="2"/>
      <c r="M1382" s="6">
        <f t="shared" si="686"/>
        <v>0</v>
      </c>
      <c r="N1382" s="6" t="str">
        <f t="shared" si="681"/>
        <v/>
      </c>
      <c r="O1382" s="6" t="str">
        <f t="shared" si="682"/>
        <v/>
      </c>
    </row>
    <row r="1383" spans="1:15" ht="15" customHeight="1">
      <c r="A1383" s="63"/>
      <c r="B1383" s="59" t="s">
        <v>53</v>
      </c>
      <c r="C1383" s="59"/>
      <c r="D1383" s="2"/>
      <c r="E1383" s="2"/>
      <c r="F1383" s="6">
        <f t="shared" si="683"/>
        <v>0</v>
      </c>
      <c r="G1383" s="2"/>
      <c r="H1383" s="2"/>
      <c r="I1383" s="6">
        <f t="shared" si="684"/>
        <v>0</v>
      </c>
      <c r="J1383" s="6">
        <f t="shared" si="685"/>
        <v>0</v>
      </c>
      <c r="K1383" s="26"/>
      <c r="L1383" s="2"/>
      <c r="M1383" s="6">
        <f t="shared" si="686"/>
        <v>0</v>
      </c>
      <c r="N1383" s="6" t="str">
        <f t="shared" si="681"/>
        <v/>
      </c>
      <c r="O1383" s="6" t="str">
        <f t="shared" si="682"/>
        <v/>
      </c>
    </row>
    <row r="1384" spans="1:15">
      <c r="A1384" s="63"/>
      <c r="B1384" s="60" t="s">
        <v>54</v>
      </c>
      <c r="C1384" s="61"/>
      <c r="D1384" s="3">
        <f t="shared" ref="D1384:M1384" si="687">SUM(D1374:D1383)</f>
        <v>7</v>
      </c>
      <c r="E1384" s="3">
        <f t="shared" si="687"/>
        <v>0</v>
      </c>
      <c r="F1384" s="3">
        <f t="shared" si="687"/>
        <v>7</v>
      </c>
      <c r="G1384" s="3">
        <f t="shared" si="687"/>
        <v>58.5</v>
      </c>
      <c r="H1384" s="3">
        <f t="shared" si="687"/>
        <v>0</v>
      </c>
      <c r="I1384" s="3">
        <f t="shared" si="687"/>
        <v>58.5</v>
      </c>
      <c r="J1384" s="3">
        <f t="shared" si="687"/>
        <v>65.5</v>
      </c>
      <c r="K1384" s="24">
        <f t="shared" si="687"/>
        <v>176</v>
      </c>
      <c r="L1384" s="3">
        <f t="shared" si="687"/>
        <v>0</v>
      </c>
      <c r="M1384" s="3">
        <f t="shared" si="687"/>
        <v>176</v>
      </c>
      <c r="N1384" s="3">
        <f t="shared" si="681"/>
        <v>3008.55</v>
      </c>
      <c r="O1384" s="3" t="str">
        <f t="shared" si="682"/>
        <v/>
      </c>
    </row>
    <row r="1385" spans="1:15" ht="15" customHeight="1">
      <c r="A1385" s="63" t="s">
        <v>55</v>
      </c>
      <c r="B1385" s="59" t="s">
        <v>56</v>
      </c>
      <c r="C1385" s="59"/>
      <c r="D1385" s="2">
        <v>1</v>
      </c>
      <c r="E1385" s="2"/>
      <c r="F1385" s="6">
        <f>D1385+E1385</f>
        <v>1</v>
      </c>
      <c r="G1385" s="2">
        <v>192</v>
      </c>
      <c r="H1385" s="2"/>
      <c r="I1385" s="6">
        <f>G1385+H1385</f>
        <v>192</v>
      </c>
      <c r="J1385" s="6">
        <f>F1385+I1385</f>
        <v>193</v>
      </c>
      <c r="K1385" s="26">
        <v>400</v>
      </c>
      <c r="L1385" s="2"/>
      <c r="M1385" s="6">
        <f>K1385+L1385</f>
        <v>400</v>
      </c>
      <c r="N1385" s="6">
        <f t="shared" si="681"/>
        <v>2083.33</v>
      </c>
      <c r="O1385" s="6" t="str">
        <f t="shared" si="682"/>
        <v/>
      </c>
    </row>
    <row r="1386" spans="1:15">
      <c r="A1386" s="63"/>
      <c r="B1386" s="59" t="s">
        <v>57</v>
      </c>
      <c r="C1386" s="59"/>
      <c r="D1386" s="2"/>
      <c r="E1386" s="2"/>
      <c r="F1386" s="6">
        <f>D1386+E1386</f>
        <v>0</v>
      </c>
      <c r="G1386" s="2"/>
      <c r="H1386" s="2"/>
      <c r="I1386" s="6">
        <f>G1386+H1386</f>
        <v>0</v>
      </c>
      <c r="J1386" s="6">
        <f>F1386+I1386</f>
        <v>0</v>
      </c>
      <c r="K1386" s="26"/>
      <c r="L1386" s="2"/>
      <c r="M1386" s="6">
        <f>K1386+L1386</f>
        <v>0</v>
      </c>
      <c r="N1386" s="6" t="str">
        <f t="shared" si="681"/>
        <v/>
      </c>
      <c r="O1386" s="6" t="str">
        <f t="shared" si="682"/>
        <v/>
      </c>
    </row>
    <row r="1387" spans="1:15">
      <c r="A1387" s="63"/>
      <c r="B1387" s="59" t="s">
        <v>58</v>
      </c>
      <c r="C1387" s="59"/>
      <c r="D1387" s="2"/>
      <c r="E1387" s="2"/>
      <c r="F1387" s="6">
        <f>D1387+E1387</f>
        <v>0</v>
      </c>
      <c r="G1387" s="2"/>
      <c r="H1387" s="2"/>
      <c r="I1387" s="6">
        <f>G1387+H1387</f>
        <v>0</v>
      </c>
      <c r="J1387" s="6">
        <f>F1387+I1387</f>
        <v>0</v>
      </c>
      <c r="K1387" s="26"/>
      <c r="L1387" s="2"/>
      <c r="M1387" s="6">
        <f>K1387+L1387</f>
        <v>0</v>
      </c>
      <c r="N1387" s="6" t="str">
        <f t="shared" si="681"/>
        <v/>
      </c>
      <c r="O1387" s="6" t="str">
        <f t="shared" si="682"/>
        <v/>
      </c>
    </row>
    <row r="1388" spans="1:15">
      <c r="A1388" s="63"/>
      <c r="B1388" s="59" t="s">
        <v>59</v>
      </c>
      <c r="C1388" s="59"/>
      <c r="D1388" s="2"/>
      <c r="E1388" s="2"/>
      <c r="F1388" s="6">
        <f>D1388+E1388</f>
        <v>0</v>
      </c>
      <c r="G1388" s="2"/>
      <c r="H1388" s="2"/>
      <c r="I1388" s="6">
        <f>G1388+H1388</f>
        <v>0</v>
      </c>
      <c r="J1388" s="6">
        <f>F1388+I1388</f>
        <v>0</v>
      </c>
      <c r="K1388" s="26"/>
      <c r="L1388" s="2"/>
      <c r="M1388" s="6">
        <f>K1388+L1388</f>
        <v>0</v>
      </c>
      <c r="N1388" s="6" t="str">
        <f t="shared" si="681"/>
        <v/>
      </c>
      <c r="O1388" s="6" t="str">
        <f t="shared" si="682"/>
        <v/>
      </c>
    </row>
    <row r="1389" spans="1:15" ht="15" customHeight="1">
      <c r="A1389" s="63"/>
      <c r="B1389" s="59" t="s">
        <v>60</v>
      </c>
      <c r="C1389" s="59"/>
      <c r="D1389" s="2"/>
      <c r="E1389" s="2"/>
      <c r="F1389" s="6">
        <f>D1389+E1389</f>
        <v>0</v>
      </c>
      <c r="G1389" s="2"/>
      <c r="H1389" s="2"/>
      <c r="I1389" s="6">
        <f>G1389+H1389</f>
        <v>0</v>
      </c>
      <c r="J1389" s="6">
        <f>F1389+I1389</f>
        <v>0</v>
      </c>
      <c r="K1389" s="26"/>
      <c r="L1389" s="2"/>
      <c r="M1389" s="6">
        <f>K1389+L1389</f>
        <v>0</v>
      </c>
      <c r="N1389" s="6" t="str">
        <f t="shared" si="681"/>
        <v/>
      </c>
      <c r="O1389" s="6" t="str">
        <f t="shared" si="682"/>
        <v/>
      </c>
    </row>
    <row r="1390" spans="1:15">
      <c r="A1390" s="63"/>
      <c r="B1390" s="60" t="s">
        <v>61</v>
      </c>
      <c r="C1390" s="61"/>
      <c r="D1390" s="3">
        <f t="shared" ref="D1390:M1390" si="688">SUM(D1385:D1389)</f>
        <v>1</v>
      </c>
      <c r="E1390" s="3">
        <f t="shared" si="688"/>
        <v>0</v>
      </c>
      <c r="F1390" s="3">
        <f t="shared" si="688"/>
        <v>1</v>
      </c>
      <c r="G1390" s="3">
        <f t="shared" si="688"/>
        <v>192</v>
      </c>
      <c r="H1390" s="3">
        <f t="shared" si="688"/>
        <v>0</v>
      </c>
      <c r="I1390" s="3">
        <f t="shared" si="688"/>
        <v>192</v>
      </c>
      <c r="J1390" s="3">
        <f t="shared" si="688"/>
        <v>193</v>
      </c>
      <c r="K1390" s="24">
        <f t="shared" si="688"/>
        <v>400</v>
      </c>
      <c r="L1390" s="3">
        <f t="shared" si="688"/>
        <v>0</v>
      </c>
      <c r="M1390" s="3">
        <f t="shared" si="688"/>
        <v>400</v>
      </c>
      <c r="N1390" s="3">
        <f t="shared" si="681"/>
        <v>2083.33</v>
      </c>
      <c r="O1390" s="3" t="str">
        <f t="shared" si="682"/>
        <v/>
      </c>
    </row>
    <row r="1391" spans="1:15" ht="15" customHeight="1">
      <c r="A1391" s="63" t="s">
        <v>62</v>
      </c>
      <c r="B1391" s="59" t="s">
        <v>63</v>
      </c>
      <c r="C1391" s="59"/>
      <c r="D1391" s="2"/>
      <c r="E1391" s="2"/>
      <c r="F1391" s="6">
        <f t="shared" ref="F1391:F1397" si="689">D1391+E1391</f>
        <v>0</v>
      </c>
      <c r="G1391" s="2"/>
      <c r="H1391" s="2"/>
      <c r="I1391" s="6">
        <f t="shared" ref="I1391:I1397" si="690">G1391+H1391</f>
        <v>0</v>
      </c>
      <c r="J1391" s="6">
        <f t="shared" ref="J1391:J1397" si="691">F1391+I1391</f>
        <v>0</v>
      </c>
      <c r="K1391" s="26"/>
      <c r="L1391" s="2"/>
      <c r="M1391" s="6">
        <f t="shared" ref="M1391:M1397" si="692">K1391+L1391</f>
        <v>0</v>
      </c>
      <c r="N1391" s="6" t="str">
        <f t="shared" si="681"/>
        <v/>
      </c>
      <c r="O1391" s="6" t="str">
        <f t="shared" si="682"/>
        <v/>
      </c>
    </row>
    <row r="1392" spans="1:15">
      <c r="A1392" s="63"/>
      <c r="B1392" s="59" t="s">
        <v>64</v>
      </c>
      <c r="C1392" s="59"/>
      <c r="D1392" s="2">
        <v>50</v>
      </c>
      <c r="E1392" s="2">
        <v>1</v>
      </c>
      <c r="F1392" s="6">
        <f t="shared" si="689"/>
        <v>51</v>
      </c>
      <c r="G1392" s="2">
        <v>175.5</v>
      </c>
      <c r="H1392" s="2"/>
      <c r="I1392" s="6">
        <f t="shared" si="690"/>
        <v>175.5</v>
      </c>
      <c r="J1392" s="6">
        <f t="shared" si="691"/>
        <v>226.5</v>
      </c>
      <c r="K1392" s="26">
        <v>405</v>
      </c>
      <c r="L1392" s="2"/>
      <c r="M1392" s="6">
        <f t="shared" si="692"/>
        <v>405</v>
      </c>
      <c r="N1392" s="6">
        <f t="shared" si="681"/>
        <v>2307.69</v>
      </c>
      <c r="O1392" s="6" t="str">
        <f t="shared" si="682"/>
        <v/>
      </c>
    </row>
    <row r="1393" spans="1:15">
      <c r="A1393" s="63"/>
      <c r="B1393" s="59" t="s">
        <v>65</v>
      </c>
      <c r="C1393" s="59"/>
      <c r="D1393" s="2">
        <v>3</v>
      </c>
      <c r="E1393" s="2"/>
      <c r="F1393" s="6">
        <f t="shared" si="689"/>
        <v>3</v>
      </c>
      <c r="G1393" s="2">
        <v>45</v>
      </c>
      <c r="H1393" s="2"/>
      <c r="I1393" s="6">
        <f t="shared" si="690"/>
        <v>45</v>
      </c>
      <c r="J1393" s="6">
        <f t="shared" si="691"/>
        <v>48</v>
      </c>
      <c r="K1393" s="26">
        <v>50</v>
      </c>
      <c r="L1393" s="2"/>
      <c r="M1393" s="6">
        <f t="shared" si="692"/>
        <v>50</v>
      </c>
      <c r="N1393" s="6">
        <f t="shared" si="681"/>
        <v>1111.1099999999999</v>
      </c>
      <c r="O1393" s="6" t="str">
        <f t="shared" si="682"/>
        <v/>
      </c>
    </row>
    <row r="1394" spans="1:15">
      <c r="A1394" s="63"/>
      <c r="B1394" s="59" t="s">
        <v>66</v>
      </c>
      <c r="C1394" s="59"/>
      <c r="D1394" s="2"/>
      <c r="E1394" s="2"/>
      <c r="F1394" s="6">
        <f t="shared" si="689"/>
        <v>0</v>
      </c>
      <c r="G1394" s="2"/>
      <c r="H1394" s="2"/>
      <c r="I1394" s="6">
        <f t="shared" si="690"/>
        <v>0</v>
      </c>
      <c r="J1394" s="6">
        <f t="shared" si="691"/>
        <v>0</v>
      </c>
      <c r="K1394" s="26"/>
      <c r="L1394" s="2"/>
      <c r="M1394" s="6">
        <f t="shared" si="692"/>
        <v>0</v>
      </c>
      <c r="N1394" s="6" t="str">
        <f t="shared" si="681"/>
        <v/>
      </c>
      <c r="O1394" s="6" t="str">
        <f t="shared" si="682"/>
        <v/>
      </c>
    </row>
    <row r="1395" spans="1:15">
      <c r="A1395" s="63"/>
      <c r="B1395" s="59" t="s">
        <v>67</v>
      </c>
      <c r="C1395" s="59"/>
      <c r="D1395" s="2"/>
      <c r="E1395" s="2"/>
      <c r="F1395" s="6">
        <f t="shared" si="689"/>
        <v>0</v>
      </c>
      <c r="G1395" s="2"/>
      <c r="H1395" s="2"/>
      <c r="I1395" s="6">
        <f t="shared" si="690"/>
        <v>0</v>
      </c>
      <c r="J1395" s="6">
        <f t="shared" si="691"/>
        <v>0</v>
      </c>
      <c r="K1395" s="26"/>
      <c r="L1395" s="2"/>
      <c r="M1395" s="6">
        <f t="shared" si="692"/>
        <v>0</v>
      </c>
      <c r="N1395" s="6" t="str">
        <f t="shared" si="681"/>
        <v/>
      </c>
      <c r="O1395" s="6" t="str">
        <f t="shared" si="682"/>
        <v/>
      </c>
    </row>
    <row r="1396" spans="1:15">
      <c r="A1396" s="63"/>
      <c r="B1396" s="59" t="s">
        <v>68</v>
      </c>
      <c r="C1396" s="59"/>
      <c r="D1396" s="2"/>
      <c r="E1396" s="2"/>
      <c r="F1396" s="6">
        <f t="shared" si="689"/>
        <v>0</v>
      </c>
      <c r="G1396" s="2"/>
      <c r="H1396" s="2"/>
      <c r="I1396" s="6">
        <f t="shared" si="690"/>
        <v>0</v>
      </c>
      <c r="J1396" s="6">
        <f t="shared" si="691"/>
        <v>0</v>
      </c>
      <c r="K1396" s="26"/>
      <c r="L1396" s="2"/>
      <c r="M1396" s="6">
        <f t="shared" si="692"/>
        <v>0</v>
      </c>
      <c r="N1396" s="6" t="str">
        <f t="shared" si="681"/>
        <v/>
      </c>
      <c r="O1396" s="6" t="str">
        <f t="shared" si="682"/>
        <v/>
      </c>
    </row>
    <row r="1397" spans="1:15" ht="15" customHeight="1">
      <c r="A1397" s="63"/>
      <c r="B1397" s="59" t="s">
        <v>69</v>
      </c>
      <c r="C1397" s="59"/>
      <c r="D1397" s="2"/>
      <c r="E1397" s="2"/>
      <c r="F1397" s="6">
        <f t="shared" si="689"/>
        <v>0</v>
      </c>
      <c r="G1397" s="2"/>
      <c r="H1397" s="2"/>
      <c r="I1397" s="6">
        <f t="shared" si="690"/>
        <v>0</v>
      </c>
      <c r="J1397" s="6">
        <f t="shared" si="691"/>
        <v>0</v>
      </c>
      <c r="K1397" s="26"/>
      <c r="L1397" s="2"/>
      <c r="M1397" s="6">
        <f t="shared" si="692"/>
        <v>0</v>
      </c>
      <c r="N1397" s="6" t="str">
        <f t="shared" si="681"/>
        <v/>
      </c>
      <c r="O1397" s="6" t="str">
        <f t="shared" si="682"/>
        <v/>
      </c>
    </row>
    <row r="1398" spans="1:15">
      <c r="A1398" s="63"/>
      <c r="B1398" s="60" t="s">
        <v>70</v>
      </c>
      <c r="C1398" s="61"/>
      <c r="D1398" s="3">
        <f t="shared" ref="D1398:M1398" si="693">SUM(D1391:D1397)</f>
        <v>53</v>
      </c>
      <c r="E1398" s="3">
        <f t="shared" si="693"/>
        <v>1</v>
      </c>
      <c r="F1398" s="3">
        <f t="shared" si="693"/>
        <v>54</v>
      </c>
      <c r="G1398" s="3">
        <f t="shared" si="693"/>
        <v>220.5</v>
      </c>
      <c r="H1398" s="3">
        <f t="shared" si="693"/>
        <v>0</v>
      </c>
      <c r="I1398" s="3">
        <f t="shared" si="693"/>
        <v>220.5</v>
      </c>
      <c r="J1398" s="3">
        <f t="shared" si="693"/>
        <v>274.5</v>
      </c>
      <c r="K1398" s="24">
        <f t="shared" si="693"/>
        <v>455</v>
      </c>
      <c r="L1398" s="3">
        <f t="shared" si="693"/>
        <v>0</v>
      </c>
      <c r="M1398" s="3">
        <f t="shared" si="693"/>
        <v>455</v>
      </c>
      <c r="N1398" s="3">
        <f t="shared" si="681"/>
        <v>2063.4899999999998</v>
      </c>
      <c r="O1398" s="3" t="str">
        <f t="shared" si="682"/>
        <v/>
      </c>
    </row>
    <row r="1399" spans="1:15" ht="15" customHeight="1">
      <c r="A1399" s="63" t="s">
        <v>71</v>
      </c>
      <c r="B1399" s="59" t="s">
        <v>72</v>
      </c>
      <c r="C1399" s="59"/>
      <c r="D1399" s="2"/>
      <c r="E1399" s="2"/>
      <c r="F1399" s="6">
        <f t="shared" ref="F1399:F1405" si="694">D1399+E1399</f>
        <v>0</v>
      </c>
      <c r="G1399" s="2"/>
      <c r="H1399" s="2"/>
      <c r="I1399" s="6">
        <f t="shared" ref="I1399:I1405" si="695">G1399+H1399</f>
        <v>0</v>
      </c>
      <c r="J1399" s="6">
        <f t="shared" ref="J1399:J1405" si="696">F1399+I1399</f>
        <v>0</v>
      </c>
      <c r="K1399" s="26"/>
      <c r="L1399" s="2"/>
      <c r="M1399" s="6">
        <f t="shared" ref="M1399:M1405" si="697">K1399+L1399</f>
        <v>0</v>
      </c>
      <c r="N1399" s="6" t="str">
        <f t="shared" si="681"/>
        <v/>
      </c>
      <c r="O1399" s="6" t="str">
        <f t="shared" si="682"/>
        <v/>
      </c>
    </row>
    <row r="1400" spans="1:15">
      <c r="A1400" s="63"/>
      <c r="B1400" s="59" t="s">
        <v>73</v>
      </c>
      <c r="C1400" s="59"/>
      <c r="D1400" s="2"/>
      <c r="E1400" s="2"/>
      <c r="F1400" s="6">
        <f t="shared" si="694"/>
        <v>0</v>
      </c>
      <c r="G1400" s="2"/>
      <c r="H1400" s="2"/>
      <c r="I1400" s="6">
        <f t="shared" si="695"/>
        <v>0</v>
      </c>
      <c r="J1400" s="6">
        <f t="shared" si="696"/>
        <v>0</v>
      </c>
      <c r="K1400" s="26"/>
      <c r="L1400" s="2"/>
      <c r="M1400" s="6">
        <f t="shared" si="697"/>
        <v>0</v>
      </c>
      <c r="N1400" s="6" t="str">
        <f t="shared" si="681"/>
        <v/>
      </c>
      <c r="O1400" s="6" t="str">
        <f t="shared" si="682"/>
        <v/>
      </c>
    </row>
    <row r="1401" spans="1:15">
      <c r="A1401" s="63"/>
      <c r="B1401" s="59" t="s">
        <v>74</v>
      </c>
      <c r="C1401" s="59"/>
      <c r="D1401" s="2"/>
      <c r="E1401" s="2"/>
      <c r="F1401" s="6">
        <f t="shared" si="694"/>
        <v>0</v>
      </c>
      <c r="G1401" s="2"/>
      <c r="H1401" s="2"/>
      <c r="I1401" s="6">
        <f t="shared" si="695"/>
        <v>0</v>
      </c>
      <c r="J1401" s="6">
        <f t="shared" si="696"/>
        <v>0</v>
      </c>
      <c r="K1401" s="26"/>
      <c r="L1401" s="2"/>
      <c r="M1401" s="6">
        <f t="shared" si="697"/>
        <v>0</v>
      </c>
      <c r="N1401" s="6" t="str">
        <f t="shared" si="681"/>
        <v/>
      </c>
      <c r="O1401" s="6" t="str">
        <f t="shared" si="682"/>
        <v/>
      </c>
    </row>
    <row r="1402" spans="1:15">
      <c r="A1402" s="63"/>
      <c r="B1402" s="59" t="s">
        <v>75</v>
      </c>
      <c r="C1402" s="59"/>
      <c r="D1402" s="2"/>
      <c r="E1402" s="2"/>
      <c r="F1402" s="6">
        <f t="shared" si="694"/>
        <v>0</v>
      </c>
      <c r="G1402" s="2"/>
      <c r="H1402" s="2"/>
      <c r="I1402" s="6">
        <f t="shared" si="695"/>
        <v>0</v>
      </c>
      <c r="J1402" s="6">
        <f t="shared" si="696"/>
        <v>0</v>
      </c>
      <c r="K1402" s="26"/>
      <c r="L1402" s="2"/>
      <c r="M1402" s="6">
        <f t="shared" si="697"/>
        <v>0</v>
      </c>
      <c r="N1402" s="6" t="str">
        <f t="shared" si="681"/>
        <v/>
      </c>
      <c r="O1402" s="6" t="str">
        <f t="shared" si="682"/>
        <v/>
      </c>
    </row>
    <row r="1403" spans="1:15">
      <c r="A1403" s="63"/>
      <c r="B1403" s="59" t="s">
        <v>76</v>
      </c>
      <c r="C1403" s="59"/>
      <c r="D1403" s="2"/>
      <c r="E1403" s="2"/>
      <c r="F1403" s="6">
        <f t="shared" si="694"/>
        <v>0</v>
      </c>
      <c r="G1403" s="2"/>
      <c r="H1403" s="2"/>
      <c r="I1403" s="6">
        <f t="shared" si="695"/>
        <v>0</v>
      </c>
      <c r="J1403" s="6">
        <f t="shared" si="696"/>
        <v>0</v>
      </c>
      <c r="K1403" s="26"/>
      <c r="L1403" s="2"/>
      <c r="M1403" s="6">
        <f t="shared" si="697"/>
        <v>0</v>
      </c>
      <c r="N1403" s="6" t="str">
        <f t="shared" si="681"/>
        <v/>
      </c>
      <c r="O1403" s="6" t="str">
        <f t="shared" si="682"/>
        <v/>
      </c>
    </row>
    <row r="1404" spans="1:15">
      <c r="A1404" s="63"/>
      <c r="B1404" s="59" t="s">
        <v>77</v>
      </c>
      <c r="C1404" s="59"/>
      <c r="D1404" s="2"/>
      <c r="E1404" s="2"/>
      <c r="F1404" s="6">
        <f t="shared" si="694"/>
        <v>0</v>
      </c>
      <c r="G1404" s="2"/>
      <c r="H1404" s="2"/>
      <c r="I1404" s="6">
        <f t="shared" si="695"/>
        <v>0</v>
      </c>
      <c r="J1404" s="6">
        <f t="shared" si="696"/>
        <v>0</v>
      </c>
      <c r="K1404" s="26"/>
      <c r="L1404" s="2"/>
      <c r="M1404" s="6">
        <f t="shared" si="697"/>
        <v>0</v>
      </c>
      <c r="N1404" s="6" t="str">
        <f t="shared" si="681"/>
        <v/>
      </c>
      <c r="O1404" s="6" t="str">
        <f t="shared" si="682"/>
        <v/>
      </c>
    </row>
    <row r="1405" spans="1:15" ht="15" customHeight="1">
      <c r="A1405" s="63"/>
      <c r="B1405" s="59" t="s">
        <v>78</v>
      </c>
      <c r="C1405" s="59"/>
      <c r="D1405" s="2"/>
      <c r="E1405" s="2"/>
      <c r="F1405" s="6">
        <f t="shared" si="694"/>
        <v>0</v>
      </c>
      <c r="G1405" s="2"/>
      <c r="H1405" s="2"/>
      <c r="I1405" s="6">
        <f t="shared" si="695"/>
        <v>0</v>
      </c>
      <c r="J1405" s="6">
        <f t="shared" si="696"/>
        <v>0</v>
      </c>
      <c r="K1405" s="26"/>
      <c r="L1405" s="2"/>
      <c r="M1405" s="6">
        <f t="shared" si="697"/>
        <v>0</v>
      </c>
      <c r="N1405" s="6" t="str">
        <f t="shared" si="681"/>
        <v/>
      </c>
      <c r="O1405" s="6" t="str">
        <f t="shared" si="682"/>
        <v/>
      </c>
    </row>
    <row r="1406" spans="1:15">
      <c r="A1406" s="63"/>
      <c r="B1406" s="60" t="s">
        <v>79</v>
      </c>
      <c r="C1406" s="61"/>
      <c r="D1406" s="3">
        <f t="shared" ref="D1406:M1406" si="698">SUM(D1399:D1405)</f>
        <v>0</v>
      </c>
      <c r="E1406" s="3">
        <f t="shared" si="698"/>
        <v>0</v>
      </c>
      <c r="F1406" s="3">
        <f t="shared" si="698"/>
        <v>0</v>
      </c>
      <c r="G1406" s="3">
        <f t="shared" si="698"/>
        <v>0</v>
      </c>
      <c r="H1406" s="3">
        <f t="shared" si="698"/>
        <v>0</v>
      </c>
      <c r="I1406" s="3">
        <f t="shared" si="698"/>
        <v>0</v>
      </c>
      <c r="J1406" s="3">
        <f t="shared" si="698"/>
        <v>0</v>
      </c>
      <c r="K1406" s="24">
        <f t="shared" si="698"/>
        <v>0</v>
      </c>
      <c r="L1406" s="3">
        <f t="shared" si="698"/>
        <v>0</v>
      </c>
      <c r="M1406" s="3">
        <f t="shared" si="698"/>
        <v>0</v>
      </c>
      <c r="N1406" s="3" t="str">
        <f t="shared" si="681"/>
        <v/>
      </c>
      <c r="O1406" s="3" t="str">
        <f t="shared" si="682"/>
        <v/>
      </c>
    </row>
    <row r="1407" spans="1:15" ht="15" customHeight="1">
      <c r="A1407" s="63" t="s">
        <v>80</v>
      </c>
      <c r="B1407" s="59" t="s">
        <v>81</v>
      </c>
      <c r="C1407" s="59"/>
      <c r="D1407" s="2"/>
      <c r="E1407" s="2"/>
      <c r="F1407" s="6">
        <f t="shared" ref="F1407:F1414" si="699">D1407+E1407</f>
        <v>0</v>
      </c>
      <c r="G1407" s="2"/>
      <c r="H1407" s="2"/>
      <c r="I1407" s="6">
        <f t="shared" ref="I1407:I1414" si="700">G1407+H1407</f>
        <v>0</v>
      </c>
      <c r="J1407" s="6">
        <f t="shared" ref="J1407:J1414" si="701">F1407+I1407</f>
        <v>0</v>
      </c>
      <c r="K1407" s="26"/>
      <c r="L1407" s="2"/>
      <c r="M1407" s="6">
        <f t="shared" ref="M1407:M1414" si="702">K1407+L1407</f>
        <v>0</v>
      </c>
      <c r="N1407" s="6" t="str">
        <f t="shared" si="681"/>
        <v/>
      </c>
      <c r="O1407" s="6" t="str">
        <f t="shared" si="682"/>
        <v/>
      </c>
    </row>
    <row r="1408" spans="1:15" ht="15" customHeight="1">
      <c r="A1408" s="63"/>
      <c r="B1408" s="70" t="s">
        <v>82</v>
      </c>
      <c r="C1408" s="11" t="s">
        <v>83</v>
      </c>
      <c r="D1408" s="2"/>
      <c r="E1408" s="2"/>
      <c r="F1408" s="6">
        <f t="shared" si="699"/>
        <v>0</v>
      </c>
      <c r="G1408" s="2"/>
      <c r="H1408" s="2"/>
      <c r="I1408" s="6">
        <f t="shared" si="700"/>
        <v>0</v>
      </c>
      <c r="J1408" s="6">
        <f t="shared" si="701"/>
        <v>0</v>
      </c>
      <c r="K1408" s="26"/>
      <c r="L1408" s="2"/>
      <c r="M1408" s="6">
        <f t="shared" si="702"/>
        <v>0</v>
      </c>
      <c r="N1408" s="6" t="str">
        <f t="shared" si="681"/>
        <v/>
      </c>
      <c r="O1408" s="6" t="str">
        <f t="shared" si="682"/>
        <v/>
      </c>
    </row>
    <row r="1409" spans="1:15">
      <c r="A1409" s="63"/>
      <c r="B1409" s="70"/>
      <c r="C1409" s="11" t="s">
        <v>84</v>
      </c>
      <c r="D1409" s="2"/>
      <c r="E1409" s="2"/>
      <c r="F1409" s="6">
        <f t="shared" si="699"/>
        <v>0</v>
      </c>
      <c r="G1409" s="2"/>
      <c r="H1409" s="2"/>
      <c r="I1409" s="6">
        <f t="shared" si="700"/>
        <v>0</v>
      </c>
      <c r="J1409" s="6">
        <f t="shared" si="701"/>
        <v>0</v>
      </c>
      <c r="K1409" s="26"/>
      <c r="L1409" s="2"/>
      <c r="M1409" s="6">
        <f t="shared" si="702"/>
        <v>0</v>
      </c>
      <c r="N1409" s="6" t="str">
        <f t="shared" si="681"/>
        <v/>
      </c>
      <c r="O1409" s="6" t="str">
        <f t="shared" si="682"/>
        <v/>
      </c>
    </row>
    <row r="1410" spans="1:15">
      <c r="A1410" s="63"/>
      <c r="B1410" s="70"/>
      <c r="C1410" s="11" t="s">
        <v>85</v>
      </c>
      <c r="D1410" s="2"/>
      <c r="E1410" s="2"/>
      <c r="F1410" s="6">
        <f t="shared" si="699"/>
        <v>0</v>
      </c>
      <c r="G1410" s="2"/>
      <c r="H1410" s="2"/>
      <c r="I1410" s="6">
        <f t="shared" si="700"/>
        <v>0</v>
      </c>
      <c r="J1410" s="6">
        <f t="shared" si="701"/>
        <v>0</v>
      </c>
      <c r="K1410" s="26"/>
      <c r="L1410" s="2"/>
      <c r="M1410" s="6">
        <f t="shared" si="702"/>
        <v>0</v>
      </c>
      <c r="N1410" s="6" t="str">
        <f t="shared" si="681"/>
        <v/>
      </c>
      <c r="O1410" s="6" t="str">
        <f t="shared" si="682"/>
        <v/>
      </c>
    </row>
    <row r="1411" spans="1:15">
      <c r="A1411" s="63"/>
      <c r="B1411" s="70"/>
      <c r="C1411" s="11" t="s">
        <v>86</v>
      </c>
      <c r="D1411" s="2"/>
      <c r="E1411" s="2"/>
      <c r="F1411" s="6">
        <f t="shared" si="699"/>
        <v>0</v>
      </c>
      <c r="G1411" s="2"/>
      <c r="H1411" s="2"/>
      <c r="I1411" s="6">
        <f t="shared" si="700"/>
        <v>0</v>
      </c>
      <c r="J1411" s="6">
        <f t="shared" si="701"/>
        <v>0</v>
      </c>
      <c r="K1411" s="26"/>
      <c r="L1411" s="2"/>
      <c r="M1411" s="6">
        <f t="shared" si="702"/>
        <v>0</v>
      </c>
      <c r="N1411" s="6" t="str">
        <f t="shared" si="681"/>
        <v/>
      </c>
      <c r="O1411" s="6" t="str">
        <f t="shared" si="682"/>
        <v/>
      </c>
    </row>
    <row r="1412" spans="1:15">
      <c r="A1412" s="63"/>
      <c r="B1412" s="70"/>
      <c r="C1412" s="11" t="s">
        <v>87</v>
      </c>
      <c r="D1412" s="2"/>
      <c r="E1412" s="2"/>
      <c r="F1412" s="6">
        <f t="shared" si="699"/>
        <v>0</v>
      </c>
      <c r="G1412" s="2"/>
      <c r="H1412" s="2"/>
      <c r="I1412" s="6">
        <f t="shared" si="700"/>
        <v>0</v>
      </c>
      <c r="J1412" s="6">
        <f t="shared" si="701"/>
        <v>0</v>
      </c>
      <c r="K1412" s="26"/>
      <c r="L1412" s="2"/>
      <c r="M1412" s="6">
        <f t="shared" si="702"/>
        <v>0</v>
      </c>
      <c r="N1412" s="6" t="str">
        <f t="shared" si="681"/>
        <v/>
      </c>
      <c r="O1412" s="6" t="str">
        <f t="shared" si="682"/>
        <v/>
      </c>
    </row>
    <row r="1413" spans="1:15">
      <c r="A1413" s="63"/>
      <c r="B1413" s="70"/>
      <c r="C1413" s="11" t="s">
        <v>88</v>
      </c>
      <c r="D1413" s="2"/>
      <c r="E1413" s="2"/>
      <c r="F1413" s="6">
        <f t="shared" si="699"/>
        <v>0</v>
      </c>
      <c r="G1413" s="2"/>
      <c r="H1413" s="2"/>
      <c r="I1413" s="6">
        <f t="shared" si="700"/>
        <v>0</v>
      </c>
      <c r="J1413" s="6">
        <f t="shared" si="701"/>
        <v>0</v>
      </c>
      <c r="K1413" s="26"/>
      <c r="L1413" s="2"/>
      <c r="M1413" s="6">
        <f t="shared" si="702"/>
        <v>0</v>
      </c>
      <c r="N1413" s="6" t="str">
        <f t="shared" si="681"/>
        <v/>
      </c>
      <c r="O1413" s="6" t="str">
        <f t="shared" si="682"/>
        <v/>
      </c>
    </row>
    <row r="1414" spans="1:15">
      <c r="A1414" s="63"/>
      <c r="B1414" s="70"/>
      <c r="C1414" s="11" t="s">
        <v>89</v>
      </c>
      <c r="D1414" s="2"/>
      <c r="E1414" s="2"/>
      <c r="F1414" s="6">
        <f t="shared" si="699"/>
        <v>0</v>
      </c>
      <c r="G1414" s="2"/>
      <c r="H1414" s="2"/>
      <c r="I1414" s="6">
        <f t="shared" si="700"/>
        <v>0</v>
      </c>
      <c r="J1414" s="6">
        <f t="shared" si="701"/>
        <v>0</v>
      </c>
      <c r="K1414" s="26"/>
      <c r="L1414" s="2"/>
      <c r="M1414" s="6">
        <f t="shared" si="702"/>
        <v>0</v>
      </c>
      <c r="N1414" s="6" t="str">
        <f t="shared" si="681"/>
        <v/>
      </c>
      <c r="O1414" s="6" t="str">
        <f t="shared" si="682"/>
        <v/>
      </c>
    </row>
    <row r="1415" spans="1:15">
      <c r="A1415" s="63"/>
      <c r="B1415" s="70"/>
      <c r="C1415" s="3" t="s">
        <v>90</v>
      </c>
      <c r="D1415" s="3">
        <f t="shared" ref="D1415:M1415" si="703">SUM(D1408:D1414)</f>
        <v>0</v>
      </c>
      <c r="E1415" s="3">
        <f t="shared" si="703"/>
        <v>0</v>
      </c>
      <c r="F1415" s="3">
        <f t="shared" si="703"/>
        <v>0</v>
      </c>
      <c r="G1415" s="3">
        <f t="shared" si="703"/>
        <v>0</v>
      </c>
      <c r="H1415" s="3">
        <f t="shared" si="703"/>
        <v>0</v>
      </c>
      <c r="I1415" s="3">
        <f t="shared" si="703"/>
        <v>0</v>
      </c>
      <c r="J1415" s="3">
        <f t="shared" si="703"/>
        <v>0</v>
      </c>
      <c r="K1415" s="24">
        <f t="shared" si="703"/>
        <v>0</v>
      </c>
      <c r="L1415" s="3">
        <f t="shared" si="703"/>
        <v>0</v>
      </c>
      <c r="M1415" s="3">
        <f t="shared" si="703"/>
        <v>0</v>
      </c>
      <c r="N1415" s="3" t="str">
        <f t="shared" si="681"/>
        <v/>
      </c>
      <c r="O1415" s="3" t="str">
        <f t="shared" si="682"/>
        <v/>
      </c>
    </row>
    <row r="1416" spans="1:15">
      <c r="A1416" s="63"/>
      <c r="B1416" s="59" t="s">
        <v>91</v>
      </c>
      <c r="C1416" s="59"/>
      <c r="D1416" s="2"/>
      <c r="E1416" s="2"/>
      <c r="F1416" s="6">
        <f t="shared" ref="F1416:F1422" si="704">D1416+E1416</f>
        <v>0</v>
      </c>
      <c r="G1416" s="2"/>
      <c r="H1416" s="2"/>
      <c r="I1416" s="6">
        <f t="shared" ref="I1416:I1422" si="705">G1416+H1416</f>
        <v>0</v>
      </c>
      <c r="J1416" s="6">
        <f t="shared" ref="J1416:J1422" si="706">F1416+I1416</f>
        <v>0</v>
      </c>
      <c r="K1416" s="26"/>
      <c r="L1416" s="2"/>
      <c r="M1416" s="6">
        <f t="shared" ref="M1416:M1422" si="707">K1416+L1416</f>
        <v>0</v>
      </c>
      <c r="N1416" s="6" t="str">
        <f t="shared" si="681"/>
        <v/>
      </c>
      <c r="O1416" s="6" t="str">
        <f t="shared" si="682"/>
        <v/>
      </c>
    </row>
    <row r="1417" spans="1:15">
      <c r="A1417" s="63"/>
      <c r="B1417" s="59" t="s">
        <v>92</v>
      </c>
      <c r="C1417" s="59"/>
      <c r="D1417" s="2"/>
      <c r="E1417" s="2"/>
      <c r="F1417" s="6">
        <f t="shared" si="704"/>
        <v>0</v>
      </c>
      <c r="G1417" s="2"/>
      <c r="H1417" s="2"/>
      <c r="I1417" s="6">
        <f t="shared" si="705"/>
        <v>0</v>
      </c>
      <c r="J1417" s="6">
        <f t="shared" si="706"/>
        <v>0</v>
      </c>
      <c r="K1417" s="26"/>
      <c r="L1417" s="2"/>
      <c r="M1417" s="6">
        <f t="shared" si="707"/>
        <v>0</v>
      </c>
      <c r="N1417" s="6" t="str">
        <f t="shared" si="681"/>
        <v/>
      </c>
      <c r="O1417" s="6" t="str">
        <f t="shared" si="682"/>
        <v/>
      </c>
    </row>
    <row r="1418" spans="1:15">
      <c r="A1418" s="63"/>
      <c r="B1418" s="59" t="s">
        <v>93</v>
      </c>
      <c r="C1418" s="59"/>
      <c r="D1418" s="2"/>
      <c r="E1418" s="2"/>
      <c r="F1418" s="6">
        <f t="shared" si="704"/>
        <v>0</v>
      </c>
      <c r="G1418" s="2"/>
      <c r="H1418" s="2"/>
      <c r="I1418" s="6">
        <f t="shared" si="705"/>
        <v>0</v>
      </c>
      <c r="J1418" s="6">
        <f t="shared" si="706"/>
        <v>0</v>
      </c>
      <c r="K1418" s="26"/>
      <c r="L1418" s="2"/>
      <c r="M1418" s="6">
        <f t="shared" si="707"/>
        <v>0</v>
      </c>
      <c r="N1418" s="6" t="str">
        <f t="shared" si="681"/>
        <v/>
      </c>
      <c r="O1418" s="6" t="str">
        <f t="shared" si="682"/>
        <v/>
      </c>
    </row>
    <row r="1419" spans="1:15">
      <c r="A1419" s="63"/>
      <c r="B1419" s="59" t="s">
        <v>94</v>
      </c>
      <c r="C1419" s="59"/>
      <c r="D1419" s="2"/>
      <c r="E1419" s="2"/>
      <c r="F1419" s="6">
        <f t="shared" si="704"/>
        <v>0</v>
      </c>
      <c r="G1419" s="2"/>
      <c r="H1419" s="2"/>
      <c r="I1419" s="6">
        <f t="shared" si="705"/>
        <v>0</v>
      </c>
      <c r="J1419" s="6">
        <f t="shared" si="706"/>
        <v>0</v>
      </c>
      <c r="K1419" s="26"/>
      <c r="L1419" s="2"/>
      <c r="M1419" s="6">
        <f t="shared" si="707"/>
        <v>0</v>
      </c>
      <c r="N1419" s="6" t="str">
        <f t="shared" si="681"/>
        <v/>
      </c>
      <c r="O1419" s="6" t="str">
        <f t="shared" si="682"/>
        <v/>
      </c>
    </row>
    <row r="1420" spans="1:15">
      <c r="A1420" s="63"/>
      <c r="B1420" s="59" t="s">
        <v>95</v>
      </c>
      <c r="C1420" s="59"/>
      <c r="D1420" s="2"/>
      <c r="E1420" s="2"/>
      <c r="F1420" s="6">
        <f t="shared" si="704"/>
        <v>0</v>
      </c>
      <c r="G1420" s="2"/>
      <c r="H1420" s="2"/>
      <c r="I1420" s="6">
        <f t="shared" si="705"/>
        <v>0</v>
      </c>
      <c r="J1420" s="6">
        <f t="shared" si="706"/>
        <v>0</v>
      </c>
      <c r="K1420" s="26"/>
      <c r="L1420" s="2"/>
      <c r="M1420" s="6">
        <f t="shared" si="707"/>
        <v>0</v>
      </c>
      <c r="N1420" s="6" t="str">
        <f t="shared" si="681"/>
        <v/>
      </c>
      <c r="O1420" s="6" t="str">
        <f t="shared" si="682"/>
        <v/>
      </c>
    </row>
    <row r="1421" spans="1:15">
      <c r="A1421" s="63"/>
      <c r="B1421" s="59" t="s">
        <v>96</v>
      </c>
      <c r="C1421" s="59"/>
      <c r="D1421" s="2"/>
      <c r="E1421" s="2"/>
      <c r="F1421" s="6">
        <f t="shared" si="704"/>
        <v>0</v>
      </c>
      <c r="G1421" s="2"/>
      <c r="H1421" s="2"/>
      <c r="I1421" s="6">
        <f t="shared" si="705"/>
        <v>0</v>
      </c>
      <c r="J1421" s="6">
        <f t="shared" si="706"/>
        <v>0</v>
      </c>
      <c r="K1421" s="26"/>
      <c r="L1421" s="2"/>
      <c r="M1421" s="6">
        <f t="shared" si="707"/>
        <v>0</v>
      </c>
      <c r="N1421" s="6" t="str">
        <f t="shared" si="681"/>
        <v/>
      </c>
      <c r="O1421" s="6" t="str">
        <f t="shared" si="682"/>
        <v/>
      </c>
    </row>
    <row r="1422" spans="1:15" ht="15" customHeight="1">
      <c r="A1422" s="63"/>
      <c r="B1422" s="59" t="s">
        <v>97</v>
      </c>
      <c r="C1422" s="59"/>
      <c r="D1422" s="2"/>
      <c r="E1422" s="2"/>
      <c r="F1422" s="6">
        <f t="shared" si="704"/>
        <v>0</v>
      </c>
      <c r="G1422" s="2"/>
      <c r="H1422" s="2"/>
      <c r="I1422" s="6">
        <f t="shared" si="705"/>
        <v>0</v>
      </c>
      <c r="J1422" s="6">
        <f t="shared" si="706"/>
        <v>0</v>
      </c>
      <c r="K1422" s="26"/>
      <c r="L1422" s="2"/>
      <c r="M1422" s="6">
        <f t="shared" si="707"/>
        <v>0</v>
      </c>
      <c r="N1422" s="6" t="str">
        <f t="shared" si="681"/>
        <v/>
      </c>
      <c r="O1422" s="6" t="str">
        <f t="shared" si="682"/>
        <v/>
      </c>
    </row>
    <row r="1423" spans="1:15">
      <c r="A1423" s="63"/>
      <c r="B1423" s="60" t="s">
        <v>98</v>
      </c>
      <c r="C1423" s="61"/>
      <c r="D1423" s="3">
        <f t="shared" ref="D1423:M1423" si="708">SUM(D1407:D1422)-D1415</f>
        <v>0</v>
      </c>
      <c r="E1423" s="3">
        <f t="shared" si="708"/>
        <v>0</v>
      </c>
      <c r="F1423" s="3">
        <f t="shared" si="708"/>
        <v>0</v>
      </c>
      <c r="G1423" s="3">
        <f t="shared" si="708"/>
        <v>0</v>
      </c>
      <c r="H1423" s="3">
        <f t="shared" si="708"/>
        <v>0</v>
      </c>
      <c r="I1423" s="3">
        <f t="shared" si="708"/>
        <v>0</v>
      </c>
      <c r="J1423" s="3">
        <f t="shared" si="708"/>
        <v>0</v>
      </c>
      <c r="K1423" s="24">
        <f t="shared" si="708"/>
        <v>0</v>
      </c>
      <c r="L1423" s="3">
        <f t="shared" si="708"/>
        <v>0</v>
      </c>
      <c r="M1423" s="3">
        <f t="shared" si="708"/>
        <v>0</v>
      </c>
      <c r="N1423" s="3" t="str">
        <f t="shared" si="681"/>
        <v/>
      </c>
      <c r="O1423" s="3" t="str">
        <f t="shared" si="682"/>
        <v/>
      </c>
    </row>
    <row r="1424" spans="1:15" ht="15" customHeight="1">
      <c r="A1424" s="63" t="s">
        <v>99</v>
      </c>
      <c r="B1424" s="59" t="s">
        <v>100</v>
      </c>
      <c r="C1424" s="59"/>
      <c r="D1424" s="2"/>
      <c r="E1424" s="2"/>
      <c r="F1424" s="6">
        <f t="shared" ref="F1424:F1432" si="709">D1424+E1424</f>
        <v>0</v>
      </c>
      <c r="G1424" s="2"/>
      <c r="H1424" s="2"/>
      <c r="I1424" s="6">
        <f t="shared" ref="I1424:I1432" si="710">G1424+H1424</f>
        <v>0</v>
      </c>
      <c r="J1424" s="6">
        <f t="shared" ref="J1424:J1432" si="711">F1424+I1424</f>
        <v>0</v>
      </c>
      <c r="K1424" s="26"/>
      <c r="L1424" s="2"/>
      <c r="M1424" s="6">
        <f t="shared" ref="M1424:M1432" si="712">K1424+L1424</f>
        <v>0</v>
      </c>
      <c r="N1424" s="6" t="str">
        <f t="shared" si="681"/>
        <v/>
      </c>
      <c r="O1424" s="6" t="str">
        <f t="shared" si="682"/>
        <v/>
      </c>
    </row>
    <row r="1425" spans="1:15">
      <c r="A1425" s="63"/>
      <c r="B1425" s="59" t="s">
        <v>101</v>
      </c>
      <c r="C1425" s="59"/>
      <c r="D1425" s="2"/>
      <c r="E1425" s="2"/>
      <c r="F1425" s="6">
        <f t="shared" si="709"/>
        <v>0</v>
      </c>
      <c r="G1425" s="2"/>
      <c r="H1425" s="2"/>
      <c r="I1425" s="6">
        <f t="shared" si="710"/>
        <v>0</v>
      </c>
      <c r="J1425" s="6">
        <f t="shared" si="711"/>
        <v>0</v>
      </c>
      <c r="K1425" s="26"/>
      <c r="L1425" s="2"/>
      <c r="M1425" s="6">
        <f t="shared" si="712"/>
        <v>0</v>
      </c>
      <c r="N1425" s="6" t="str">
        <f t="shared" si="681"/>
        <v/>
      </c>
      <c r="O1425" s="6" t="str">
        <f t="shared" si="682"/>
        <v/>
      </c>
    </row>
    <row r="1426" spans="1:15">
      <c r="A1426" s="63"/>
      <c r="B1426" s="59" t="s">
        <v>102</v>
      </c>
      <c r="C1426" s="59"/>
      <c r="D1426" s="2"/>
      <c r="E1426" s="2"/>
      <c r="F1426" s="6">
        <f t="shared" si="709"/>
        <v>0</v>
      </c>
      <c r="G1426" s="2"/>
      <c r="H1426" s="2"/>
      <c r="I1426" s="6">
        <f t="shared" si="710"/>
        <v>0</v>
      </c>
      <c r="J1426" s="6">
        <f t="shared" si="711"/>
        <v>0</v>
      </c>
      <c r="K1426" s="26"/>
      <c r="L1426" s="2"/>
      <c r="M1426" s="6">
        <f t="shared" si="712"/>
        <v>0</v>
      </c>
      <c r="N1426" s="6" t="str">
        <f t="shared" si="681"/>
        <v/>
      </c>
      <c r="O1426" s="6" t="str">
        <f t="shared" si="682"/>
        <v/>
      </c>
    </row>
    <row r="1427" spans="1:15">
      <c r="A1427" s="63"/>
      <c r="B1427" s="59" t="s">
        <v>103</v>
      </c>
      <c r="C1427" s="59"/>
      <c r="D1427" s="2"/>
      <c r="E1427" s="2"/>
      <c r="F1427" s="6">
        <f t="shared" si="709"/>
        <v>0</v>
      </c>
      <c r="G1427" s="2"/>
      <c r="H1427" s="2"/>
      <c r="I1427" s="6">
        <f t="shared" si="710"/>
        <v>0</v>
      </c>
      <c r="J1427" s="6">
        <f t="shared" si="711"/>
        <v>0</v>
      </c>
      <c r="K1427" s="26"/>
      <c r="L1427" s="2"/>
      <c r="M1427" s="6">
        <f t="shared" si="712"/>
        <v>0</v>
      </c>
      <c r="N1427" s="6" t="str">
        <f t="shared" si="681"/>
        <v/>
      </c>
      <c r="O1427" s="6" t="str">
        <f t="shared" si="682"/>
        <v/>
      </c>
    </row>
    <row r="1428" spans="1:15">
      <c r="A1428" s="63"/>
      <c r="B1428" s="59" t="s">
        <v>104</v>
      </c>
      <c r="C1428" s="59"/>
      <c r="D1428" s="2"/>
      <c r="E1428" s="2"/>
      <c r="F1428" s="6">
        <f t="shared" si="709"/>
        <v>0</v>
      </c>
      <c r="G1428" s="2"/>
      <c r="H1428" s="2"/>
      <c r="I1428" s="6">
        <f t="shared" si="710"/>
        <v>0</v>
      </c>
      <c r="J1428" s="6">
        <f t="shared" si="711"/>
        <v>0</v>
      </c>
      <c r="K1428" s="26"/>
      <c r="L1428" s="2"/>
      <c r="M1428" s="6">
        <f t="shared" si="712"/>
        <v>0</v>
      </c>
      <c r="N1428" s="6" t="str">
        <f t="shared" si="681"/>
        <v/>
      </c>
      <c r="O1428" s="6" t="str">
        <f t="shared" si="682"/>
        <v/>
      </c>
    </row>
    <row r="1429" spans="1:15">
      <c r="A1429" s="63"/>
      <c r="B1429" s="59" t="s">
        <v>105</v>
      </c>
      <c r="C1429" s="59"/>
      <c r="D1429" s="2"/>
      <c r="E1429" s="2"/>
      <c r="F1429" s="6">
        <f t="shared" si="709"/>
        <v>0</v>
      </c>
      <c r="G1429" s="2"/>
      <c r="H1429" s="2"/>
      <c r="I1429" s="6">
        <f t="shared" si="710"/>
        <v>0</v>
      </c>
      <c r="J1429" s="6">
        <f t="shared" si="711"/>
        <v>0</v>
      </c>
      <c r="K1429" s="26"/>
      <c r="L1429" s="2"/>
      <c r="M1429" s="6">
        <f t="shared" si="712"/>
        <v>0</v>
      </c>
      <c r="N1429" s="6" t="str">
        <f t="shared" si="681"/>
        <v/>
      </c>
      <c r="O1429" s="6" t="str">
        <f t="shared" si="682"/>
        <v/>
      </c>
    </row>
    <row r="1430" spans="1:15">
      <c r="A1430" s="63"/>
      <c r="B1430" s="59" t="s">
        <v>106</v>
      </c>
      <c r="C1430" s="59"/>
      <c r="D1430" s="2"/>
      <c r="E1430" s="2"/>
      <c r="F1430" s="6">
        <f t="shared" si="709"/>
        <v>0</v>
      </c>
      <c r="G1430" s="2"/>
      <c r="H1430" s="2"/>
      <c r="I1430" s="6">
        <f t="shared" si="710"/>
        <v>0</v>
      </c>
      <c r="J1430" s="6">
        <f t="shared" si="711"/>
        <v>0</v>
      </c>
      <c r="K1430" s="26"/>
      <c r="L1430" s="2"/>
      <c r="M1430" s="6">
        <f t="shared" si="712"/>
        <v>0</v>
      </c>
      <c r="N1430" s="6" t="str">
        <f t="shared" si="681"/>
        <v/>
      </c>
      <c r="O1430" s="6" t="str">
        <f t="shared" si="682"/>
        <v/>
      </c>
    </row>
    <row r="1431" spans="1:15">
      <c r="A1431" s="63"/>
      <c r="B1431" s="59" t="s">
        <v>107</v>
      </c>
      <c r="C1431" s="59"/>
      <c r="D1431" s="2"/>
      <c r="E1431" s="2"/>
      <c r="F1431" s="6">
        <f t="shared" si="709"/>
        <v>0</v>
      </c>
      <c r="G1431" s="2"/>
      <c r="H1431" s="2"/>
      <c r="I1431" s="6">
        <f t="shared" si="710"/>
        <v>0</v>
      </c>
      <c r="J1431" s="6">
        <f t="shared" si="711"/>
        <v>0</v>
      </c>
      <c r="K1431" s="26"/>
      <c r="L1431" s="2"/>
      <c r="M1431" s="6">
        <f t="shared" si="712"/>
        <v>0</v>
      </c>
      <c r="N1431" s="6" t="str">
        <f t="shared" si="681"/>
        <v/>
      </c>
      <c r="O1431" s="6" t="str">
        <f t="shared" si="682"/>
        <v/>
      </c>
    </row>
    <row r="1432" spans="1:15" ht="15" customHeight="1">
      <c r="A1432" s="63"/>
      <c r="B1432" s="59" t="s">
        <v>108</v>
      </c>
      <c r="C1432" s="59"/>
      <c r="D1432" s="2"/>
      <c r="E1432" s="2"/>
      <c r="F1432" s="6">
        <f t="shared" si="709"/>
        <v>0</v>
      </c>
      <c r="G1432" s="2"/>
      <c r="H1432" s="2"/>
      <c r="I1432" s="6">
        <f t="shared" si="710"/>
        <v>0</v>
      </c>
      <c r="J1432" s="6">
        <f t="shared" si="711"/>
        <v>0</v>
      </c>
      <c r="K1432" s="26"/>
      <c r="L1432" s="2"/>
      <c r="M1432" s="6">
        <f t="shared" si="712"/>
        <v>0</v>
      </c>
      <c r="N1432" s="6" t="str">
        <f t="shared" si="681"/>
        <v/>
      </c>
      <c r="O1432" s="6" t="str">
        <f t="shared" si="682"/>
        <v/>
      </c>
    </row>
    <row r="1433" spans="1:15" ht="15" customHeight="1">
      <c r="A1433" s="63"/>
      <c r="B1433" s="64" t="s">
        <v>109</v>
      </c>
      <c r="C1433" s="65"/>
      <c r="D1433" s="3">
        <f t="shared" ref="D1433:M1433" si="713">SUM(D1424:D1432)</f>
        <v>0</v>
      </c>
      <c r="E1433" s="3">
        <f t="shared" si="713"/>
        <v>0</v>
      </c>
      <c r="F1433" s="3">
        <f t="shared" si="713"/>
        <v>0</v>
      </c>
      <c r="G1433" s="3">
        <f t="shared" si="713"/>
        <v>0</v>
      </c>
      <c r="H1433" s="3">
        <f t="shared" si="713"/>
        <v>0</v>
      </c>
      <c r="I1433" s="3">
        <f t="shared" si="713"/>
        <v>0</v>
      </c>
      <c r="J1433" s="3">
        <f t="shared" si="713"/>
        <v>0</v>
      </c>
      <c r="K1433" s="24">
        <f t="shared" si="713"/>
        <v>0</v>
      </c>
      <c r="L1433" s="3">
        <f t="shared" si="713"/>
        <v>0</v>
      </c>
      <c r="M1433" s="3">
        <f t="shared" si="713"/>
        <v>0</v>
      </c>
      <c r="N1433" s="3" t="str">
        <f t="shared" si="681"/>
        <v/>
      </c>
      <c r="O1433" s="3" t="str">
        <f t="shared" si="682"/>
        <v/>
      </c>
    </row>
    <row r="1434" spans="1:15" ht="15" customHeight="1">
      <c r="A1434" s="66" t="s">
        <v>110</v>
      </c>
      <c r="B1434" s="66" t="s">
        <v>111</v>
      </c>
      <c r="C1434" s="11" t="s">
        <v>112</v>
      </c>
      <c r="D1434" s="2"/>
      <c r="E1434" s="2"/>
      <c r="F1434" s="6">
        <f>D1434+E1434</f>
        <v>0</v>
      </c>
      <c r="G1434" s="29">
        <v>0</v>
      </c>
      <c r="H1434" s="29">
        <v>0</v>
      </c>
      <c r="I1434" s="6">
        <f>G1434+H1434</f>
        <v>0</v>
      </c>
      <c r="J1434" s="6">
        <f>F1434+I1434</f>
        <v>0</v>
      </c>
      <c r="K1434" s="29">
        <v>0</v>
      </c>
      <c r="L1434" s="29">
        <v>0</v>
      </c>
      <c r="M1434" s="6">
        <f>K1434+L1434</f>
        <v>0</v>
      </c>
      <c r="N1434" s="13" t="str">
        <f t="shared" si="681"/>
        <v/>
      </c>
      <c r="O1434" s="13" t="str">
        <f t="shared" si="682"/>
        <v/>
      </c>
    </row>
    <row r="1435" spans="1:15">
      <c r="A1435" s="67"/>
      <c r="B1435" s="67"/>
      <c r="C1435" s="11" t="s">
        <v>24</v>
      </c>
      <c r="D1435" s="2"/>
      <c r="E1435" s="2"/>
      <c r="F1435" s="6">
        <f>D1435+E1435</f>
        <v>0</v>
      </c>
      <c r="G1435" s="29">
        <v>0.3</v>
      </c>
      <c r="H1435" s="29">
        <v>0</v>
      </c>
      <c r="I1435" s="6">
        <f>G1435+H1435</f>
        <v>0.3</v>
      </c>
      <c r="J1435" s="6">
        <f>F1435+I1435</f>
        <v>0.3</v>
      </c>
      <c r="K1435" s="29">
        <v>146</v>
      </c>
      <c r="L1435" s="29">
        <v>0</v>
      </c>
      <c r="M1435" s="6">
        <f>K1435+L1435</f>
        <v>146</v>
      </c>
      <c r="N1435" s="13">
        <f t="shared" si="681"/>
        <v>486666.67</v>
      </c>
      <c r="O1435" s="13" t="str">
        <f t="shared" si="682"/>
        <v/>
      </c>
    </row>
    <row r="1436" spans="1:15">
      <c r="A1436" s="67"/>
      <c r="B1436" s="67"/>
      <c r="C1436" s="11" t="s">
        <v>25</v>
      </c>
      <c r="D1436" s="2"/>
      <c r="E1436" s="2"/>
      <c r="F1436" s="6">
        <f>D1436+E1436</f>
        <v>0</v>
      </c>
      <c r="G1436" s="29">
        <v>0</v>
      </c>
      <c r="H1436" s="29">
        <v>0</v>
      </c>
      <c r="I1436" s="6">
        <f>G1436+H1436</f>
        <v>0</v>
      </c>
      <c r="J1436" s="6">
        <f>F1436+I1436</f>
        <v>0</v>
      </c>
      <c r="K1436" s="29">
        <v>0</v>
      </c>
      <c r="L1436" s="29">
        <v>0</v>
      </c>
      <c r="M1436" s="6">
        <f>K1436+L1436</f>
        <v>0</v>
      </c>
      <c r="N1436" s="13" t="str">
        <f t="shared" si="681"/>
        <v/>
      </c>
      <c r="O1436" s="13" t="str">
        <f t="shared" si="682"/>
        <v/>
      </c>
    </row>
    <row r="1437" spans="1:15">
      <c r="A1437" s="67"/>
      <c r="B1437" s="67"/>
      <c r="C1437" s="11" t="s">
        <v>26</v>
      </c>
      <c r="D1437" s="2"/>
      <c r="E1437" s="2"/>
      <c r="F1437" s="6">
        <f>D1437+E1437</f>
        <v>0</v>
      </c>
      <c r="G1437" s="29">
        <v>0</v>
      </c>
      <c r="H1437" s="29">
        <v>0</v>
      </c>
      <c r="I1437" s="6">
        <f>G1437+H1437</f>
        <v>0</v>
      </c>
      <c r="J1437" s="6">
        <f>F1437+I1437</f>
        <v>0</v>
      </c>
      <c r="K1437" s="29">
        <v>0</v>
      </c>
      <c r="L1437" s="29">
        <v>0</v>
      </c>
      <c r="M1437" s="6">
        <f>K1437+L1437</f>
        <v>0</v>
      </c>
      <c r="N1437" s="13" t="str">
        <f t="shared" si="681"/>
        <v/>
      </c>
      <c r="O1437" s="13" t="str">
        <f t="shared" si="682"/>
        <v/>
      </c>
    </row>
    <row r="1438" spans="1:15">
      <c r="A1438" s="67"/>
      <c r="B1438" s="67"/>
      <c r="C1438" s="11" t="s">
        <v>27</v>
      </c>
      <c r="D1438" s="2"/>
      <c r="E1438" s="2"/>
      <c r="F1438" s="6">
        <f>D1438+E1438</f>
        <v>0</v>
      </c>
      <c r="G1438" s="29">
        <v>0</v>
      </c>
      <c r="H1438" s="29">
        <v>0</v>
      </c>
      <c r="I1438" s="6">
        <f>G1438+H1438</f>
        <v>0</v>
      </c>
      <c r="J1438" s="6">
        <f>F1438+I1438</f>
        <v>0</v>
      </c>
      <c r="K1438" s="29">
        <v>0</v>
      </c>
      <c r="L1438" s="29">
        <v>0</v>
      </c>
      <c r="M1438" s="6">
        <f>K1438+L1438</f>
        <v>0</v>
      </c>
      <c r="N1438" s="13" t="str">
        <f t="shared" si="681"/>
        <v/>
      </c>
      <c r="O1438" s="13" t="str">
        <f t="shared" si="682"/>
        <v/>
      </c>
    </row>
    <row r="1439" spans="1:15" ht="15.75">
      <c r="A1439" s="67"/>
      <c r="B1439" s="68"/>
      <c r="C1439" s="4" t="s">
        <v>113</v>
      </c>
      <c r="D1439" s="3">
        <f t="shared" ref="D1439:M1439" si="714">SUM(D1434:D1438)</f>
        <v>0</v>
      </c>
      <c r="E1439" s="3">
        <f t="shared" si="714"/>
        <v>0</v>
      </c>
      <c r="F1439" s="3">
        <f t="shared" si="714"/>
        <v>0</v>
      </c>
      <c r="G1439" s="3">
        <f t="shared" si="714"/>
        <v>0.3</v>
      </c>
      <c r="H1439" s="3">
        <f t="shared" si="714"/>
        <v>0</v>
      </c>
      <c r="I1439" s="3">
        <f t="shared" si="714"/>
        <v>0.3</v>
      </c>
      <c r="J1439" s="3">
        <f t="shared" si="714"/>
        <v>0.3</v>
      </c>
      <c r="K1439" s="24">
        <f t="shared" si="714"/>
        <v>146</v>
      </c>
      <c r="L1439" s="3">
        <f t="shared" si="714"/>
        <v>0</v>
      </c>
      <c r="M1439" s="3">
        <f t="shared" si="714"/>
        <v>146</v>
      </c>
      <c r="N1439" s="16">
        <f t="shared" si="681"/>
        <v>486666.67</v>
      </c>
      <c r="O1439" s="16" t="str">
        <f t="shared" si="682"/>
        <v/>
      </c>
    </row>
    <row r="1440" spans="1:15" ht="15" customHeight="1">
      <c r="A1440" s="67"/>
      <c r="B1440" s="66" t="s">
        <v>114</v>
      </c>
      <c r="C1440" s="11" t="s">
        <v>23</v>
      </c>
      <c r="D1440" s="2"/>
      <c r="E1440" s="2"/>
      <c r="F1440" s="6">
        <f>D1440+E1440</f>
        <v>0</v>
      </c>
      <c r="G1440" s="2"/>
      <c r="H1440" s="2"/>
      <c r="I1440" s="6">
        <f>G1440+H1440</f>
        <v>0</v>
      </c>
      <c r="J1440" s="6">
        <f>F1440+I1440</f>
        <v>0</v>
      </c>
      <c r="K1440" s="26"/>
      <c r="L1440" s="2"/>
      <c r="M1440" s="6">
        <f>K1440+L1440</f>
        <v>0</v>
      </c>
      <c r="N1440" s="6" t="str">
        <f t="shared" si="681"/>
        <v/>
      </c>
      <c r="O1440" s="6" t="str">
        <f t="shared" si="682"/>
        <v/>
      </c>
    </row>
    <row r="1441" spans="1:15">
      <c r="A1441" s="67"/>
      <c r="B1441" s="67"/>
      <c r="C1441" s="11" t="s">
        <v>115</v>
      </c>
      <c r="D1441" s="2"/>
      <c r="E1441" s="2"/>
      <c r="F1441" s="6">
        <f>D1441+E1441</f>
        <v>0</v>
      </c>
      <c r="G1441" s="2"/>
      <c r="H1441" s="2"/>
      <c r="I1441" s="6">
        <f>G1441+H1441</f>
        <v>0</v>
      </c>
      <c r="J1441" s="6">
        <f>F1441+I1441</f>
        <v>0</v>
      </c>
      <c r="K1441" s="26"/>
      <c r="L1441" s="2"/>
      <c r="M1441" s="6">
        <f>K1441+L1441</f>
        <v>0</v>
      </c>
      <c r="N1441" s="13" t="str">
        <f t="shared" si="681"/>
        <v/>
      </c>
      <c r="O1441" s="13" t="str">
        <f t="shared" si="682"/>
        <v/>
      </c>
    </row>
    <row r="1442" spans="1:15">
      <c r="A1442" s="67"/>
      <c r="B1442" s="67"/>
      <c r="C1442" s="11" t="s">
        <v>116</v>
      </c>
      <c r="D1442" s="2"/>
      <c r="E1442" s="2"/>
      <c r="F1442" s="6">
        <f>D1442+E1442</f>
        <v>0</v>
      </c>
      <c r="G1442" s="2"/>
      <c r="H1442" s="2"/>
      <c r="I1442" s="6">
        <f>G1442+H1442</f>
        <v>0</v>
      </c>
      <c r="J1442" s="6">
        <f>F1442+I1442</f>
        <v>0</v>
      </c>
      <c r="K1442" s="26"/>
      <c r="L1442" s="2"/>
      <c r="M1442" s="6">
        <f>K1442+L1442</f>
        <v>0</v>
      </c>
      <c r="N1442" s="6" t="str">
        <f t="shared" si="681"/>
        <v/>
      </c>
      <c r="O1442" s="6" t="str">
        <f t="shared" si="682"/>
        <v/>
      </c>
    </row>
    <row r="1443" spans="1:15" ht="15.75">
      <c r="A1443" s="67"/>
      <c r="B1443" s="68"/>
      <c r="C1443" s="4" t="s">
        <v>117</v>
      </c>
      <c r="D1443" s="8">
        <f>SUM(D1440:D1442)</f>
        <v>0</v>
      </c>
      <c r="E1443" s="8">
        <f>SUM(E1440:E1442)</f>
        <v>0</v>
      </c>
      <c r="F1443" s="9">
        <f>D1443+E1443</f>
        <v>0</v>
      </c>
      <c r="G1443" s="8">
        <f>SUM(G1440:G1442)</f>
        <v>0</v>
      </c>
      <c r="H1443" s="8">
        <f>SUM(H1440:H1442)</f>
        <v>0</v>
      </c>
      <c r="I1443" s="9">
        <f>G1443+H1443</f>
        <v>0</v>
      </c>
      <c r="J1443" s="9">
        <f>F1443+I1443</f>
        <v>0</v>
      </c>
      <c r="K1443" s="27">
        <f>SUM(K1440:K1442)</f>
        <v>0</v>
      </c>
      <c r="L1443" s="8">
        <f>SUM(L1440:L1442)</f>
        <v>0</v>
      </c>
      <c r="M1443" s="9">
        <f>K1443+L1443</f>
        <v>0</v>
      </c>
      <c r="N1443" s="16" t="str">
        <f t="shared" si="681"/>
        <v/>
      </c>
      <c r="O1443" s="16" t="str">
        <f t="shared" si="682"/>
        <v/>
      </c>
    </row>
    <row r="1444" spans="1:15" ht="15.75" customHeight="1">
      <c r="A1444" s="68"/>
      <c r="B1444" s="69" t="s">
        <v>118</v>
      </c>
      <c r="C1444" s="69"/>
      <c r="D1444" s="9">
        <f t="shared" ref="D1444:M1444" si="715">D1443+D1439</f>
        <v>0</v>
      </c>
      <c r="E1444" s="9">
        <f t="shared" si="715"/>
        <v>0</v>
      </c>
      <c r="F1444" s="9">
        <f t="shared" si="715"/>
        <v>0</v>
      </c>
      <c r="G1444" s="9">
        <f t="shared" si="715"/>
        <v>0.3</v>
      </c>
      <c r="H1444" s="9">
        <f t="shared" si="715"/>
        <v>0</v>
      </c>
      <c r="I1444" s="9">
        <f t="shared" si="715"/>
        <v>0.3</v>
      </c>
      <c r="J1444" s="9">
        <f t="shared" si="715"/>
        <v>0.3</v>
      </c>
      <c r="K1444" s="24">
        <f t="shared" si="715"/>
        <v>146</v>
      </c>
      <c r="L1444" s="9">
        <f t="shared" si="715"/>
        <v>0</v>
      </c>
      <c r="M1444" s="9">
        <f t="shared" si="715"/>
        <v>146</v>
      </c>
      <c r="N1444" s="16">
        <f t="shared" si="681"/>
        <v>486666.67</v>
      </c>
      <c r="O1444" s="16" t="str">
        <f t="shared" si="682"/>
        <v/>
      </c>
    </row>
    <row r="1445" spans="1:15" ht="15" customHeight="1">
      <c r="A1445" s="63" t="s">
        <v>119</v>
      </c>
      <c r="B1445" s="59" t="s">
        <v>120</v>
      </c>
      <c r="C1445" s="59"/>
      <c r="D1445" s="2"/>
      <c r="E1445" s="2"/>
      <c r="F1445" s="6">
        <f t="shared" ref="F1445:F1454" si="716">D1445+E1445</f>
        <v>0</v>
      </c>
      <c r="G1445" s="2"/>
      <c r="H1445" s="2"/>
      <c r="I1445" s="6">
        <f t="shared" ref="I1445:I1454" si="717">G1445+H1445</f>
        <v>0</v>
      </c>
      <c r="J1445" s="6">
        <f t="shared" ref="J1445:J1454" si="718">F1445+I1445</f>
        <v>0</v>
      </c>
      <c r="K1445" s="26"/>
      <c r="L1445" s="2"/>
      <c r="M1445" s="6">
        <f t="shared" ref="M1445:M1454" si="719">K1445+L1445</f>
        <v>0</v>
      </c>
      <c r="N1445" s="6" t="str">
        <f t="shared" si="681"/>
        <v/>
      </c>
      <c r="O1445" s="6" t="str">
        <f t="shared" si="682"/>
        <v/>
      </c>
    </row>
    <row r="1446" spans="1:15">
      <c r="A1446" s="63"/>
      <c r="B1446" s="59" t="s">
        <v>121</v>
      </c>
      <c r="C1446" s="59"/>
      <c r="D1446" s="2"/>
      <c r="E1446" s="2"/>
      <c r="F1446" s="6">
        <f t="shared" si="716"/>
        <v>0</v>
      </c>
      <c r="G1446" s="2"/>
      <c r="H1446" s="2"/>
      <c r="I1446" s="6">
        <f t="shared" si="717"/>
        <v>0</v>
      </c>
      <c r="J1446" s="6">
        <f t="shared" si="718"/>
        <v>0</v>
      </c>
      <c r="K1446" s="26"/>
      <c r="L1446" s="2"/>
      <c r="M1446" s="6">
        <f t="shared" si="719"/>
        <v>0</v>
      </c>
      <c r="N1446" s="6" t="str">
        <f t="shared" si="681"/>
        <v/>
      </c>
      <c r="O1446" s="6" t="str">
        <f t="shared" si="682"/>
        <v/>
      </c>
    </row>
    <row r="1447" spans="1:15">
      <c r="A1447" s="63"/>
      <c r="B1447" s="59" t="s">
        <v>122</v>
      </c>
      <c r="C1447" s="59"/>
      <c r="D1447" s="2">
        <v>4</v>
      </c>
      <c r="E1447" s="2"/>
      <c r="F1447" s="6">
        <f t="shared" si="716"/>
        <v>4</v>
      </c>
      <c r="G1447" s="2">
        <v>3</v>
      </c>
      <c r="H1447" s="2"/>
      <c r="I1447" s="6">
        <f t="shared" si="717"/>
        <v>3</v>
      </c>
      <c r="J1447" s="6">
        <f t="shared" si="718"/>
        <v>7</v>
      </c>
      <c r="K1447" s="26">
        <v>1.4999999999999999E-2</v>
      </c>
      <c r="L1447" s="2"/>
      <c r="M1447" s="15">
        <f t="shared" si="719"/>
        <v>1.4999999999999999E-2</v>
      </c>
      <c r="N1447" s="6">
        <f t="shared" si="681"/>
        <v>5</v>
      </c>
      <c r="O1447" s="6" t="str">
        <f t="shared" si="682"/>
        <v/>
      </c>
    </row>
    <row r="1448" spans="1:15" ht="15" customHeight="1">
      <c r="A1448" s="63"/>
      <c r="B1448" s="59" t="s">
        <v>123</v>
      </c>
      <c r="C1448" s="59"/>
      <c r="D1448" s="2">
        <v>6</v>
      </c>
      <c r="E1448" s="2"/>
      <c r="F1448" s="6">
        <f t="shared" si="716"/>
        <v>6</v>
      </c>
      <c r="G1448" s="2">
        <v>30</v>
      </c>
      <c r="H1448" s="2"/>
      <c r="I1448" s="6">
        <f t="shared" si="717"/>
        <v>30</v>
      </c>
      <c r="J1448" s="6">
        <f t="shared" si="718"/>
        <v>36</v>
      </c>
      <c r="K1448" s="26">
        <v>150</v>
      </c>
      <c r="L1448" s="2"/>
      <c r="M1448" s="6">
        <f t="shared" si="719"/>
        <v>150</v>
      </c>
      <c r="N1448" s="6">
        <f t="shared" si="681"/>
        <v>5000</v>
      </c>
      <c r="O1448" s="6" t="str">
        <f t="shared" si="682"/>
        <v/>
      </c>
    </row>
    <row r="1449" spans="1:15" ht="15" customHeight="1">
      <c r="A1449" s="63"/>
      <c r="B1449" s="59" t="s">
        <v>124</v>
      </c>
      <c r="C1449" s="59"/>
      <c r="D1449" s="2"/>
      <c r="E1449" s="2"/>
      <c r="F1449" s="6">
        <f t="shared" si="716"/>
        <v>0</v>
      </c>
      <c r="G1449" s="2"/>
      <c r="H1449" s="2"/>
      <c r="I1449" s="6">
        <f t="shared" si="717"/>
        <v>0</v>
      </c>
      <c r="J1449" s="6">
        <f t="shared" si="718"/>
        <v>0</v>
      </c>
      <c r="K1449" s="26"/>
      <c r="L1449" s="2"/>
      <c r="M1449" s="6">
        <f t="shared" si="719"/>
        <v>0</v>
      </c>
      <c r="N1449" s="6" t="str">
        <f t="shared" si="681"/>
        <v/>
      </c>
      <c r="O1449" s="6" t="str">
        <f t="shared" si="682"/>
        <v/>
      </c>
    </row>
    <row r="1450" spans="1:15">
      <c r="A1450" s="63"/>
      <c r="B1450" s="59" t="s">
        <v>125</v>
      </c>
      <c r="C1450" s="59"/>
      <c r="D1450" s="2">
        <v>5.5</v>
      </c>
      <c r="E1450" s="2"/>
      <c r="F1450" s="6">
        <f t="shared" si="716"/>
        <v>5.5</v>
      </c>
      <c r="G1450" s="2">
        <v>10</v>
      </c>
      <c r="H1450" s="2"/>
      <c r="I1450" s="6">
        <f t="shared" si="717"/>
        <v>10</v>
      </c>
      <c r="J1450" s="6">
        <f t="shared" si="718"/>
        <v>15.5</v>
      </c>
      <c r="K1450" s="26">
        <v>72.5</v>
      </c>
      <c r="L1450" s="2"/>
      <c r="M1450" s="6">
        <f t="shared" si="719"/>
        <v>72.5</v>
      </c>
      <c r="N1450" s="6">
        <f t="shared" si="681"/>
        <v>7250</v>
      </c>
      <c r="O1450" s="6" t="str">
        <f t="shared" si="682"/>
        <v/>
      </c>
    </row>
    <row r="1451" spans="1:15" ht="15" customHeight="1">
      <c r="A1451" s="63"/>
      <c r="B1451" s="59" t="s">
        <v>126</v>
      </c>
      <c r="C1451" s="59"/>
      <c r="D1451" s="2"/>
      <c r="E1451" s="2"/>
      <c r="F1451" s="6">
        <f t="shared" si="716"/>
        <v>0</v>
      </c>
      <c r="G1451" s="2"/>
      <c r="H1451" s="2"/>
      <c r="I1451" s="6">
        <f t="shared" si="717"/>
        <v>0</v>
      </c>
      <c r="J1451" s="6">
        <f t="shared" si="718"/>
        <v>0</v>
      </c>
      <c r="K1451" s="26"/>
      <c r="L1451" s="2"/>
      <c r="M1451" s="6">
        <f t="shared" si="719"/>
        <v>0</v>
      </c>
      <c r="N1451" s="6" t="str">
        <f t="shared" si="681"/>
        <v/>
      </c>
      <c r="O1451" s="6" t="str">
        <f t="shared" si="682"/>
        <v/>
      </c>
    </row>
    <row r="1452" spans="1:15">
      <c r="A1452" s="63"/>
      <c r="B1452" s="59" t="s">
        <v>127</v>
      </c>
      <c r="C1452" s="59"/>
      <c r="D1452" s="2"/>
      <c r="E1452" s="2"/>
      <c r="F1452" s="6">
        <f t="shared" si="716"/>
        <v>0</v>
      </c>
      <c r="G1452" s="2"/>
      <c r="H1452" s="2"/>
      <c r="I1452" s="6">
        <f t="shared" si="717"/>
        <v>0</v>
      </c>
      <c r="J1452" s="6">
        <f t="shared" si="718"/>
        <v>0</v>
      </c>
      <c r="K1452" s="26"/>
      <c r="L1452" s="2"/>
      <c r="M1452" s="6">
        <f t="shared" si="719"/>
        <v>0</v>
      </c>
      <c r="N1452" s="6" t="str">
        <f t="shared" si="681"/>
        <v/>
      </c>
      <c r="O1452" s="6" t="str">
        <f t="shared" si="682"/>
        <v/>
      </c>
    </row>
    <row r="1453" spans="1:15">
      <c r="A1453" s="63"/>
      <c r="B1453" s="59" t="s">
        <v>128</v>
      </c>
      <c r="C1453" s="59"/>
      <c r="D1453" s="2"/>
      <c r="E1453" s="2"/>
      <c r="F1453" s="6">
        <f t="shared" si="716"/>
        <v>0</v>
      </c>
      <c r="G1453" s="2"/>
      <c r="H1453" s="2"/>
      <c r="I1453" s="6">
        <f t="shared" si="717"/>
        <v>0</v>
      </c>
      <c r="J1453" s="6">
        <f t="shared" si="718"/>
        <v>0</v>
      </c>
      <c r="K1453" s="26"/>
      <c r="L1453" s="2"/>
      <c r="M1453" s="6">
        <f t="shared" si="719"/>
        <v>0</v>
      </c>
      <c r="N1453" s="6" t="str">
        <f t="shared" si="681"/>
        <v/>
      </c>
      <c r="O1453" s="6" t="str">
        <f t="shared" si="682"/>
        <v/>
      </c>
    </row>
    <row r="1454" spans="1:15">
      <c r="A1454" s="63"/>
      <c r="B1454" s="59" t="s">
        <v>129</v>
      </c>
      <c r="C1454" s="59"/>
      <c r="D1454" s="2"/>
      <c r="E1454" s="2"/>
      <c r="F1454" s="6">
        <f t="shared" si="716"/>
        <v>0</v>
      </c>
      <c r="G1454" s="2"/>
      <c r="H1454" s="2"/>
      <c r="I1454" s="6">
        <f t="shared" si="717"/>
        <v>0</v>
      </c>
      <c r="J1454" s="6">
        <f t="shared" si="718"/>
        <v>0</v>
      </c>
      <c r="K1454" s="26"/>
      <c r="L1454" s="2"/>
      <c r="M1454" s="6">
        <f t="shared" si="719"/>
        <v>0</v>
      </c>
      <c r="N1454" s="6" t="str">
        <f t="shared" si="681"/>
        <v/>
      </c>
      <c r="O1454" s="6" t="str">
        <f t="shared" si="682"/>
        <v/>
      </c>
    </row>
    <row r="1455" spans="1:15">
      <c r="A1455" s="63"/>
      <c r="B1455" s="60" t="s">
        <v>130</v>
      </c>
      <c r="C1455" s="61"/>
      <c r="D1455" s="3">
        <f t="shared" ref="D1455:M1455" si="720">SUM(D1445:D1454)</f>
        <v>15.5</v>
      </c>
      <c r="E1455" s="3">
        <f t="shared" si="720"/>
        <v>0</v>
      </c>
      <c r="F1455" s="3">
        <f t="shared" si="720"/>
        <v>15.5</v>
      </c>
      <c r="G1455" s="3">
        <f t="shared" si="720"/>
        <v>43</v>
      </c>
      <c r="H1455" s="3">
        <f t="shared" si="720"/>
        <v>0</v>
      </c>
      <c r="I1455" s="3">
        <f t="shared" si="720"/>
        <v>43</v>
      </c>
      <c r="J1455" s="3">
        <f t="shared" si="720"/>
        <v>58.5</v>
      </c>
      <c r="K1455" s="24">
        <f t="shared" si="720"/>
        <v>222.51499999999999</v>
      </c>
      <c r="L1455" s="3">
        <f t="shared" si="720"/>
        <v>0</v>
      </c>
      <c r="M1455" s="3">
        <f t="shared" si="720"/>
        <v>222.51499999999999</v>
      </c>
      <c r="N1455" s="3">
        <f t="shared" si="681"/>
        <v>5174.7700000000004</v>
      </c>
      <c r="O1455" s="3" t="str">
        <f t="shared" si="682"/>
        <v/>
      </c>
    </row>
    <row r="1456" spans="1:15" ht="21">
      <c r="A1456" s="62" t="s">
        <v>131</v>
      </c>
      <c r="B1456" s="62"/>
      <c r="C1456" s="62"/>
      <c r="D1456" s="10">
        <f>D1373+D1384+D1390+D1398+D1406+D1423+D1433+D1444+D1455</f>
        <v>95.5</v>
      </c>
      <c r="E1456" s="10">
        <f t="shared" ref="E1456:M1456" si="721">E1373+E1384+E1390+E1398+E1406+E1423+E1433+E1444+E1455</f>
        <v>1</v>
      </c>
      <c r="F1456" s="10">
        <f t="shared" si="721"/>
        <v>96.5</v>
      </c>
      <c r="G1456" s="10">
        <f t="shared" si="721"/>
        <v>548.29999999999995</v>
      </c>
      <c r="H1456" s="10">
        <f t="shared" si="721"/>
        <v>0</v>
      </c>
      <c r="I1456" s="10">
        <f t="shared" si="721"/>
        <v>548.29999999999995</v>
      </c>
      <c r="J1456" s="10">
        <f t="shared" si="721"/>
        <v>644.79999999999995</v>
      </c>
      <c r="K1456" s="25">
        <f t="shared" si="721"/>
        <v>1534.5149999999999</v>
      </c>
      <c r="L1456" s="10">
        <f t="shared" si="721"/>
        <v>0</v>
      </c>
      <c r="M1456" s="10">
        <f t="shared" si="721"/>
        <v>1534.5149999999999</v>
      </c>
      <c r="N1456" s="10">
        <f t="shared" si="681"/>
        <v>2798.68</v>
      </c>
      <c r="O1456" s="10" t="str">
        <f t="shared" si="682"/>
        <v/>
      </c>
    </row>
    <row r="1457" spans="1:15" ht="18.75">
      <c r="A1457" s="74" t="s">
        <v>135</v>
      </c>
      <c r="B1457" s="74"/>
      <c r="C1457" s="74"/>
      <c r="D1457" s="74"/>
      <c r="E1457" s="74"/>
      <c r="F1457" s="74"/>
      <c r="G1457" s="74"/>
      <c r="H1457" s="74"/>
      <c r="I1457" s="75" t="s">
        <v>14</v>
      </c>
      <c r="J1457" s="75"/>
      <c r="K1457" s="75"/>
      <c r="L1457" s="76" t="s">
        <v>28</v>
      </c>
      <c r="M1457" s="76"/>
      <c r="N1457" s="76"/>
      <c r="O1457" s="76"/>
    </row>
    <row r="1458" spans="1:15" ht="15.75" customHeight="1">
      <c r="A1458" s="71" t="s">
        <v>29</v>
      </c>
      <c r="B1458" s="71"/>
      <c r="C1458" s="71"/>
      <c r="D1458" s="72" t="s">
        <v>30</v>
      </c>
      <c r="E1458" s="72"/>
      <c r="F1458" s="72"/>
      <c r="G1458" s="72" t="s">
        <v>31</v>
      </c>
      <c r="H1458" s="72"/>
      <c r="I1458" s="72"/>
      <c r="J1458" s="72" t="s">
        <v>32</v>
      </c>
      <c r="K1458" s="72" t="s">
        <v>33</v>
      </c>
      <c r="L1458" s="72"/>
      <c r="M1458" s="72"/>
      <c r="N1458" s="73" t="s">
        <v>34</v>
      </c>
      <c r="O1458" s="73"/>
    </row>
    <row r="1459" spans="1:15" ht="15.75" customHeight="1">
      <c r="A1459" s="71"/>
      <c r="B1459" s="71"/>
      <c r="C1459" s="71"/>
      <c r="D1459" s="12" t="s">
        <v>35</v>
      </c>
      <c r="E1459" s="12" t="s">
        <v>36</v>
      </c>
      <c r="F1459" s="12" t="s">
        <v>0</v>
      </c>
      <c r="G1459" s="12" t="s">
        <v>35</v>
      </c>
      <c r="H1459" s="12" t="s">
        <v>36</v>
      </c>
      <c r="I1459" s="12" t="s">
        <v>0</v>
      </c>
      <c r="J1459" s="72"/>
      <c r="K1459" s="22" t="s">
        <v>35</v>
      </c>
      <c r="L1459" s="12" t="s">
        <v>36</v>
      </c>
      <c r="M1459" s="12" t="s">
        <v>0</v>
      </c>
      <c r="N1459" s="1" t="s">
        <v>35</v>
      </c>
      <c r="O1459" s="1" t="s">
        <v>36</v>
      </c>
    </row>
    <row r="1460" spans="1:15" ht="15" customHeight="1">
      <c r="A1460" s="63" t="s">
        <v>37</v>
      </c>
      <c r="B1460" s="59" t="s">
        <v>38</v>
      </c>
      <c r="C1460" s="59"/>
      <c r="D1460" s="2">
        <v>8</v>
      </c>
      <c r="E1460" s="2"/>
      <c r="F1460" s="6">
        <f>D1460+E1460</f>
        <v>8</v>
      </c>
      <c r="G1460" s="2">
        <v>27</v>
      </c>
      <c r="H1460" s="2"/>
      <c r="I1460" s="6">
        <f>G1460+H1460</f>
        <v>27</v>
      </c>
      <c r="J1460" s="6">
        <f>F1460+I1460</f>
        <v>35</v>
      </c>
      <c r="K1460" s="26">
        <v>250</v>
      </c>
      <c r="L1460" s="2"/>
      <c r="M1460" s="6">
        <f>K1460+L1460</f>
        <v>250</v>
      </c>
      <c r="N1460" s="6">
        <f t="shared" ref="N1460:O1463" si="722">IF(G1460&gt;0,ROUND(K1460/G1460*1000,2),"")</f>
        <v>9259.26</v>
      </c>
      <c r="O1460" s="6" t="str">
        <f t="shared" si="722"/>
        <v/>
      </c>
    </row>
    <row r="1461" spans="1:15">
      <c r="A1461" s="63"/>
      <c r="B1461" s="59" t="s">
        <v>39</v>
      </c>
      <c r="C1461" s="59"/>
      <c r="D1461" s="2">
        <v>1</v>
      </c>
      <c r="E1461" s="2"/>
      <c r="F1461" s="6">
        <f>D1461+E1461</f>
        <v>1</v>
      </c>
      <c r="G1461" s="2">
        <v>5.2</v>
      </c>
      <c r="H1461" s="2"/>
      <c r="I1461" s="6">
        <f>G1461+H1461</f>
        <v>5.2</v>
      </c>
      <c r="J1461" s="6">
        <f>F1461+I1461</f>
        <v>6.2</v>
      </c>
      <c r="K1461" s="26">
        <v>35</v>
      </c>
      <c r="L1461" s="2"/>
      <c r="M1461" s="6">
        <f>K1461+L1461</f>
        <v>35</v>
      </c>
      <c r="N1461" s="6">
        <f t="shared" si="722"/>
        <v>6730.77</v>
      </c>
      <c r="O1461" s="6" t="str">
        <f t="shared" si="722"/>
        <v/>
      </c>
    </row>
    <row r="1462" spans="1:15">
      <c r="A1462" s="63"/>
      <c r="B1462" s="59" t="s">
        <v>40</v>
      </c>
      <c r="C1462" s="59"/>
      <c r="D1462" s="2"/>
      <c r="E1462" s="2"/>
      <c r="F1462" s="6">
        <f>D1462+E1462</f>
        <v>0</v>
      </c>
      <c r="G1462" s="2"/>
      <c r="H1462" s="2"/>
      <c r="I1462" s="6">
        <f>G1462+H1462</f>
        <v>0</v>
      </c>
      <c r="J1462" s="6">
        <f>F1462+I1462</f>
        <v>0</v>
      </c>
      <c r="K1462" s="26"/>
      <c r="L1462" s="2"/>
      <c r="M1462" s="6">
        <f>K1462+L1462</f>
        <v>0</v>
      </c>
      <c r="N1462" s="6" t="str">
        <f t="shared" si="722"/>
        <v/>
      </c>
      <c r="O1462" s="6" t="str">
        <f t="shared" si="722"/>
        <v/>
      </c>
    </row>
    <row r="1463" spans="1:15" ht="15" customHeight="1">
      <c r="A1463" s="63"/>
      <c r="B1463" s="59" t="s">
        <v>41</v>
      </c>
      <c r="C1463" s="59"/>
      <c r="D1463" s="2"/>
      <c r="E1463" s="2"/>
      <c r="F1463" s="6">
        <f>D1463+E1463</f>
        <v>0</v>
      </c>
      <c r="G1463" s="2"/>
      <c r="H1463" s="2"/>
      <c r="I1463" s="6">
        <f>G1463+H1463</f>
        <v>0</v>
      </c>
      <c r="J1463" s="6">
        <f>F1463+I1463</f>
        <v>0</v>
      </c>
      <c r="K1463" s="26"/>
      <c r="L1463" s="2"/>
      <c r="M1463" s="6">
        <f>K1463+L1463</f>
        <v>0</v>
      </c>
      <c r="N1463" s="6" t="str">
        <f t="shared" si="722"/>
        <v/>
      </c>
      <c r="O1463" s="6" t="str">
        <f t="shared" si="722"/>
        <v/>
      </c>
    </row>
    <row r="1464" spans="1:15">
      <c r="A1464" s="63"/>
      <c r="B1464" s="60" t="s">
        <v>42</v>
      </c>
      <c r="C1464" s="61"/>
      <c r="D1464" s="3">
        <f t="shared" ref="D1464:M1464" si="723">SUM(D1460:D1463)</f>
        <v>9</v>
      </c>
      <c r="E1464" s="3">
        <f t="shared" si="723"/>
        <v>0</v>
      </c>
      <c r="F1464" s="3">
        <f t="shared" si="723"/>
        <v>9</v>
      </c>
      <c r="G1464" s="3">
        <f t="shared" si="723"/>
        <v>32.200000000000003</v>
      </c>
      <c r="H1464" s="3">
        <f t="shared" si="723"/>
        <v>0</v>
      </c>
      <c r="I1464" s="3">
        <f t="shared" si="723"/>
        <v>32.200000000000003</v>
      </c>
      <c r="J1464" s="3">
        <f t="shared" si="723"/>
        <v>41.2</v>
      </c>
      <c r="K1464" s="24">
        <f t="shared" si="723"/>
        <v>285</v>
      </c>
      <c r="L1464" s="3">
        <f t="shared" si="723"/>
        <v>0</v>
      </c>
      <c r="M1464" s="3">
        <f t="shared" si="723"/>
        <v>285</v>
      </c>
      <c r="N1464" s="3">
        <f t="shared" ref="N1464:N1547" si="724">IF(G1464&gt;0,ROUND(K1464/G1464*1000,2),"")</f>
        <v>8850.93</v>
      </c>
      <c r="O1464" s="3" t="str">
        <f t="shared" ref="O1464:O1547" si="725">IF(H1464&gt;0,ROUND(L1464/H1464*1000,2),"")</f>
        <v/>
      </c>
    </row>
    <row r="1465" spans="1:15" ht="15" customHeight="1">
      <c r="A1465" s="63" t="s">
        <v>43</v>
      </c>
      <c r="B1465" s="59" t="s">
        <v>44</v>
      </c>
      <c r="C1465" s="59"/>
      <c r="D1465" s="2">
        <v>4</v>
      </c>
      <c r="E1465" s="2"/>
      <c r="F1465" s="6">
        <f t="shared" ref="F1465:F1474" si="726">D1465+E1465</f>
        <v>4</v>
      </c>
      <c r="G1465" s="2">
        <v>8.5</v>
      </c>
      <c r="H1465" s="2"/>
      <c r="I1465" s="6">
        <f t="shared" ref="I1465:I1474" si="727">G1465+H1465</f>
        <v>8.5</v>
      </c>
      <c r="J1465" s="6">
        <f t="shared" ref="J1465:J1474" si="728">F1465+I1465</f>
        <v>12.5</v>
      </c>
      <c r="K1465" s="26">
        <v>14</v>
      </c>
      <c r="L1465" s="2"/>
      <c r="M1465" s="6">
        <f t="shared" ref="M1465:M1474" si="729">K1465+L1465</f>
        <v>14</v>
      </c>
      <c r="N1465" s="6">
        <f t="shared" si="724"/>
        <v>1647.06</v>
      </c>
      <c r="O1465" s="6" t="str">
        <f t="shared" si="725"/>
        <v/>
      </c>
    </row>
    <row r="1466" spans="1:15">
      <c r="A1466" s="63"/>
      <c r="B1466" s="59" t="s">
        <v>45</v>
      </c>
      <c r="C1466" s="59"/>
      <c r="D1466" s="2">
        <v>5</v>
      </c>
      <c r="E1466" s="2"/>
      <c r="F1466" s="6">
        <f t="shared" si="726"/>
        <v>5</v>
      </c>
      <c r="G1466" s="2">
        <v>8.5</v>
      </c>
      <c r="H1466" s="2"/>
      <c r="I1466" s="6">
        <f t="shared" si="727"/>
        <v>8.5</v>
      </c>
      <c r="J1466" s="6">
        <f t="shared" si="728"/>
        <v>13.5</v>
      </c>
      <c r="K1466" s="26">
        <v>12</v>
      </c>
      <c r="L1466" s="2"/>
      <c r="M1466" s="6">
        <f t="shared" si="729"/>
        <v>12</v>
      </c>
      <c r="N1466" s="6">
        <f t="shared" si="724"/>
        <v>1411.76</v>
      </c>
      <c r="O1466" s="6" t="str">
        <f t="shared" si="725"/>
        <v/>
      </c>
    </row>
    <row r="1467" spans="1:15">
      <c r="A1467" s="63"/>
      <c r="B1467" s="59" t="s">
        <v>46</v>
      </c>
      <c r="C1467" s="59"/>
      <c r="D1467" s="2">
        <v>4</v>
      </c>
      <c r="E1467" s="2"/>
      <c r="F1467" s="6">
        <f t="shared" si="726"/>
        <v>4</v>
      </c>
      <c r="G1467" s="2">
        <v>16</v>
      </c>
      <c r="H1467" s="2"/>
      <c r="I1467" s="6">
        <f t="shared" si="727"/>
        <v>16</v>
      </c>
      <c r="J1467" s="6">
        <f t="shared" si="728"/>
        <v>20</v>
      </c>
      <c r="K1467" s="26">
        <v>34</v>
      </c>
      <c r="L1467" s="2"/>
      <c r="M1467" s="6">
        <f t="shared" si="729"/>
        <v>34</v>
      </c>
      <c r="N1467" s="6">
        <f t="shared" si="724"/>
        <v>2125</v>
      </c>
      <c r="O1467" s="6" t="str">
        <f t="shared" si="725"/>
        <v/>
      </c>
    </row>
    <row r="1468" spans="1:15">
      <c r="A1468" s="63"/>
      <c r="B1468" s="59" t="s">
        <v>47</v>
      </c>
      <c r="C1468" s="59"/>
      <c r="D1468" s="2"/>
      <c r="E1468" s="2"/>
      <c r="F1468" s="6">
        <f t="shared" si="726"/>
        <v>0</v>
      </c>
      <c r="G1468" s="2"/>
      <c r="H1468" s="2"/>
      <c r="I1468" s="6">
        <f t="shared" si="727"/>
        <v>0</v>
      </c>
      <c r="J1468" s="6">
        <f t="shared" si="728"/>
        <v>0</v>
      </c>
      <c r="K1468" s="26"/>
      <c r="L1468" s="2"/>
      <c r="M1468" s="6">
        <f t="shared" si="729"/>
        <v>0</v>
      </c>
      <c r="N1468" s="6" t="str">
        <f t="shared" si="724"/>
        <v/>
      </c>
      <c r="O1468" s="6" t="str">
        <f t="shared" si="725"/>
        <v/>
      </c>
    </row>
    <row r="1469" spans="1:15">
      <c r="A1469" s="63"/>
      <c r="B1469" s="59" t="s">
        <v>48</v>
      </c>
      <c r="C1469" s="59"/>
      <c r="D1469" s="2">
        <v>5.5</v>
      </c>
      <c r="E1469" s="2"/>
      <c r="F1469" s="6">
        <f t="shared" si="726"/>
        <v>5.5</v>
      </c>
      <c r="G1469" s="2">
        <v>41</v>
      </c>
      <c r="H1469" s="2"/>
      <c r="I1469" s="6">
        <f t="shared" si="727"/>
        <v>41</v>
      </c>
      <c r="J1469" s="6">
        <f t="shared" si="728"/>
        <v>46.5</v>
      </c>
      <c r="K1469" s="26">
        <v>185</v>
      </c>
      <c r="L1469" s="2"/>
      <c r="M1469" s="6">
        <f t="shared" si="729"/>
        <v>185</v>
      </c>
      <c r="N1469" s="6">
        <f t="shared" si="724"/>
        <v>4512.2</v>
      </c>
      <c r="O1469" s="6" t="str">
        <f t="shared" si="725"/>
        <v/>
      </c>
    </row>
    <row r="1470" spans="1:15">
      <c r="A1470" s="63"/>
      <c r="B1470" s="59" t="s">
        <v>49</v>
      </c>
      <c r="C1470" s="59"/>
      <c r="D1470" s="2"/>
      <c r="E1470" s="2"/>
      <c r="F1470" s="6">
        <f t="shared" si="726"/>
        <v>0</v>
      </c>
      <c r="G1470" s="2"/>
      <c r="H1470" s="2"/>
      <c r="I1470" s="6">
        <f t="shared" si="727"/>
        <v>0</v>
      </c>
      <c r="J1470" s="6">
        <f t="shared" si="728"/>
        <v>0</v>
      </c>
      <c r="K1470" s="26"/>
      <c r="L1470" s="2"/>
      <c r="M1470" s="6">
        <f t="shared" si="729"/>
        <v>0</v>
      </c>
      <c r="N1470" s="6" t="str">
        <f t="shared" si="724"/>
        <v/>
      </c>
      <c r="O1470" s="6" t="str">
        <f t="shared" si="725"/>
        <v/>
      </c>
    </row>
    <row r="1471" spans="1:15">
      <c r="A1471" s="63"/>
      <c r="B1471" s="59" t="s">
        <v>50</v>
      </c>
      <c r="C1471" s="59"/>
      <c r="D1471" s="2">
        <v>13</v>
      </c>
      <c r="E1471" s="2"/>
      <c r="F1471" s="6">
        <f t="shared" si="726"/>
        <v>13</v>
      </c>
      <c r="G1471" s="2">
        <v>72</v>
      </c>
      <c r="H1471" s="2"/>
      <c r="I1471" s="6">
        <f t="shared" si="727"/>
        <v>72</v>
      </c>
      <c r="J1471" s="6">
        <f t="shared" si="728"/>
        <v>85</v>
      </c>
      <c r="K1471" s="26">
        <v>85</v>
      </c>
      <c r="L1471" s="2"/>
      <c r="M1471" s="6">
        <f t="shared" si="729"/>
        <v>85</v>
      </c>
      <c r="N1471" s="6">
        <f t="shared" si="724"/>
        <v>1180.56</v>
      </c>
      <c r="O1471" s="6" t="str">
        <f t="shared" si="725"/>
        <v/>
      </c>
    </row>
    <row r="1472" spans="1:15">
      <c r="A1472" s="63"/>
      <c r="B1472" s="59" t="s">
        <v>51</v>
      </c>
      <c r="C1472" s="59"/>
      <c r="D1472" s="2"/>
      <c r="E1472" s="2"/>
      <c r="F1472" s="6">
        <f t="shared" si="726"/>
        <v>0</v>
      </c>
      <c r="G1472" s="2"/>
      <c r="H1472" s="2"/>
      <c r="I1472" s="6">
        <f t="shared" si="727"/>
        <v>0</v>
      </c>
      <c r="J1472" s="6">
        <f t="shared" si="728"/>
        <v>0</v>
      </c>
      <c r="K1472" s="26"/>
      <c r="L1472" s="2"/>
      <c r="M1472" s="6">
        <f t="shared" si="729"/>
        <v>0</v>
      </c>
      <c r="N1472" s="6" t="str">
        <f t="shared" si="724"/>
        <v/>
      </c>
      <c r="O1472" s="6" t="str">
        <f t="shared" si="725"/>
        <v/>
      </c>
    </row>
    <row r="1473" spans="1:15">
      <c r="A1473" s="63"/>
      <c r="B1473" s="59" t="s">
        <v>52</v>
      </c>
      <c r="C1473" s="59"/>
      <c r="D1473" s="2"/>
      <c r="E1473" s="2"/>
      <c r="F1473" s="6">
        <f t="shared" si="726"/>
        <v>0</v>
      </c>
      <c r="G1473" s="2"/>
      <c r="H1473" s="2"/>
      <c r="I1473" s="6">
        <f t="shared" si="727"/>
        <v>0</v>
      </c>
      <c r="J1473" s="6">
        <f t="shared" si="728"/>
        <v>0</v>
      </c>
      <c r="K1473" s="26"/>
      <c r="L1473" s="2"/>
      <c r="M1473" s="6">
        <f t="shared" si="729"/>
        <v>0</v>
      </c>
      <c r="N1473" s="6" t="str">
        <f t="shared" si="724"/>
        <v/>
      </c>
      <c r="O1473" s="6" t="str">
        <f t="shared" si="725"/>
        <v/>
      </c>
    </row>
    <row r="1474" spans="1:15" ht="15" customHeight="1">
      <c r="A1474" s="63"/>
      <c r="B1474" s="59" t="s">
        <v>53</v>
      </c>
      <c r="C1474" s="59"/>
      <c r="D1474" s="2"/>
      <c r="E1474" s="2"/>
      <c r="F1474" s="6">
        <f t="shared" si="726"/>
        <v>0</v>
      </c>
      <c r="G1474" s="2"/>
      <c r="H1474" s="2"/>
      <c r="I1474" s="6">
        <f t="shared" si="727"/>
        <v>0</v>
      </c>
      <c r="J1474" s="6">
        <f t="shared" si="728"/>
        <v>0</v>
      </c>
      <c r="K1474" s="26"/>
      <c r="L1474" s="2"/>
      <c r="M1474" s="6">
        <f t="shared" si="729"/>
        <v>0</v>
      </c>
      <c r="N1474" s="6" t="str">
        <f t="shared" si="724"/>
        <v/>
      </c>
      <c r="O1474" s="6" t="str">
        <f t="shared" si="725"/>
        <v/>
      </c>
    </row>
    <row r="1475" spans="1:15">
      <c r="A1475" s="63"/>
      <c r="B1475" s="60" t="s">
        <v>54</v>
      </c>
      <c r="C1475" s="61"/>
      <c r="D1475" s="3">
        <f t="shared" ref="D1475:M1475" si="730">SUM(D1465:D1474)</f>
        <v>31.5</v>
      </c>
      <c r="E1475" s="3">
        <f t="shared" si="730"/>
        <v>0</v>
      </c>
      <c r="F1475" s="3">
        <f t="shared" si="730"/>
        <v>31.5</v>
      </c>
      <c r="G1475" s="3">
        <f t="shared" si="730"/>
        <v>146</v>
      </c>
      <c r="H1475" s="3">
        <f t="shared" si="730"/>
        <v>0</v>
      </c>
      <c r="I1475" s="3">
        <f t="shared" si="730"/>
        <v>146</v>
      </c>
      <c r="J1475" s="3">
        <f t="shared" si="730"/>
        <v>177.5</v>
      </c>
      <c r="K1475" s="24">
        <f t="shared" si="730"/>
        <v>330</v>
      </c>
      <c r="L1475" s="3">
        <f t="shared" si="730"/>
        <v>0</v>
      </c>
      <c r="M1475" s="3">
        <f t="shared" si="730"/>
        <v>330</v>
      </c>
      <c r="N1475" s="3">
        <f t="shared" si="724"/>
        <v>2260.27</v>
      </c>
      <c r="O1475" s="3" t="str">
        <f t="shared" si="725"/>
        <v/>
      </c>
    </row>
    <row r="1476" spans="1:15" ht="15" customHeight="1">
      <c r="A1476" s="63" t="s">
        <v>55</v>
      </c>
      <c r="B1476" s="59" t="s">
        <v>56</v>
      </c>
      <c r="C1476" s="59"/>
      <c r="D1476" s="2">
        <v>15</v>
      </c>
      <c r="E1476" s="2"/>
      <c r="F1476" s="6">
        <f>D1476+E1476</f>
        <v>15</v>
      </c>
      <c r="G1476" s="2">
        <v>157</v>
      </c>
      <c r="H1476" s="2"/>
      <c r="I1476" s="6">
        <f>G1476+H1476</f>
        <v>157</v>
      </c>
      <c r="J1476" s="6">
        <f>F1476+I1476</f>
        <v>172</v>
      </c>
      <c r="K1476" s="26">
        <v>650</v>
      </c>
      <c r="L1476" s="2"/>
      <c r="M1476" s="6">
        <f>K1476+L1476</f>
        <v>650</v>
      </c>
      <c r="N1476" s="6">
        <f t="shared" si="724"/>
        <v>4140.13</v>
      </c>
      <c r="O1476" s="6" t="str">
        <f t="shared" si="725"/>
        <v/>
      </c>
    </row>
    <row r="1477" spans="1:15">
      <c r="A1477" s="63"/>
      <c r="B1477" s="59" t="s">
        <v>57</v>
      </c>
      <c r="C1477" s="59"/>
      <c r="D1477" s="2"/>
      <c r="E1477" s="2"/>
      <c r="F1477" s="6">
        <f>D1477+E1477</f>
        <v>0</v>
      </c>
      <c r="G1477" s="2"/>
      <c r="H1477" s="2"/>
      <c r="I1477" s="6">
        <f>G1477+H1477</f>
        <v>0</v>
      </c>
      <c r="J1477" s="6">
        <f>F1477+I1477</f>
        <v>0</v>
      </c>
      <c r="K1477" s="26"/>
      <c r="L1477" s="2"/>
      <c r="M1477" s="6">
        <f>K1477+L1477</f>
        <v>0</v>
      </c>
      <c r="N1477" s="6" t="str">
        <f t="shared" si="724"/>
        <v/>
      </c>
      <c r="O1477" s="6" t="str">
        <f t="shared" si="725"/>
        <v/>
      </c>
    </row>
    <row r="1478" spans="1:15">
      <c r="A1478" s="63"/>
      <c r="B1478" s="59" t="s">
        <v>58</v>
      </c>
      <c r="C1478" s="59"/>
      <c r="D1478" s="2"/>
      <c r="E1478" s="2"/>
      <c r="F1478" s="6">
        <f>D1478+E1478</f>
        <v>0</v>
      </c>
      <c r="G1478" s="2"/>
      <c r="H1478" s="2"/>
      <c r="I1478" s="6">
        <f>G1478+H1478</f>
        <v>0</v>
      </c>
      <c r="J1478" s="6">
        <f>F1478+I1478</f>
        <v>0</v>
      </c>
      <c r="K1478" s="26"/>
      <c r="L1478" s="2"/>
      <c r="M1478" s="6">
        <f>K1478+L1478</f>
        <v>0</v>
      </c>
      <c r="N1478" s="6" t="str">
        <f t="shared" si="724"/>
        <v/>
      </c>
      <c r="O1478" s="6" t="str">
        <f t="shared" si="725"/>
        <v/>
      </c>
    </row>
    <row r="1479" spans="1:15">
      <c r="A1479" s="63"/>
      <c r="B1479" s="59" t="s">
        <v>59</v>
      </c>
      <c r="C1479" s="59"/>
      <c r="D1479" s="2"/>
      <c r="E1479" s="2"/>
      <c r="F1479" s="6">
        <f>D1479+E1479</f>
        <v>0</v>
      </c>
      <c r="G1479" s="2"/>
      <c r="H1479" s="2"/>
      <c r="I1479" s="6">
        <f>G1479+H1479</f>
        <v>0</v>
      </c>
      <c r="J1479" s="6">
        <f>F1479+I1479</f>
        <v>0</v>
      </c>
      <c r="K1479" s="26"/>
      <c r="L1479" s="2"/>
      <c r="M1479" s="6">
        <f>K1479+L1479</f>
        <v>0</v>
      </c>
      <c r="N1479" s="6" t="str">
        <f t="shared" si="724"/>
        <v/>
      </c>
      <c r="O1479" s="6" t="str">
        <f t="shared" si="725"/>
        <v/>
      </c>
    </row>
    <row r="1480" spans="1:15" ht="15" customHeight="1">
      <c r="A1480" s="63"/>
      <c r="B1480" s="59" t="s">
        <v>60</v>
      </c>
      <c r="C1480" s="59"/>
      <c r="D1480" s="2"/>
      <c r="E1480" s="2"/>
      <c r="F1480" s="6">
        <f>D1480+E1480</f>
        <v>0</v>
      </c>
      <c r="G1480" s="2"/>
      <c r="H1480" s="2"/>
      <c r="I1480" s="6">
        <f>G1480+H1480</f>
        <v>0</v>
      </c>
      <c r="J1480" s="6">
        <f>F1480+I1480</f>
        <v>0</v>
      </c>
      <c r="K1480" s="26"/>
      <c r="L1480" s="2"/>
      <c r="M1480" s="6">
        <f>K1480+L1480</f>
        <v>0</v>
      </c>
      <c r="N1480" s="6" t="str">
        <f t="shared" si="724"/>
        <v/>
      </c>
      <c r="O1480" s="6" t="str">
        <f t="shared" si="725"/>
        <v/>
      </c>
    </row>
    <row r="1481" spans="1:15">
      <c r="A1481" s="63"/>
      <c r="B1481" s="60" t="s">
        <v>61</v>
      </c>
      <c r="C1481" s="61"/>
      <c r="D1481" s="3">
        <f t="shared" ref="D1481:M1481" si="731">SUM(D1476:D1480)</f>
        <v>15</v>
      </c>
      <c r="E1481" s="3">
        <f t="shared" si="731"/>
        <v>0</v>
      </c>
      <c r="F1481" s="3">
        <f t="shared" si="731"/>
        <v>15</v>
      </c>
      <c r="G1481" s="3">
        <f t="shared" si="731"/>
        <v>157</v>
      </c>
      <c r="H1481" s="3">
        <f t="shared" si="731"/>
        <v>0</v>
      </c>
      <c r="I1481" s="3">
        <f t="shared" si="731"/>
        <v>157</v>
      </c>
      <c r="J1481" s="3">
        <f t="shared" si="731"/>
        <v>172</v>
      </c>
      <c r="K1481" s="24">
        <f t="shared" si="731"/>
        <v>650</v>
      </c>
      <c r="L1481" s="3">
        <f t="shared" si="731"/>
        <v>0</v>
      </c>
      <c r="M1481" s="3">
        <f t="shared" si="731"/>
        <v>650</v>
      </c>
      <c r="N1481" s="3">
        <f t="shared" si="724"/>
        <v>4140.13</v>
      </c>
      <c r="O1481" s="3" t="str">
        <f t="shared" si="725"/>
        <v/>
      </c>
    </row>
    <row r="1482" spans="1:15" ht="15" customHeight="1">
      <c r="A1482" s="63" t="s">
        <v>62</v>
      </c>
      <c r="B1482" s="59" t="s">
        <v>63</v>
      </c>
      <c r="C1482" s="59"/>
      <c r="D1482" s="2"/>
      <c r="E1482" s="2"/>
      <c r="F1482" s="6">
        <f t="shared" ref="F1482:F1488" si="732">D1482+E1482</f>
        <v>0</v>
      </c>
      <c r="G1482" s="2"/>
      <c r="H1482" s="2"/>
      <c r="I1482" s="6">
        <f t="shared" ref="I1482:I1488" si="733">G1482+H1482</f>
        <v>0</v>
      </c>
      <c r="J1482" s="6">
        <f t="shared" ref="J1482:J1488" si="734">F1482+I1482</f>
        <v>0</v>
      </c>
      <c r="K1482" s="26"/>
      <c r="L1482" s="2"/>
      <c r="M1482" s="6">
        <f t="shared" ref="M1482:M1488" si="735">K1482+L1482</f>
        <v>0</v>
      </c>
      <c r="N1482" s="6" t="str">
        <f t="shared" si="724"/>
        <v/>
      </c>
      <c r="O1482" s="6" t="str">
        <f t="shared" si="725"/>
        <v/>
      </c>
    </row>
    <row r="1483" spans="1:15">
      <c r="A1483" s="63"/>
      <c r="B1483" s="59" t="s">
        <v>64</v>
      </c>
      <c r="C1483" s="59"/>
      <c r="D1483" s="2">
        <v>85</v>
      </c>
      <c r="E1483" s="2">
        <v>170</v>
      </c>
      <c r="F1483" s="6">
        <f t="shared" si="732"/>
        <v>255</v>
      </c>
      <c r="G1483" s="2">
        <v>393</v>
      </c>
      <c r="H1483" s="2">
        <v>173</v>
      </c>
      <c r="I1483" s="6">
        <f t="shared" si="733"/>
        <v>566</v>
      </c>
      <c r="J1483" s="6">
        <f t="shared" si="734"/>
        <v>821</v>
      </c>
      <c r="K1483" s="26">
        <v>400</v>
      </c>
      <c r="L1483" s="2">
        <v>50</v>
      </c>
      <c r="M1483" s="6">
        <f t="shared" si="735"/>
        <v>450</v>
      </c>
      <c r="N1483" s="6">
        <f t="shared" si="724"/>
        <v>1017.81</v>
      </c>
      <c r="O1483" s="6">
        <f t="shared" si="725"/>
        <v>289.02</v>
      </c>
    </row>
    <row r="1484" spans="1:15">
      <c r="A1484" s="63"/>
      <c r="B1484" s="59" t="s">
        <v>65</v>
      </c>
      <c r="C1484" s="59"/>
      <c r="D1484" s="2">
        <v>100</v>
      </c>
      <c r="E1484" s="2"/>
      <c r="F1484" s="6">
        <f t="shared" si="732"/>
        <v>100</v>
      </c>
      <c r="G1484" s="2">
        <v>177</v>
      </c>
      <c r="H1484" s="2"/>
      <c r="I1484" s="6">
        <f t="shared" si="733"/>
        <v>177</v>
      </c>
      <c r="J1484" s="6">
        <f t="shared" si="734"/>
        <v>277</v>
      </c>
      <c r="K1484" s="26">
        <v>480</v>
      </c>
      <c r="L1484" s="2"/>
      <c r="M1484" s="6">
        <f t="shared" si="735"/>
        <v>480</v>
      </c>
      <c r="N1484" s="6">
        <f t="shared" si="724"/>
        <v>2711.86</v>
      </c>
      <c r="O1484" s="6" t="str">
        <f t="shared" si="725"/>
        <v/>
      </c>
    </row>
    <row r="1485" spans="1:15">
      <c r="A1485" s="63"/>
      <c r="B1485" s="59" t="s">
        <v>66</v>
      </c>
      <c r="C1485" s="59"/>
      <c r="D1485" s="2"/>
      <c r="E1485" s="2"/>
      <c r="F1485" s="6">
        <f t="shared" si="732"/>
        <v>0</v>
      </c>
      <c r="G1485" s="2"/>
      <c r="H1485" s="2"/>
      <c r="I1485" s="6">
        <f t="shared" si="733"/>
        <v>0</v>
      </c>
      <c r="J1485" s="6">
        <f t="shared" si="734"/>
        <v>0</v>
      </c>
      <c r="K1485" s="26"/>
      <c r="L1485" s="2"/>
      <c r="M1485" s="6">
        <f t="shared" si="735"/>
        <v>0</v>
      </c>
      <c r="N1485" s="6" t="str">
        <f t="shared" si="724"/>
        <v/>
      </c>
      <c r="O1485" s="6" t="str">
        <f t="shared" si="725"/>
        <v/>
      </c>
    </row>
    <row r="1486" spans="1:15">
      <c r="A1486" s="63"/>
      <c r="B1486" s="59" t="s">
        <v>67</v>
      </c>
      <c r="C1486" s="59"/>
      <c r="D1486" s="2"/>
      <c r="E1486" s="2"/>
      <c r="F1486" s="6">
        <f t="shared" si="732"/>
        <v>0</v>
      </c>
      <c r="G1486" s="2"/>
      <c r="H1486" s="2"/>
      <c r="I1486" s="6">
        <f t="shared" si="733"/>
        <v>0</v>
      </c>
      <c r="J1486" s="6">
        <f t="shared" si="734"/>
        <v>0</v>
      </c>
      <c r="K1486" s="26"/>
      <c r="L1486" s="2"/>
      <c r="M1486" s="6">
        <f t="shared" si="735"/>
        <v>0</v>
      </c>
      <c r="N1486" s="6" t="str">
        <f t="shared" si="724"/>
        <v/>
      </c>
      <c r="O1486" s="6" t="str">
        <f t="shared" si="725"/>
        <v/>
      </c>
    </row>
    <row r="1487" spans="1:15">
      <c r="A1487" s="63"/>
      <c r="B1487" s="59" t="s">
        <v>68</v>
      </c>
      <c r="C1487" s="59"/>
      <c r="D1487" s="2"/>
      <c r="E1487" s="2"/>
      <c r="F1487" s="6">
        <f t="shared" si="732"/>
        <v>0</v>
      </c>
      <c r="G1487" s="2"/>
      <c r="H1487" s="2"/>
      <c r="I1487" s="6">
        <f t="shared" si="733"/>
        <v>0</v>
      </c>
      <c r="J1487" s="6">
        <f t="shared" si="734"/>
        <v>0</v>
      </c>
      <c r="K1487" s="26"/>
      <c r="L1487" s="2"/>
      <c r="M1487" s="6">
        <f t="shared" si="735"/>
        <v>0</v>
      </c>
      <c r="N1487" s="6" t="str">
        <f t="shared" si="724"/>
        <v/>
      </c>
      <c r="O1487" s="6" t="str">
        <f t="shared" si="725"/>
        <v/>
      </c>
    </row>
    <row r="1488" spans="1:15" ht="15" customHeight="1">
      <c r="A1488" s="63"/>
      <c r="B1488" s="59" t="s">
        <v>69</v>
      </c>
      <c r="C1488" s="59"/>
      <c r="D1488" s="2"/>
      <c r="E1488" s="2"/>
      <c r="F1488" s="6">
        <f t="shared" si="732"/>
        <v>0</v>
      </c>
      <c r="G1488" s="2"/>
      <c r="H1488" s="2"/>
      <c r="I1488" s="6">
        <f t="shared" si="733"/>
        <v>0</v>
      </c>
      <c r="J1488" s="6">
        <f t="shared" si="734"/>
        <v>0</v>
      </c>
      <c r="K1488" s="26"/>
      <c r="L1488" s="2"/>
      <c r="M1488" s="6">
        <f t="shared" si="735"/>
        <v>0</v>
      </c>
      <c r="N1488" s="6" t="str">
        <f t="shared" si="724"/>
        <v/>
      </c>
      <c r="O1488" s="6" t="str">
        <f t="shared" si="725"/>
        <v/>
      </c>
    </row>
    <row r="1489" spans="1:15">
      <c r="A1489" s="63"/>
      <c r="B1489" s="60" t="s">
        <v>70</v>
      </c>
      <c r="C1489" s="61"/>
      <c r="D1489" s="3">
        <f t="shared" ref="D1489:M1489" si="736">SUM(D1482:D1488)</f>
        <v>185</v>
      </c>
      <c r="E1489" s="3">
        <f t="shared" si="736"/>
        <v>170</v>
      </c>
      <c r="F1489" s="3">
        <f t="shared" si="736"/>
        <v>355</v>
      </c>
      <c r="G1489" s="3">
        <f t="shared" si="736"/>
        <v>570</v>
      </c>
      <c r="H1489" s="3">
        <f t="shared" si="736"/>
        <v>173</v>
      </c>
      <c r="I1489" s="3">
        <f t="shared" si="736"/>
        <v>743</v>
      </c>
      <c r="J1489" s="3">
        <f t="shared" si="736"/>
        <v>1098</v>
      </c>
      <c r="K1489" s="24">
        <f t="shared" si="736"/>
        <v>880</v>
      </c>
      <c r="L1489" s="3">
        <f t="shared" si="736"/>
        <v>50</v>
      </c>
      <c r="M1489" s="3">
        <f t="shared" si="736"/>
        <v>930</v>
      </c>
      <c r="N1489" s="3">
        <f t="shared" si="724"/>
        <v>1543.86</v>
      </c>
      <c r="O1489" s="3">
        <f t="shared" si="725"/>
        <v>289.02</v>
      </c>
    </row>
    <row r="1490" spans="1:15" ht="15" customHeight="1">
      <c r="A1490" s="63" t="s">
        <v>71</v>
      </c>
      <c r="B1490" s="59" t="s">
        <v>72</v>
      </c>
      <c r="C1490" s="59"/>
      <c r="D1490" s="2"/>
      <c r="E1490" s="2"/>
      <c r="F1490" s="6">
        <f t="shared" ref="F1490:F1496" si="737">D1490+E1490</f>
        <v>0</v>
      </c>
      <c r="G1490" s="2"/>
      <c r="H1490" s="2"/>
      <c r="I1490" s="6">
        <f t="shared" ref="I1490:I1496" si="738">G1490+H1490</f>
        <v>0</v>
      </c>
      <c r="J1490" s="6">
        <f t="shared" ref="J1490:J1496" si="739">F1490+I1490</f>
        <v>0</v>
      </c>
      <c r="K1490" s="26"/>
      <c r="L1490" s="2"/>
      <c r="M1490" s="6">
        <f t="shared" ref="M1490:M1496" si="740">K1490+L1490</f>
        <v>0</v>
      </c>
      <c r="N1490" s="6" t="str">
        <f t="shared" si="724"/>
        <v/>
      </c>
      <c r="O1490" s="6" t="str">
        <f t="shared" si="725"/>
        <v/>
      </c>
    </row>
    <row r="1491" spans="1:15">
      <c r="A1491" s="63"/>
      <c r="B1491" s="59" t="s">
        <v>73</v>
      </c>
      <c r="C1491" s="59"/>
      <c r="D1491" s="2"/>
      <c r="E1491" s="2"/>
      <c r="F1491" s="6">
        <f t="shared" si="737"/>
        <v>0</v>
      </c>
      <c r="G1491" s="2"/>
      <c r="H1491" s="2"/>
      <c r="I1491" s="6">
        <f t="shared" si="738"/>
        <v>0</v>
      </c>
      <c r="J1491" s="6">
        <f t="shared" si="739"/>
        <v>0</v>
      </c>
      <c r="K1491" s="26"/>
      <c r="L1491" s="2"/>
      <c r="M1491" s="6">
        <f t="shared" si="740"/>
        <v>0</v>
      </c>
      <c r="N1491" s="6" t="str">
        <f t="shared" si="724"/>
        <v/>
      </c>
      <c r="O1491" s="6" t="str">
        <f t="shared" si="725"/>
        <v/>
      </c>
    </row>
    <row r="1492" spans="1:15">
      <c r="A1492" s="63"/>
      <c r="B1492" s="59" t="s">
        <v>74</v>
      </c>
      <c r="C1492" s="59"/>
      <c r="D1492" s="2"/>
      <c r="E1492" s="2"/>
      <c r="F1492" s="6">
        <f t="shared" si="737"/>
        <v>0</v>
      </c>
      <c r="G1492" s="2"/>
      <c r="H1492" s="2"/>
      <c r="I1492" s="6">
        <f t="shared" si="738"/>
        <v>0</v>
      </c>
      <c r="J1492" s="6">
        <f t="shared" si="739"/>
        <v>0</v>
      </c>
      <c r="K1492" s="26"/>
      <c r="L1492" s="2"/>
      <c r="M1492" s="6">
        <f t="shared" si="740"/>
        <v>0</v>
      </c>
      <c r="N1492" s="6" t="str">
        <f t="shared" si="724"/>
        <v/>
      </c>
      <c r="O1492" s="6" t="str">
        <f t="shared" si="725"/>
        <v/>
      </c>
    </row>
    <row r="1493" spans="1:15">
      <c r="A1493" s="63"/>
      <c r="B1493" s="59" t="s">
        <v>75</v>
      </c>
      <c r="C1493" s="59"/>
      <c r="D1493" s="2"/>
      <c r="E1493" s="2"/>
      <c r="F1493" s="6">
        <f t="shared" si="737"/>
        <v>0</v>
      </c>
      <c r="G1493" s="2"/>
      <c r="H1493" s="2"/>
      <c r="I1493" s="6">
        <f t="shared" si="738"/>
        <v>0</v>
      </c>
      <c r="J1493" s="6">
        <f t="shared" si="739"/>
        <v>0</v>
      </c>
      <c r="K1493" s="26"/>
      <c r="L1493" s="2"/>
      <c r="M1493" s="6">
        <f t="shared" si="740"/>
        <v>0</v>
      </c>
      <c r="N1493" s="6" t="str">
        <f t="shared" si="724"/>
        <v/>
      </c>
      <c r="O1493" s="6" t="str">
        <f t="shared" si="725"/>
        <v/>
      </c>
    </row>
    <row r="1494" spans="1:15">
      <c r="A1494" s="63"/>
      <c r="B1494" s="59" t="s">
        <v>76</v>
      </c>
      <c r="C1494" s="59"/>
      <c r="D1494" s="2"/>
      <c r="E1494" s="2"/>
      <c r="F1494" s="6">
        <f t="shared" si="737"/>
        <v>0</v>
      </c>
      <c r="G1494" s="2"/>
      <c r="H1494" s="2"/>
      <c r="I1494" s="6">
        <f t="shared" si="738"/>
        <v>0</v>
      </c>
      <c r="J1494" s="6">
        <f t="shared" si="739"/>
        <v>0</v>
      </c>
      <c r="K1494" s="26"/>
      <c r="L1494" s="2"/>
      <c r="M1494" s="6">
        <f t="shared" si="740"/>
        <v>0</v>
      </c>
      <c r="N1494" s="6" t="str">
        <f t="shared" si="724"/>
        <v/>
      </c>
      <c r="O1494" s="6" t="str">
        <f t="shared" si="725"/>
        <v/>
      </c>
    </row>
    <row r="1495" spans="1:15">
      <c r="A1495" s="63"/>
      <c r="B1495" s="59" t="s">
        <v>77</v>
      </c>
      <c r="C1495" s="59"/>
      <c r="D1495" s="2"/>
      <c r="E1495" s="2"/>
      <c r="F1495" s="6">
        <f t="shared" si="737"/>
        <v>0</v>
      </c>
      <c r="G1495" s="2"/>
      <c r="H1495" s="2"/>
      <c r="I1495" s="6">
        <f t="shared" si="738"/>
        <v>0</v>
      </c>
      <c r="J1495" s="6">
        <f t="shared" si="739"/>
        <v>0</v>
      </c>
      <c r="K1495" s="26"/>
      <c r="L1495" s="2"/>
      <c r="M1495" s="6">
        <f t="shared" si="740"/>
        <v>0</v>
      </c>
      <c r="N1495" s="6" t="str">
        <f t="shared" si="724"/>
        <v/>
      </c>
      <c r="O1495" s="6" t="str">
        <f t="shared" si="725"/>
        <v/>
      </c>
    </row>
    <row r="1496" spans="1:15" ht="15" customHeight="1">
      <c r="A1496" s="63"/>
      <c r="B1496" s="59" t="s">
        <v>78</v>
      </c>
      <c r="C1496" s="59"/>
      <c r="D1496" s="2"/>
      <c r="E1496" s="2"/>
      <c r="F1496" s="6">
        <f t="shared" si="737"/>
        <v>0</v>
      </c>
      <c r="G1496" s="2"/>
      <c r="H1496" s="2"/>
      <c r="I1496" s="6">
        <f t="shared" si="738"/>
        <v>0</v>
      </c>
      <c r="J1496" s="6">
        <f t="shared" si="739"/>
        <v>0</v>
      </c>
      <c r="K1496" s="26"/>
      <c r="L1496" s="2"/>
      <c r="M1496" s="6">
        <f t="shared" si="740"/>
        <v>0</v>
      </c>
      <c r="N1496" s="6" t="str">
        <f t="shared" si="724"/>
        <v/>
      </c>
      <c r="O1496" s="6" t="str">
        <f t="shared" si="725"/>
        <v/>
      </c>
    </row>
    <row r="1497" spans="1:15">
      <c r="A1497" s="63"/>
      <c r="B1497" s="60" t="s">
        <v>79</v>
      </c>
      <c r="C1497" s="61"/>
      <c r="D1497" s="3">
        <f t="shared" ref="D1497:M1497" si="741">SUM(D1490:D1496)</f>
        <v>0</v>
      </c>
      <c r="E1497" s="3">
        <f t="shared" si="741"/>
        <v>0</v>
      </c>
      <c r="F1497" s="3">
        <f t="shared" si="741"/>
        <v>0</v>
      </c>
      <c r="G1497" s="3">
        <f t="shared" si="741"/>
        <v>0</v>
      </c>
      <c r="H1497" s="3">
        <f t="shared" si="741"/>
        <v>0</v>
      </c>
      <c r="I1497" s="3">
        <f t="shared" si="741"/>
        <v>0</v>
      </c>
      <c r="J1497" s="3">
        <f t="shared" si="741"/>
        <v>0</v>
      </c>
      <c r="K1497" s="24">
        <f t="shared" si="741"/>
        <v>0</v>
      </c>
      <c r="L1497" s="3">
        <f t="shared" si="741"/>
        <v>0</v>
      </c>
      <c r="M1497" s="3">
        <f t="shared" si="741"/>
        <v>0</v>
      </c>
      <c r="N1497" s="3" t="str">
        <f t="shared" si="724"/>
        <v/>
      </c>
      <c r="O1497" s="3" t="str">
        <f t="shared" si="725"/>
        <v/>
      </c>
    </row>
    <row r="1498" spans="1:15" ht="15" customHeight="1">
      <c r="A1498" s="63" t="s">
        <v>80</v>
      </c>
      <c r="B1498" s="59" t="s">
        <v>81</v>
      </c>
      <c r="C1498" s="59"/>
      <c r="D1498" s="2"/>
      <c r="E1498" s="2"/>
      <c r="F1498" s="6">
        <f t="shared" ref="F1498:F1505" si="742">D1498+E1498</f>
        <v>0</v>
      </c>
      <c r="G1498" s="2"/>
      <c r="H1498" s="2"/>
      <c r="I1498" s="6">
        <f t="shared" ref="I1498:I1505" si="743">G1498+H1498</f>
        <v>0</v>
      </c>
      <c r="J1498" s="6">
        <f t="shared" ref="J1498:J1505" si="744">F1498+I1498</f>
        <v>0</v>
      </c>
      <c r="K1498" s="26"/>
      <c r="L1498" s="2"/>
      <c r="M1498" s="6">
        <f t="shared" ref="M1498:M1505" si="745">K1498+L1498</f>
        <v>0</v>
      </c>
      <c r="N1498" s="6" t="str">
        <f t="shared" si="724"/>
        <v/>
      </c>
      <c r="O1498" s="6" t="str">
        <f t="shared" si="725"/>
        <v/>
      </c>
    </row>
    <row r="1499" spans="1:15" ht="15" customHeight="1">
      <c r="A1499" s="63"/>
      <c r="B1499" s="70" t="s">
        <v>82</v>
      </c>
      <c r="C1499" s="11" t="s">
        <v>83</v>
      </c>
      <c r="D1499" s="2"/>
      <c r="E1499" s="2"/>
      <c r="F1499" s="6">
        <f t="shared" si="742"/>
        <v>0</v>
      </c>
      <c r="G1499" s="2"/>
      <c r="H1499" s="2"/>
      <c r="I1499" s="6">
        <f t="shared" si="743"/>
        <v>0</v>
      </c>
      <c r="J1499" s="6">
        <f t="shared" si="744"/>
        <v>0</v>
      </c>
      <c r="K1499" s="26"/>
      <c r="L1499" s="2"/>
      <c r="M1499" s="6">
        <f t="shared" si="745"/>
        <v>0</v>
      </c>
      <c r="N1499" s="6" t="str">
        <f t="shared" si="724"/>
        <v/>
      </c>
      <c r="O1499" s="6" t="str">
        <f t="shared" si="725"/>
        <v/>
      </c>
    </row>
    <row r="1500" spans="1:15">
      <c r="A1500" s="63"/>
      <c r="B1500" s="70"/>
      <c r="C1500" s="11" t="s">
        <v>84</v>
      </c>
      <c r="D1500" s="2"/>
      <c r="E1500" s="2"/>
      <c r="F1500" s="6">
        <f t="shared" si="742"/>
        <v>0</v>
      </c>
      <c r="G1500" s="2"/>
      <c r="H1500" s="2"/>
      <c r="I1500" s="6">
        <f t="shared" si="743"/>
        <v>0</v>
      </c>
      <c r="J1500" s="6">
        <f t="shared" si="744"/>
        <v>0</v>
      </c>
      <c r="K1500" s="26"/>
      <c r="L1500" s="2"/>
      <c r="M1500" s="6">
        <f t="shared" si="745"/>
        <v>0</v>
      </c>
      <c r="N1500" s="6" t="str">
        <f t="shared" si="724"/>
        <v/>
      </c>
      <c r="O1500" s="6" t="str">
        <f t="shared" si="725"/>
        <v/>
      </c>
    </row>
    <row r="1501" spans="1:15">
      <c r="A1501" s="63"/>
      <c r="B1501" s="70"/>
      <c r="C1501" s="11" t="s">
        <v>85</v>
      </c>
      <c r="D1501" s="2"/>
      <c r="E1501" s="2"/>
      <c r="F1501" s="6">
        <f t="shared" si="742"/>
        <v>0</v>
      </c>
      <c r="G1501" s="2"/>
      <c r="H1501" s="2"/>
      <c r="I1501" s="6">
        <f t="shared" si="743"/>
        <v>0</v>
      </c>
      <c r="J1501" s="6">
        <f t="shared" si="744"/>
        <v>0</v>
      </c>
      <c r="K1501" s="26"/>
      <c r="L1501" s="2"/>
      <c r="M1501" s="6">
        <f t="shared" si="745"/>
        <v>0</v>
      </c>
      <c r="N1501" s="6" t="str">
        <f t="shared" si="724"/>
        <v/>
      </c>
      <c r="O1501" s="6" t="str">
        <f t="shared" si="725"/>
        <v/>
      </c>
    </row>
    <row r="1502" spans="1:15">
      <c r="A1502" s="63"/>
      <c r="B1502" s="70"/>
      <c r="C1502" s="11" t="s">
        <v>86</v>
      </c>
      <c r="D1502" s="2"/>
      <c r="E1502" s="2"/>
      <c r="F1502" s="6">
        <f t="shared" si="742"/>
        <v>0</v>
      </c>
      <c r="G1502" s="2"/>
      <c r="H1502" s="2"/>
      <c r="I1502" s="6">
        <f t="shared" si="743"/>
        <v>0</v>
      </c>
      <c r="J1502" s="6">
        <f t="shared" si="744"/>
        <v>0</v>
      </c>
      <c r="K1502" s="26"/>
      <c r="L1502" s="2"/>
      <c r="M1502" s="6">
        <f t="shared" si="745"/>
        <v>0</v>
      </c>
      <c r="N1502" s="6" t="str">
        <f t="shared" si="724"/>
        <v/>
      </c>
      <c r="O1502" s="6" t="str">
        <f t="shared" si="725"/>
        <v/>
      </c>
    </row>
    <row r="1503" spans="1:15">
      <c r="A1503" s="63"/>
      <c r="B1503" s="70"/>
      <c r="C1503" s="11" t="s">
        <v>87</v>
      </c>
      <c r="D1503" s="2"/>
      <c r="E1503" s="2"/>
      <c r="F1503" s="6">
        <f t="shared" si="742"/>
        <v>0</v>
      </c>
      <c r="G1503" s="2"/>
      <c r="H1503" s="2"/>
      <c r="I1503" s="6">
        <f t="shared" si="743"/>
        <v>0</v>
      </c>
      <c r="J1503" s="6">
        <f t="shared" si="744"/>
        <v>0</v>
      </c>
      <c r="K1503" s="26"/>
      <c r="L1503" s="2"/>
      <c r="M1503" s="6">
        <f t="shared" si="745"/>
        <v>0</v>
      </c>
      <c r="N1503" s="6" t="str">
        <f t="shared" si="724"/>
        <v/>
      </c>
      <c r="O1503" s="6" t="str">
        <f t="shared" si="725"/>
        <v/>
      </c>
    </row>
    <row r="1504" spans="1:15">
      <c r="A1504" s="63"/>
      <c r="B1504" s="70"/>
      <c r="C1504" s="11" t="s">
        <v>88</v>
      </c>
      <c r="D1504" s="2"/>
      <c r="E1504" s="2"/>
      <c r="F1504" s="6">
        <f t="shared" si="742"/>
        <v>0</v>
      </c>
      <c r="G1504" s="2"/>
      <c r="H1504" s="2"/>
      <c r="I1504" s="6">
        <f t="shared" si="743"/>
        <v>0</v>
      </c>
      <c r="J1504" s="6">
        <f t="shared" si="744"/>
        <v>0</v>
      </c>
      <c r="K1504" s="26"/>
      <c r="L1504" s="2"/>
      <c r="M1504" s="6">
        <f t="shared" si="745"/>
        <v>0</v>
      </c>
      <c r="N1504" s="6" t="str">
        <f t="shared" si="724"/>
        <v/>
      </c>
      <c r="O1504" s="6" t="str">
        <f t="shared" si="725"/>
        <v/>
      </c>
    </row>
    <row r="1505" spans="1:15">
      <c r="A1505" s="63"/>
      <c r="B1505" s="70"/>
      <c r="C1505" s="11" t="s">
        <v>89</v>
      </c>
      <c r="D1505" s="2"/>
      <c r="E1505" s="2"/>
      <c r="F1505" s="6">
        <f t="shared" si="742"/>
        <v>0</v>
      </c>
      <c r="G1505" s="2"/>
      <c r="H1505" s="2"/>
      <c r="I1505" s="6">
        <f t="shared" si="743"/>
        <v>0</v>
      </c>
      <c r="J1505" s="6">
        <f t="shared" si="744"/>
        <v>0</v>
      </c>
      <c r="K1505" s="26"/>
      <c r="L1505" s="2"/>
      <c r="M1505" s="6">
        <f t="shared" si="745"/>
        <v>0</v>
      </c>
      <c r="N1505" s="6" t="str">
        <f t="shared" si="724"/>
        <v/>
      </c>
      <c r="O1505" s="6" t="str">
        <f t="shared" si="725"/>
        <v/>
      </c>
    </row>
    <row r="1506" spans="1:15">
      <c r="A1506" s="63"/>
      <c r="B1506" s="70"/>
      <c r="C1506" s="3" t="s">
        <v>90</v>
      </c>
      <c r="D1506" s="3">
        <f t="shared" ref="D1506:M1506" si="746">SUM(D1499:D1505)</f>
        <v>0</v>
      </c>
      <c r="E1506" s="3">
        <f t="shared" si="746"/>
        <v>0</v>
      </c>
      <c r="F1506" s="3">
        <f t="shared" si="746"/>
        <v>0</v>
      </c>
      <c r="G1506" s="3">
        <f t="shared" si="746"/>
        <v>0</v>
      </c>
      <c r="H1506" s="3">
        <f t="shared" si="746"/>
        <v>0</v>
      </c>
      <c r="I1506" s="3">
        <f t="shared" si="746"/>
        <v>0</v>
      </c>
      <c r="J1506" s="3">
        <f t="shared" si="746"/>
        <v>0</v>
      </c>
      <c r="K1506" s="24">
        <f t="shared" si="746"/>
        <v>0</v>
      </c>
      <c r="L1506" s="3">
        <f t="shared" si="746"/>
        <v>0</v>
      </c>
      <c r="M1506" s="3">
        <f t="shared" si="746"/>
        <v>0</v>
      </c>
      <c r="N1506" s="3" t="str">
        <f t="shared" si="724"/>
        <v/>
      </c>
      <c r="O1506" s="3" t="str">
        <f t="shared" si="725"/>
        <v/>
      </c>
    </row>
    <row r="1507" spans="1:15">
      <c r="A1507" s="63"/>
      <c r="B1507" s="59" t="s">
        <v>91</v>
      </c>
      <c r="C1507" s="59"/>
      <c r="D1507" s="2"/>
      <c r="E1507" s="2"/>
      <c r="F1507" s="6">
        <f t="shared" ref="F1507:F1513" si="747">D1507+E1507</f>
        <v>0</v>
      </c>
      <c r="G1507" s="2"/>
      <c r="H1507" s="2"/>
      <c r="I1507" s="6">
        <f t="shared" ref="I1507:I1513" si="748">G1507+H1507</f>
        <v>0</v>
      </c>
      <c r="J1507" s="6">
        <f t="shared" ref="J1507:J1513" si="749">F1507+I1507</f>
        <v>0</v>
      </c>
      <c r="K1507" s="26"/>
      <c r="L1507" s="2"/>
      <c r="M1507" s="6">
        <f t="shared" ref="M1507:M1513" si="750">K1507+L1507</f>
        <v>0</v>
      </c>
      <c r="N1507" s="6" t="str">
        <f t="shared" si="724"/>
        <v/>
      </c>
      <c r="O1507" s="6" t="str">
        <f t="shared" si="725"/>
        <v/>
      </c>
    </row>
    <row r="1508" spans="1:15">
      <c r="A1508" s="63"/>
      <c r="B1508" s="59" t="s">
        <v>92</v>
      </c>
      <c r="C1508" s="59"/>
      <c r="D1508" s="2"/>
      <c r="E1508" s="2"/>
      <c r="F1508" s="6">
        <f t="shared" si="747"/>
        <v>0</v>
      </c>
      <c r="G1508" s="2"/>
      <c r="H1508" s="2"/>
      <c r="I1508" s="6">
        <f t="shared" si="748"/>
        <v>0</v>
      </c>
      <c r="J1508" s="6">
        <f t="shared" si="749"/>
        <v>0</v>
      </c>
      <c r="K1508" s="26"/>
      <c r="L1508" s="2"/>
      <c r="M1508" s="6">
        <f t="shared" si="750"/>
        <v>0</v>
      </c>
      <c r="N1508" s="6" t="str">
        <f t="shared" si="724"/>
        <v/>
      </c>
      <c r="O1508" s="6" t="str">
        <f t="shared" si="725"/>
        <v/>
      </c>
    </row>
    <row r="1509" spans="1:15">
      <c r="A1509" s="63"/>
      <c r="B1509" s="59" t="s">
        <v>93</v>
      </c>
      <c r="C1509" s="59"/>
      <c r="D1509" s="2"/>
      <c r="E1509" s="2"/>
      <c r="F1509" s="6">
        <f t="shared" si="747"/>
        <v>0</v>
      </c>
      <c r="G1509" s="2"/>
      <c r="H1509" s="2"/>
      <c r="I1509" s="6">
        <f t="shared" si="748"/>
        <v>0</v>
      </c>
      <c r="J1509" s="6">
        <f t="shared" si="749"/>
        <v>0</v>
      </c>
      <c r="K1509" s="26"/>
      <c r="L1509" s="2"/>
      <c r="M1509" s="6">
        <f t="shared" si="750"/>
        <v>0</v>
      </c>
      <c r="N1509" s="6" t="str">
        <f t="shared" si="724"/>
        <v/>
      </c>
      <c r="O1509" s="6" t="str">
        <f t="shared" si="725"/>
        <v/>
      </c>
    </row>
    <row r="1510" spans="1:15">
      <c r="A1510" s="63"/>
      <c r="B1510" s="59" t="s">
        <v>94</v>
      </c>
      <c r="C1510" s="59"/>
      <c r="D1510" s="2"/>
      <c r="E1510" s="2"/>
      <c r="F1510" s="6">
        <f t="shared" si="747"/>
        <v>0</v>
      </c>
      <c r="G1510" s="2"/>
      <c r="H1510" s="2"/>
      <c r="I1510" s="6">
        <f t="shared" si="748"/>
        <v>0</v>
      </c>
      <c r="J1510" s="6">
        <f t="shared" si="749"/>
        <v>0</v>
      </c>
      <c r="K1510" s="26"/>
      <c r="L1510" s="2"/>
      <c r="M1510" s="6">
        <f t="shared" si="750"/>
        <v>0</v>
      </c>
      <c r="N1510" s="6" t="str">
        <f t="shared" si="724"/>
        <v/>
      </c>
      <c r="O1510" s="6" t="str">
        <f t="shared" si="725"/>
        <v/>
      </c>
    </row>
    <row r="1511" spans="1:15">
      <c r="A1511" s="63"/>
      <c r="B1511" s="59" t="s">
        <v>95</v>
      </c>
      <c r="C1511" s="59"/>
      <c r="D1511" s="2"/>
      <c r="E1511" s="2"/>
      <c r="F1511" s="6">
        <f t="shared" si="747"/>
        <v>0</v>
      </c>
      <c r="G1511" s="2"/>
      <c r="H1511" s="2"/>
      <c r="I1511" s="6">
        <f t="shared" si="748"/>
        <v>0</v>
      </c>
      <c r="J1511" s="6">
        <f t="shared" si="749"/>
        <v>0</v>
      </c>
      <c r="K1511" s="26"/>
      <c r="L1511" s="2"/>
      <c r="M1511" s="6">
        <f t="shared" si="750"/>
        <v>0</v>
      </c>
      <c r="N1511" s="6" t="str">
        <f t="shared" si="724"/>
        <v/>
      </c>
      <c r="O1511" s="6" t="str">
        <f t="shared" si="725"/>
        <v/>
      </c>
    </row>
    <row r="1512" spans="1:15">
      <c r="A1512" s="63"/>
      <c r="B1512" s="59" t="s">
        <v>96</v>
      </c>
      <c r="C1512" s="59"/>
      <c r="D1512" s="2"/>
      <c r="E1512" s="2"/>
      <c r="F1512" s="6">
        <f t="shared" si="747"/>
        <v>0</v>
      </c>
      <c r="G1512" s="2"/>
      <c r="H1512" s="2"/>
      <c r="I1512" s="6">
        <f t="shared" si="748"/>
        <v>0</v>
      </c>
      <c r="J1512" s="6">
        <f t="shared" si="749"/>
        <v>0</v>
      </c>
      <c r="K1512" s="26"/>
      <c r="L1512" s="2"/>
      <c r="M1512" s="6">
        <f t="shared" si="750"/>
        <v>0</v>
      </c>
      <c r="N1512" s="6" t="str">
        <f t="shared" si="724"/>
        <v/>
      </c>
      <c r="O1512" s="6" t="str">
        <f t="shared" si="725"/>
        <v/>
      </c>
    </row>
    <row r="1513" spans="1:15" ht="15" customHeight="1">
      <c r="A1513" s="63"/>
      <c r="B1513" s="59" t="s">
        <v>97</v>
      </c>
      <c r="C1513" s="59"/>
      <c r="D1513" s="2"/>
      <c r="E1513" s="2"/>
      <c r="F1513" s="6">
        <f t="shared" si="747"/>
        <v>0</v>
      </c>
      <c r="G1513" s="2"/>
      <c r="H1513" s="2"/>
      <c r="I1513" s="6">
        <f t="shared" si="748"/>
        <v>0</v>
      </c>
      <c r="J1513" s="6">
        <f t="shared" si="749"/>
        <v>0</v>
      </c>
      <c r="K1513" s="26"/>
      <c r="L1513" s="2"/>
      <c r="M1513" s="6">
        <f t="shared" si="750"/>
        <v>0</v>
      </c>
      <c r="N1513" s="6" t="str">
        <f t="shared" si="724"/>
        <v/>
      </c>
      <c r="O1513" s="6" t="str">
        <f t="shared" si="725"/>
        <v/>
      </c>
    </row>
    <row r="1514" spans="1:15">
      <c r="A1514" s="63"/>
      <c r="B1514" s="60" t="s">
        <v>98</v>
      </c>
      <c r="C1514" s="61"/>
      <c r="D1514" s="3">
        <f t="shared" ref="D1514:M1514" si="751">SUM(D1498:D1513)-D1506</f>
        <v>0</v>
      </c>
      <c r="E1514" s="3">
        <f t="shared" si="751"/>
        <v>0</v>
      </c>
      <c r="F1514" s="3">
        <f t="shared" si="751"/>
        <v>0</v>
      </c>
      <c r="G1514" s="3">
        <f t="shared" si="751"/>
        <v>0</v>
      </c>
      <c r="H1514" s="3">
        <f t="shared" si="751"/>
        <v>0</v>
      </c>
      <c r="I1514" s="3">
        <f t="shared" si="751"/>
        <v>0</v>
      </c>
      <c r="J1514" s="3">
        <f t="shared" si="751"/>
        <v>0</v>
      </c>
      <c r="K1514" s="24">
        <f t="shared" si="751"/>
        <v>0</v>
      </c>
      <c r="L1514" s="3">
        <f t="shared" si="751"/>
        <v>0</v>
      </c>
      <c r="M1514" s="3">
        <f t="shared" si="751"/>
        <v>0</v>
      </c>
      <c r="N1514" s="3" t="str">
        <f t="shared" si="724"/>
        <v/>
      </c>
      <c r="O1514" s="3" t="str">
        <f t="shared" si="725"/>
        <v/>
      </c>
    </row>
    <row r="1515" spans="1:15" ht="15" customHeight="1">
      <c r="A1515" s="63" t="s">
        <v>99</v>
      </c>
      <c r="B1515" s="59" t="s">
        <v>100</v>
      </c>
      <c r="C1515" s="59"/>
      <c r="D1515" s="2"/>
      <c r="E1515" s="2"/>
      <c r="F1515" s="6">
        <f t="shared" ref="F1515:F1523" si="752">D1515+E1515</f>
        <v>0</v>
      </c>
      <c r="G1515" s="2"/>
      <c r="H1515" s="2"/>
      <c r="I1515" s="6">
        <f t="shared" ref="I1515:I1523" si="753">G1515+H1515</f>
        <v>0</v>
      </c>
      <c r="J1515" s="6">
        <f t="shared" ref="J1515:J1523" si="754">F1515+I1515</f>
        <v>0</v>
      </c>
      <c r="K1515" s="26"/>
      <c r="L1515" s="2"/>
      <c r="M1515" s="6">
        <f t="shared" ref="M1515:M1523" si="755">K1515+L1515</f>
        <v>0</v>
      </c>
      <c r="N1515" s="6" t="str">
        <f t="shared" si="724"/>
        <v/>
      </c>
      <c r="O1515" s="6" t="str">
        <f t="shared" si="725"/>
        <v/>
      </c>
    </row>
    <row r="1516" spans="1:15">
      <c r="A1516" s="63"/>
      <c r="B1516" s="59" t="s">
        <v>101</v>
      </c>
      <c r="C1516" s="59"/>
      <c r="D1516" s="2"/>
      <c r="E1516" s="2"/>
      <c r="F1516" s="6">
        <f t="shared" si="752"/>
        <v>0</v>
      </c>
      <c r="G1516" s="2"/>
      <c r="H1516" s="2"/>
      <c r="I1516" s="6">
        <f t="shared" si="753"/>
        <v>0</v>
      </c>
      <c r="J1516" s="6">
        <f t="shared" si="754"/>
        <v>0</v>
      </c>
      <c r="K1516" s="26"/>
      <c r="L1516" s="2"/>
      <c r="M1516" s="6">
        <f t="shared" si="755"/>
        <v>0</v>
      </c>
      <c r="N1516" s="6" t="str">
        <f t="shared" si="724"/>
        <v/>
      </c>
      <c r="O1516" s="6" t="str">
        <f t="shared" si="725"/>
        <v/>
      </c>
    </row>
    <row r="1517" spans="1:15">
      <c r="A1517" s="63"/>
      <c r="B1517" s="59" t="s">
        <v>102</v>
      </c>
      <c r="C1517" s="59"/>
      <c r="D1517" s="2"/>
      <c r="E1517" s="2"/>
      <c r="F1517" s="6">
        <f t="shared" si="752"/>
        <v>0</v>
      </c>
      <c r="G1517" s="2"/>
      <c r="H1517" s="2"/>
      <c r="I1517" s="6">
        <f t="shared" si="753"/>
        <v>0</v>
      </c>
      <c r="J1517" s="6">
        <f t="shared" si="754"/>
        <v>0</v>
      </c>
      <c r="K1517" s="26"/>
      <c r="L1517" s="2"/>
      <c r="M1517" s="6">
        <f t="shared" si="755"/>
        <v>0</v>
      </c>
      <c r="N1517" s="6" t="str">
        <f t="shared" si="724"/>
        <v/>
      </c>
      <c r="O1517" s="6" t="str">
        <f t="shared" si="725"/>
        <v/>
      </c>
    </row>
    <row r="1518" spans="1:15">
      <c r="A1518" s="63"/>
      <c r="B1518" s="59" t="s">
        <v>103</v>
      </c>
      <c r="C1518" s="59"/>
      <c r="D1518" s="2"/>
      <c r="E1518" s="2"/>
      <c r="F1518" s="6">
        <f t="shared" si="752"/>
        <v>0</v>
      </c>
      <c r="G1518" s="2"/>
      <c r="H1518" s="2"/>
      <c r="I1518" s="6">
        <f t="shared" si="753"/>
        <v>0</v>
      </c>
      <c r="J1518" s="6">
        <f t="shared" si="754"/>
        <v>0</v>
      </c>
      <c r="K1518" s="26"/>
      <c r="L1518" s="2"/>
      <c r="M1518" s="6">
        <f t="shared" si="755"/>
        <v>0</v>
      </c>
      <c r="N1518" s="6" t="str">
        <f t="shared" si="724"/>
        <v/>
      </c>
      <c r="O1518" s="6" t="str">
        <f t="shared" si="725"/>
        <v/>
      </c>
    </row>
    <row r="1519" spans="1:15">
      <c r="A1519" s="63"/>
      <c r="B1519" s="59" t="s">
        <v>104</v>
      </c>
      <c r="C1519" s="59"/>
      <c r="D1519" s="2"/>
      <c r="E1519" s="2"/>
      <c r="F1519" s="6">
        <f t="shared" si="752"/>
        <v>0</v>
      </c>
      <c r="G1519" s="2"/>
      <c r="H1519" s="2"/>
      <c r="I1519" s="6">
        <f t="shared" si="753"/>
        <v>0</v>
      </c>
      <c r="J1519" s="6">
        <f t="shared" si="754"/>
        <v>0</v>
      </c>
      <c r="K1519" s="26"/>
      <c r="L1519" s="2"/>
      <c r="M1519" s="6">
        <f t="shared" si="755"/>
        <v>0</v>
      </c>
      <c r="N1519" s="6" t="str">
        <f t="shared" si="724"/>
        <v/>
      </c>
      <c r="O1519" s="6" t="str">
        <f t="shared" si="725"/>
        <v/>
      </c>
    </row>
    <row r="1520" spans="1:15">
      <c r="A1520" s="63"/>
      <c r="B1520" s="59" t="s">
        <v>105</v>
      </c>
      <c r="C1520" s="59"/>
      <c r="D1520" s="2"/>
      <c r="E1520" s="2"/>
      <c r="F1520" s="6">
        <f t="shared" si="752"/>
        <v>0</v>
      </c>
      <c r="G1520" s="2"/>
      <c r="H1520" s="2"/>
      <c r="I1520" s="6">
        <f t="shared" si="753"/>
        <v>0</v>
      </c>
      <c r="J1520" s="6">
        <f t="shared" si="754"/>
        <v>0</v>
      </c>
      <c r="K1520" s="26"/>
      <c r="L1520" s="2"/>
      <c r="M1520" s="6">
        <f t="shared" si="755"/>
        <v>0</v>
      </c>
      <c r="N1520" s="6" t="str">
        <f t="shared" si="724"/>
        <v/>
      </c>
      <c r="O1520" s="6" t="str">
        <f t="shared" si="725"/>
        <v/>
      </c>
    </row>
    <row r="1521" spans="1:15">
      <c r="A1521" s="63"/>
      <c r="B1521" s="59" t="s">
        <v>106</v>
      </c>
      <c r="C1521" s="59"/>
      <c r="D1521" s="2"/>
      <c r="E1521" s="2"/>
      <c r="F1521" s="6">
        <f t="shared" si="752"/>
        <v>0</v>
      </c>
      <c r="G1521" s="2"/>
      <c r="H1521" s="2"/>
      <c r="I1521" s="6">
        <f t="shared" si="753"/>
        <v>0</v>
      </c>
      <c r="J1521" s="6">
        <f t="shared" si="754"/>
        <v>0</v>
      </c>
      <c r="K1521" s="26"/>
      <c r="L1521" s="2"/>
      <c r="M1521" s="6">
        <f t="shared" si="755"/>
        <v>0</v>
      </c>
      <c r="N1521" s="6" t="str">
        <f t="shared" si="724"/>
        <v/>
      </c>
      <c r="O1521" s="6" t="str">
        <f t="shared" si="725"/>
        <v/>
      </c>
    </row>
    <row r="1522" spans="1:15">
      <c r="A1522" s="63"/>
      <c r="B1522" s="59" t="s">
        <v>107</v>
      </c>
      <c r="C1522" s="59"/>
      <c r="D1522" s="2"/>
      <c r="E1522" s="2"/>
      <c r="F1522" s="6">
        <f t="shared" si="752"/>
        <v>0</v>
      </c>
      <c r="G1522" s="2"/>
      <c r="H1522" s="2"/>
      <c r="I1522" s="6">
        <f t="shared" si="753"/>
        <v>0</v>
      </c>
      <c r="J1522" s="6">
        <f t="shared" si="754"/>
        <v>0</v>
      </c>
      <c r="K1522" s="26"/>
      <c r="L1522" s="2"/>
      <c r="M1522" s="6">
        <f t="shared" si="755"/>
        <v>0</v>
      </c>
      <c r="N1522" s="6" t="str">
        <f t="shared" si="724"/>
        <v/>
      </c>
      <c r="O1522" s="6" t="str">
        <f t="shared" si="725"/>
        <v/>
      </c>
    </row>
    <row r="1523" spans="1:15" ht="15" customHeight="1">
      <c r="A1523" s="63"/>
      <c r="B1523" s="59" t="s">
        <v>108</v>
      </c>
      <c r="C1523" s="59"/>
      <c r="D1523" s="2"/>
      <c r="E1523" s="2"/>
      <c r="F1523" s="6">
        <f t="shared" si="752"/>
        <v>0</v>
      </c>
      <c r="G1523" s="2"/>
      <c r="H1523" s="2"/>
      <c r="I1523" s="6">
        <f t="shared" si="753"/>
        <v>0</v>
      </c>
      <c r="J1523" s="6">
        <f t="shared" si="754"/>
        <v>0</v>
      </c>
      <c r="K1523" s="26"/>
      <c r="L1523" s="2"/>
      <c r="M1523" s="6">
        <f t="shared" si="755"/>
        <v>0</v>
      </c>
      <c r="N1523" s="6" t="str">
        <f t="shared" si="724"/>
        <v/>
      </c>
      <c r="O1523" s="6" t="str">
        <f t="shared" si="725"/>
        <v/>
      </c>
    </row>
    <row r="1524" spans="1:15" ht="15" customHeight="1">
      <c r="A1524" s="63"/>
      <c r="B1524" s="64" t="s">
        <v>109</v>
      </c>
      <c r="C1524" s="65"/>
      <c r="D1524" s="3">
        <f t="shared" ref="D1524:M1524" si="756">SUM(D1515:D1523)</f>
        <v>0</v>
      </c>
      <c r="E1524" s="3">
        <f t="shared" si="756"/>
        <v>0</v>
      </c>
      <c r="F1524" s="3">
        <f t="shared" si="756"/>
        <v>0</v>
      </c>
      <c r="G1524" s="3">
        <f t="shared" si="756"/>
        <v>0</v>
      </c>
      <c r="H1524" s="3">
        <f t="shared" si="756"/>
        <v>0</v>
      </c>
      <c r="I1524" s="3">
        <f t="shared" si="756"/>
        <v>0</v>
      </c>
      <c r="J1524" s="3">
        <f t="shared" si="756"/>
        <v>0</v>
      </c>
      <c r="K1524" s="24">
        <f t="shared" si="756"/>
        <v>0</v>
      </c>
      <c r="L1524" s="3">
        <f t="shared" si="756"/>
        <v>0</v>
      </c>
      <c r="M1524" s="3">
        <f t="shared" si="756"/>
        <v>0</v>
      </c>
      <c r="N1524" s="3" t="str">
        <f t="shared" si="724"/>
        <v/>
      </c>
      <c r="O1524" s="3" t="str">
        <f t="shared" si="725"/>
        <v/>
      </c>
    </row>
    <row r="1525" spans="1:15" ht="15" customHeight="1">
      <c r="A1525" s="66" t="s">
        <v>110</v>
      </c>
      <c r="B1525" s="66" t="s">
        <v>111</v>
      </c>
      <c r="C1525" s="11" t="s">
        <v>112</v>
      </c>
      <c r="D1525" s="2"/>
      <c r="E1525" s="2"/>
      <c r="F1525" s="6">
        <f>D1525+E1525</f>
        <v>0</v>
      </c>
      <c r="G1525" s="2">
        <v>0.2</v>
      </c>
      <c r="H1525" s="2">
        <v>0</v>
      </c>
      <c r="I1525" s="6">
        <f>G1525+H1525</f>
        <v>0.2</v>
      </c>
      <c r="J1525" s="6">
        <f>F1525+I1525</f>
        <v>0.2</v>
      </c>
      <c r="K1525" s="26">
        <v>15</v>
      </c>
      <c r="L1525" s="2">
        <v>0</v>
      </c>
      <c r="M1525" s="6">
        <f>K1525+L1525</f>
        <v>15</v>
      </c>
      <c r="N1525" s="13">
        <f t="shared" si="724"/>
        <v>75000</v>
      </c>
      <c r="O1525" s="13" t="str">
        <f t="shared" si="725"/>
        <v/>
      </c>
    </row>
    <row r="1526" spans="1:15">
      <c r="A1526" s="67"/>
      <c r="B1526" s="67"/>
      <c r="C1526" s="11" t="s">
        <v>24</v>
      </c>
      <c r="D1526" s="2"/>
      <c r="E1526" s="2"/>
      <c r="F1526" s="6">
        <f>D1526+E1526</f>
        <v>0</v>
      </c>
      <c r="G1526" s="2">
        <v>0.3</v>
      </c>
      <c r="H1526" s="2">
        <v>0</v>
      </c>
      <c r="I1526" s="6">
        <f>G1526+H1526</f>
        <v>0.3</v>
      </c>
      <c r="J1526" s="6">
        <f>F1526+I1526</f>
        <v>0.3</v>
      </c>
      <c r="K1526" s="26">
        <v>51</v>
      </c>
      <c r="L1526" s="2">
        <v>0</v>
      </c>
      <c r="M1526" s="6">
        <f>K1526+L1526</f>
        <v>51</v>
      </c>
      <c r="N1526" s="13">
        <f t="shared" si="724"/>
        <v>170000</v>
      </c>
      <c r="O1526" s="13" t="str">
        <f t="shared" si="725"/>
        <v/>
      </c>
    </row>
    <row r="1527" spans="1:15">
      <c r="A1527" s="67"/>
      <c r="B1527" s="67"/>
      <c r="C1527" s="11" t="s">
        <v>25</v>
      </c>
      <c r="D1527" s="2"/>
      <c r="E1527" s="2"/>
      <c r="F1527" s="6">
        <f>D1527+E1527</f>
        <v>0</v>
      </c>
      <c r="G1527" s="2">
        <v>0</v>
      </c>
      <c r="H1527" s="2">
        <v>0</v>
      </c>
      <c r="I1527" s="6">
        <f>G1527+H1527</f>
        <v>0</v>
      </c>
      <c r="J1527" s="6">
        <f>F1527+I1527</f>
        <v>0</v>
      </c>
      <c r="K1527" s="26">
        <v>0</v>
      </c>
      <c r="L1527" s="2">
        <v>0</v>
      </c>
      <c r="M1527" s="6">
        <f>K1527+L1527</f>
        <v>0</v>
      </c>
      <c r="N1527" s="13" t="str">
        <f t="shared" si="724"/>
        <v/>
      </c>
      <c r="O1527" s="13" t="str">
        <f t="shared" si="725"/>
        <v/>
      </c>
    </row>
    <row r="1528" spans="1:15">
      <c r="A1528" s="67"/>
      <c r="B1528" s="67"/>
      <c r="C1528" s="11" t="s">
        <v>26</v>
      </c>
      <c r="D1528" s="2"/>
      <c r="E1528" s="2"/>
      <c r="F1528" s="6">
        <f>D1528+E1528</f>
        <v>0</v>
      </c>
      <c r="G1528" s="2">
        <v>0</v>
      </c>
      <c r="H1528" s="2">
        <v>0</v>
      </c>
      <c r="I1528" s="6">
        <f>G1528+H1528</f>
        <v>0</v>
      </c>
      <c r="J1528" s="6">
        <f>F1528+I1528</f>
        <v>0</v>
      </c>
      <c r="K1528" s="26">
        <v>0</v>
      </c>
      <c r="L1528" s="2">
        <v>0</v>
      </c>
      <c r="M1528" s="6">
        <f>K1528+L1528</f>
        <v>0</v>
      </c>
      <c r="N1528" s="13" t="str">
        <f t="shared" si="724"/>
        <v/>
      </c>
      <c r="O1528" s="13" t="str">
        <f t="shared" si="725"/>
        <v/>
      </c>
    </row>
    <row r="1529" spans="1:15">
      <c r="A1529" s="67"/>
      <c r="B1529" s="67"/>
      <c r="C1529" s="11" t="s">
        <v>27</v>
      </c>
      <c r="D1529" s="2"/>
      <c r="E1529" s="2"/>
      <c r="F1529" s="6">
        <f>D1529+E1529</f>
        <v>0</v>
      </c>
      <c r="G1529" s="2">
        <v>0</v>
      </c>
      <c r="H1529" s="2">
        <v>0</v>
      </c>
      <c r="I1529" s="6">
        <f>G1529+H1529</f>
        <v>0</v>
      </c>
      <c r="J1529" s="6">
        <f>F1529+I1529</f>
        <v>0</v>
      </c>
      <c r="K1529" s="26">
        <v>0</v>
      </c>
      <c r="L1529" s="2">
        <v>0</v>
      </c>
      <c r="M1529" s="6">
        <f>K1529+L1529</f>
        <v>0</v>
      </c>
      <c r="N1529" s="13" t="str">
        <f t="shared" si="724"/>
        <v/>
      </c>
      <c r="O1529" s="13" t="str">
        <f t="shared" si="725"/>
        <v/>
      </c>
    </row>
    <row r="1530" spans="1:15" ht="15.75">
      <c r="A1530" s="67"/>
      <c r="B1530" s="68"/>
      <c r="C1530" s="4" t="s">
        <v>113</v>
      </c>
      <c r="D1530" s="3">
        <f t="shared" ref="D1530:M1530" si="757">SUM(D1525:D1529)</f>
        <v>0</v>
      </c>
      <c r="E1530" s="3">
        <f t="shared" si="757"/>
        <v>0</v>
      </c>
      <c r="F1530" s="3">
        <f t="shared" si="757"/>
        <v>0</v>
      </c>
      <c r="G1530" s="3">
        <f t="shared" si="757"/>
        <v>0.5</v>
      </c>
      <c r="H1530" s="3">
        <f t="shared" si="757"/>
        <v>0</v>
      </c>
      <c r="I1530" s="3">
        <f t="shared" si="757"/>
        <v>0.5</v>
      </c>
      <c r="J1530" s="3">
        <f t="shared" si="757"/>
        <v>0.5</v>
      </c>
      <c r="K1530" s="24">
        <f t="shared" si="757"/>
        <v>66</v>
      </c>
      <c r="L1530" s="3">
        <f t="shared" si="757"/>
        <v>0</v>
      </c>
      <c r="M1530" s="3">
        <f t="shared" si="757"/>
        <v>66</v>
      </c>
      <c r="N1530" s="16">
        <f t="shared" si="724"/>
        <v>132000</v>
      </c>
      <c r="O1530" s="16" t="str">
        <f t="shared" si="725"/>
        <v/>
      </c>
    </row>
    <row r="1531" spans="1:15" ht="15" customHeight="1">
      <c r="A1531" s="67"/>
      <c r="B1531" s="66" t="s">
        <v>114</v>
      </c>
      <c r="C1531" s="11" t="s">
        <v>23</v>
      </c>
      <c r="D1531" s="2"/>
      <c r="E1531" s="2"/>
      <c r="F1531" s="6">
        <f>D1531+E1531</f>
        <v>0</v>
      </c>
      <c r="G1531" s="2">
        <v>0</v>
      </c>
      <c r="H1531" s="2">
        <v>0</v>
      </c>
      <c r="I1531" s="6">
        <f>G1531+H1531</f>
        <v>0</v>
      </c>
      <c r="J1531" s="6">
        <f>F1531+I1531</f>
        <v>0</v>
      </c>
      <c r="K1531" s="26">
        <v>0</v>
      </c>
      <c r="L1531" s="2">
        <v>0</v>
      </c>
      <c r="M1531" s="6">
        <f>K1531+L1531</f>
        <v>0</v>
      </c>
      <c r="N1531" s="6" t="str">
        <f t="shared" si="724"/>
        <v/>
      </c>
      <c r="O1531" s="6" t="str">
        <f t="shared" si="725"/>
        <v/>
      </c>
    </row>
    <row r="1532" spans="1:15">
      <c r="A1532" s="67"/>
      <c r="B1532" s="67"/>
      <c r="C1532" s="11" t="s">
        <v>115</v>
      </c>
      <c r="D1532" s="2"/>
      <c r="E1532" s="2"/>
      <c r="F1532" s="6">
        <f>D1532+E1532</f>
        <v>0</v>
      </c>
      <c r="G1532" s="2">
        <v>0.02</v>
      </c>
      <c r="H1532" s="2">
        <v>0</v>
      </c>
      <c r="I1532" s="6">
        <f>G1532+H1532</f>
        <v>0.02</v>
      </c>
      <c r="J1532" s="6">
        <f>F1532+I1532</f>
        <v>0.02</v>
      </c>
      <c r="K1532" s="26">
        <v>1</v>
      </c>
      <c r="L1532" s="2">
        <v>0</v>
      </c>
      <c r="M1532" s="6">
        <f>K1532+L1532</f>
        <v>1</v>
      </c>
      <c r="N1532" s="13">
        <f t="shared" si="724"/>
        <v>50000</v>
      </c>
      <c r="O1532" s="13" t="str">
        <f t="shared" si="725"/>
        <v/>
      </c>
    </row>
    <row r="1533" spans="1:15">
      <c r="A1533" s="67"/>
      <c r="B1533" s="67"/>
      <c r="C1533" s="11" t="s">
        <v>116</v>
      </c>
      <c r="D1533" s="2"/>
      <c r="E1533" s="2"/>
      <c r="F1533" s="6">
        <f>D1533+E1533</f>
        <v>0</v>
      </c>
      <c r="G1533" s="2">
        <v>0</v>
      </c>
      <c r="H1533" s="2">
        <v>0</v>
      </c>
      <c r="I1533" s="6">
        <f>G1533+H1533</f>
        <v>0</v>
      </c>
      <c r="J1533" s="6">
        <f>F1533+I1533</f>
        <v>0</v>
      </c>
      <c r="K1533" s="26">
        <v>0</v>
      </c>
      <c r="L1533" s="2">
        <v>0</v>
      </c>
      <c r="M1533" s="6">
        <f>K1533+L1533</f>
        <v>0</v>
      </c>
      <c r="N1533" s="6" t="str">
        <f t="shared" si="724"/>
        <v/>
      </c>
      <c r="O1533" s="6" t="str">
        <f t="shared" si="725"/>
        <v/>
      </c>
    </row>
    <row r="1534" spans="1:15" ht="15.75">
      <c r="A1534" s="67"/>
      <c r="B1534" s="68"/>
      <c r="C1534" s="4" t="s">
        <v>117</v>
      </c>
      <c r="D1534" s="8">
        <f>SUM(D1531:D1533)</f>
        <v>0</v>
      </c>
      <c r="E1534" s="8">
        <f>SUM(E1531:E1533)</f>
        <v>0</v>
      </c>
      <c r="F1534" s="9">
        <f>D1534+E1534</f>
        <v>0</v>
      </c>
      <c r="G1534" s="8">
        <f>SUM(G1531:G1533)</f>
        <v>0.02</v>
      </c>
      <c r="H1534" s="8">
        <f>SUM(H1531:H1533)</f>
        <v>0</v>
      </c>
      <c r="I1534" s="9">
        <f>G1534+H1534</f>
        <v>0.02</v>
      </c>
      <c r="J1534" s="9">
        <f>F1534+I1534</f>
        <v>0.02</v>
      </c>
      <c r="K1534" s="27">
        <f>SUM(K1531:K1533)</f>
        <v>1</v>
      </c>
      <c r="L1534" s="8">
        <f>SUM(L1531:L1533)</f>
        <v>0</v>
      </c>
      <c r="M1534" s="9">
        <f>K1534+L1534</f>
        <v>1</v>
      </c>
      <c r="N1534" s="16">
        <f t="shared" si="724"/>
        <v>50000</v>
      </c>
      <c r="O1534" s="16" t="str">
        <f t="shared" si="725"/>
        <v/>
      </c>
    </row>
    <row r="1535" spans="1:15" ht="15.75" customHeight="1">
      <c r="A1535" s="68"/>
      <c r="B1535" s="69" t="s">
        <v>118</v>
      </c>
      <c r="C1535" s="69"/>
      <c r="D1535" s="9">
        <f t="shared" ref="D1535:M1535" si="758">D1534+D1530</f>
        <v>0</v>
      </c>
      <c r="E1535" s="9">
        <f t="shared" si="758"/>
        <v>0</v>
      </c>
      <c r="F1535" s="9">
        <f t="shared" si="758"/>
        <v>0</v>
      </c>
      <c r="G1535" s="9">
        <f t="shared" si="758"/>
        <v>0.52</v>
      </c>
      <c r="H1535" s="9">
        <f t="shared" si="758"/>
        <v>0</v>
      </c>
      <c r="I1535" s="9">
        <f t="shared" si="758"/>
        <v>0.52</v>
      </c>
      <c r="J1535" s="9">
        <f t="shared" si="758"/>
        <v>0.52</v>
      </c>
      <c r="K1535" s="24">
        <f t="shared" si="758"/>
        <v>67</v>
      </c>
      <c r="L1535" s="9">
        <f t="shared" si="758"/>
        <v>0</v>
      </c>
      <c r="M1535" s="9">
        <f t="shared" si="758"/>
        <v>67</v>
      </c>
      <c r="N1535" s="16">
        <f t="shared" si="724"/>
        <v>128846.15</v>
      </c>
      <c r="O1535" s="16" t="str">
        <f t="shared" si="725"/>
        <v/>
      </c>
    </row>
    <row r="1536" spans="1:15" ht="15" customHeight="1">
      <c r="A1536" s="63" t="s">
        <v>119</v>
      </c>
      <c r="B1536" s="59" t="s">
        <v>120</v>
      </c>
      <c r="C1536" s="59"/>
      <c r="D1536" s="2"/>
      <c r="E1536" s="2"/>
      <c r="F1536" s="6">
        <f t="shared" ref="F1536:F1545" si="759">D1536+E1536</f>
        <v>0</v>
      </c>
      <c r="G1536" s="2"/>
      <c r="H1536" s="2"/>
      <c r="I1536" s="6">
        <f t="shared" ref="I1536:I1545" si="760">G1536+H1536</f>
        <v>0</v>
      </c>
      <c r="J1536" s="6">
        <f t="shared" ref="J1536:J1545" si="761">F1536+I1536</f>
        <v>0</v>
      </c>
      <c r="K1536" s="26"/>
      <c r="L1536" s="2"/>
      <c r="M1536" s="6">
        <f t="shared" ref="M1536:M1545" si="762">K1536+L1536</f>
        <v>0</v>
      </c>
      <c r="N1536" s="6" t="str">
        <f t="shared" si="724"/>
        <v/>
      </c>
      <c r="O1536" s="6" t="str">
        <f t="shared" si="725"/>
        <v/>
      </c>
    </row>
    <row r="1537" spans="1:15">
      <c r="A1537" s="63"/>
      <c r="B1537" s="59" t="s">
        <v>121</v>
      </c>
      <c r="C1537" s="59"/>
      <c r="D1537" s="2"/>
      <c r="E1537" s="2"/>
      <c r="F1537" s="6">
        <f t="shared" si="759"/>
        <v>0</v>
      </c>
      <c r="G1537" s="2"/>
      <c r="H1537" s="2"/>
      <c r="I1537" s="6">
        <f t="shared" si="760"/>
        <v>0</v>
      </c>
      <c r="J1537" s="6">
        <f t="shared" si="761"/>
        <v>0</v>
      </c>
      <c r="K1537" s="26"/>
      <c r="L1537" s="2"/>
      <c r="M1537" s="6">
        <f t="shared" si="762"/>
        <v>0</v>
      </c>
      <c r="N1537" s="6" t="str">
        <f t="shared" si="724"/>
        <v/>
      </c>
      <c r="O1537" s="6" t="str">
        <f t="shared" si="725"/>
        <v/>
      </c>
    </row>
    <row r="1538" spans="1:15">
      <c r="A1538" s="63"/>
      <c r="B1538" s="59" t="s">
        <v>122</v>
      </c>
      <c r="C1538" s="59"/>
      <c r="D1538" s="2"/>
      <c r="E1538" s="2"/>
      <c r="F1538" s="6">
        <f t="shared" si="759"/>
        <v>0</v>
      </c>
      <c r="G1538" s="2">
        <v>3</v>
      </c>
      <c r="H1538" s="2"/>
      <c r="I1538" s="6">
        <f t="shared" si="760"/>
        <v>3</v>
      </c>
      <c r="J1538" s="6">
        <f t="shared" si="761"/>
        <v>3</v>
      </c>
      <c r="K1538" s="26">
        <v>3.0000000000000001E-3</v>
      </c>
      <c r="L1538" s="2"/>
      <c r="M1538" s="15">
        <f t="shared" si="762"/>
        <v>3.0000000000000001E-3</v>
      </c>
      <c r="N1538" s="6">
        <f t="shared" si="724"/>
        <v>1</v>
      </c>
      <c r="O1538" s="6" t="str">
        <f t="shared" si="725"/>
        <v/>
      </c>
    </row>
    <row r="1539" spans="1:15" ht="15" customHeight="1">
      <c r="A1539" s="63"/>
      <c r="B1539" s="59" t="s">
        <v>123</v>
      </c>
      <c r="C1539" s="59"/>
      <c r="D1539" s="2">
        <v>2</v>
      </c>
      <c r="E1539" s="2"/>
      <c r="F1539" s="6">
        <f t="shared" si="759"/>
        <v>2</v>
      </c>
      <c r="G1539" s="2">
        <v>3</v>
      </c>
      <c r="H1539" s="2"/>
      <c r="I1539" s="6">
        <f t="shared" si="760"/>
        <v>3</v>
      </c>
      <c r="J1539" s="6">
        <f t="shared" si="761"/>
        <v>5</v>
      </c>
      <c r="K1539" s="26">
        <v>1.2</v>
      </c>
      <c r="L1539" s="2"/>
      <c r="M1539" s="6">
        <f t="shared" si="762"/>
        <v>1.2</v>
      </c>
      <c r="N1539" s="6">
        <f t="shared" si="724"/>
        <v>400</v>
      </c>
      <c r="O1539" s="6" t="str">
        <f t="shared" si="725"/>
        <v/>
      </c>
    </row>
    <row r="1540" spans="1:15" ht="15" customHeight="1">
      <c r="A1540" s="63"/>
      <c r="B1540" s="59" t="s">
        <v>124</v>
      </c>
      <c r="C1540" s="59"/>
      <c r="D1540" s="2"/>
      <c r="E1540" s="2"/>
      <c r="F1540" s="6">
        <f t="shared" si="759"/>
        <v>0</v>
      </c>
      <c r="G1540" s="2"/>
      <c r="H1540" s="2"/>
      <c r="I1540" s="6">
        <f t="shared" si="760"/>
        <v>0</v>
      </c>
      <c r="J1540" s="6">
        <f t="shared" si="761"/>
        <v>0</v>
      </c>
      <c r="K1540" s="26"/>
      <c r="L1540" s="2"/>
      <c r="M1540" s="6">
        <f t="shared" si="762"/>
        <v>0</v>
      </c>
      <c r="N1540" s="6" t="str">
        <f t="shared" si="724"/>
        <v/>
      </c>
      <c r="O1540" s="6" t="str">
        <f t="shared" si="725"/>
        <v/>
      </c>
    </row>
    <row r="1541" spans="1:15">
      <c r="A1541" s="63"/>
      <c r="B1541" s="59" t="s">
        <v>125</v>
      </c>
      <c r="C1541" s="59"/>
      <c r="D1541" s="2">
        <v>7</v>
      </c>
      <c r="E1541" s="2"/>
      <c r="F1541" s="6">
        <f t="shared" si="759"/>
        <v>7</v>
      </c>
      <c r="G1541" s="2"/>
      <c r="H1541" s="2"/>
      <c r="I1541" s="6">
        <f t="shared" si="760"/>
        <v>0</v>
      </c>
      <c r="J1541" s="6">
        <f t="shared" si="761"/>
        <v>7</v>
      </c>
      <c r="K1541" s="26"/>
      <c r="L1541" s="2"/>
      <c r="M1541" s="6">
        <f t="shared" si="762"/>
        <v>0</v>
      </c>
      <c r="N1541" s="6" t="str">
        <f t="shared" si="724"/>
        <v/>
      </c>
      <c r="O1541" s="6" t="str">
        <f t="shared" si="725"/>
        <v/>
      </c>
    </row>
    <row r="1542" spans="1:15" ht="15" customHeight="1">
      <c r="A1542" s="63"/>
      <c r="B1542" s="59" t="s">
        <v>126</v>
      </c>
      <c r="C1542" s="59"/>
      <c r="D1542" s="2"/>
      <c r="E1542" s="2"/>
      <c r="F1542" s="6">
        <f t="shared" si="759"/>
        <v>0</v>
      </c>
      <c r="G1542" s="2"/>
      <c r="H1542" s="2"/>
      <c r="I1542" s="6">
        <f t="shared" si="760"/>
        <v>0</v>
      </c>
      <c r="J1542" s="6">
        <f t="shared" si="761"/>
        <v>0</v>
      </c>
      <c r="K1542" s="26"/>
      <c r="L1542" s="2"/>
      <c r="M1542" s="6">
        <f t="shared" si="762"/>
        <v>0</v>
      </c>
      <c r="N1542" s="6" t="str">
        <f t="shared" si="724"/>
        <v/>
      </c>
      <c r="O1542" s="6" t="str">
        <f t="shared" si="725"/>
        <v/>
      </c>
    </row>
    <row r="1543" spans="1:15">
      <c r="A1543" s="63"/>
      <c r="B1543" s="59" t="s">
        <v>127</v>
      </c>
      <c r="C1543" s="59"/>
      <c r="D1543" s="2"/>
      <c r="E1543" s="2"/>
      <c r="F1543" s="6">
        <f t="shared" si="759"/>
        <v>0</v>
      </c>
      <c r="G1543" s="2">
        <v>251</v>
      </c>
      <c r="H1543" s="2"/>
      <c r="I1543" s="6">
        <f t="shared" si="760"/>
        <v>251</v>
      </c>
      <c r="J1543" s="6">
        <f t="shared" si="761"/>
        <v>251</v>
      </c>
      <c r="K1543" s="26">
        <v>150.30000000000001</v>
      </c>
      <c r="L1543" s="2"/>
      <c r="M1543" s="6">
        <f t="shared" si="762"/>
        <v>150.30000000000001</v>
      </c>
      <c r="N1543" s="6">
        <f t="shared" si="724"/>
        <v>598.79999999999995</v>
      </c>
      <c r="O1543" s="6" t="str">
        <f t="shared" si="725"/>
        <v/>
      </c>
    </row>
    <row r="1544" spans="1:15">
      <c r="A1544" s="63"/>
      <c r="B1544" s="59" t="s">
        <v>128</v>
      </c>
      <c r="C1544" s="59"/>
      <c r="D1544" s="2"/>
      <c r="E1544" s="2"/>
      <c r="F1544" s="6">
        <f t="shared" si="759"/>
        <v>0</v>
      </c>
      <c r="G1544" s="2"/>
      <c r="H1544" s="2"/>
      <c r="I1544" s="6">
        <f t="shared" si="760"/>
        <v>0</v>
      </c>
      <c r="J1544" s="6">
        <f t="shared" si="761"/>
        <v>0</v>
      </c>
      <c r="K1544" s="26"/>
      <c r="L1544" s="2"/>
      <c r="M1544" s="6">
        <f t="shared" si="762"/>
        <v>0</v>
      </c>
      <c r="N1544" s="6" t="str">
        <f t="shared" si="724"/>
        <v/>
      </c>
      <c r="O1544" s="6" t="str">
        <f t="shared" si="725"/>
        <v/>
      </c>
    </row>
    <row r="1545" spans="1:15">
      <c r="A1545" s="63"/>
      <c r="B1545" s="59" t="s">
        <v>129</v>
      </c>
      <c r="C1545" s="59"/>
      <c r="D1545" s="2"/>
      <c r="E1545" s="2"/>
      <c r="F1545" s="6">
        <f t="shared" si="759"/>
        <v>0</v>
      </c>
      <c r="G1545" s="2"/>
      <c r="H1545" s="2"/>
      <c r="I1545" s="6">
        <f t="shared" si="760"/>
        <v>0</v>
      </c>
      <c r="J1545" s="6">
        <f t="shared" si="761"/>
        <v>0</v>
      </c>
      <c r="K1545" s="26"/>
      <c r="L1545" s="2"/>
      <c r="M1545" s="6">
        <f t="shared" si="762"/>
        <v>0</v>
      </c>
      <c r="N1545" s="6" t="str">
        <f t="shared" si="724"/>
        <v/>
      </c>
      <c r="O1545" s="6" t="str">
        <f t="shared" si="725"/>
        <v/>
      </c>
    </row>
    <row r="1546" spans="1:15">
      <c r="A1546" s="63"/>
      <c r="B1546" s="60" t="s">
        <v>130</v>
      </c>
      <c r="C1546" s="61"/>
      <c r="D1546" s="3">
        <f t="shared" ref="D1546:M1546" si="763">SUM(D1536:D1545)</f>
        <v>9</v>
      </c>
      <c r="E1546" s="3">
        <f t="shared" si="763"/>
        <v>0</v>
      </c>
      <c r="F1546" s="3">
        <f t="shared" si="763"/>
        <v>9</v>
      </c>
      <c r="G1546" s="3">
        <f t="shared" si="763"/>
        <v>257</v>
      </c>
      <c r="H1546" s="3">
        <f t="shared" si="763"/>
        <v>0</v>
      </c>
      <c r="I1546" s="3">
        <f t="shared" si="763"/>
        <v>257</v>
      </c>
      <c r="J1546" s="3">
        <f t="shared" si="763"/>
        <v>266</v>
      </c>
      <c r="K1546" s="24">
        <f t="shared" si="763"/>
        <v>151.50300000000001</v>
      </c>
      <c r="L1546" s="3">
        <f t="shared" si="763"/>
        <v>0</v>
      </c>
      <c r="M1546" s="3">
        <f t="shared" si="763"/>
        <v>151.50300000000001</v>
      </c>
      <c r="N1546" s="3">
        <f t="shared" si="724"/>
        <v>589.51</v>
      </c>
      <c r="O1546" s="3" t="str">
        <f t="shared" si="725"/>
        <v/>
      </c>
    </row>
    <row r="1547" spans="1:15" ht="21">
      <c r="A1547" s="62" t="s">
        <v>131</v>
      </c>
      <c r="B1547" s="62"/>
      <c r="C1547" s="62"/>
      <c r="D1547" s="10">
        <f>D1464+D1475+D1481+D1489+D1497+D1514+D1524+D1535+D1546</f>
        <v>249.5</v>
      </c>
      <c r="E1547" s="10">
        <f t="shared" ref="E1547:M1547" si="764">E1464+E1475+E1481+E1489+E1497+E1514+E1524+E1535+E1546</f>
        <v>170</v>
      </c>
      <c r="F1547" s="10">
        <f t="shared" si="764"/>
        <v>419.5</v>
      </c>
      <c r="G1547" s="10">
        <f t="shared" si="764"/>
        <v>1162.72</v>
      </c>
      <c r="H1547" s="10">
        <f t="shared" si="764"/>
        <v>173</v>
      </c>
      <c r="I1547" s="10">
        <f t="shared" si="764"/>
        <v>1335.72</v>
      </c>
      <c r="J1547" s="10">
        <f t="shared" si="764"/>
        <v>1755.22</v>
      </c>
      <c r="K1547" s="25">
        <f t="shared" si="764"/>
        <v>2363.5030000000002</v>
      </c>
      <c r="L1547" s="10">
        <f t="shared" si="764"/>
        <v>50</v>
      </c>
      <c r="M1547" s="10">
        <f t="shared" si="764"/>
        <v>2413.5030000000002</v>
      </c>
      <c r="N1547" s="10">
        <f t="shared" si="724"/>
        <v>2032.74</v>
      </c>
      <c r="O1547" s="10">
        <f t="shared" si="725"/>
        <v>289.02</v>
      </c>
    </row>
    <row r="1548" spans="1:15" ht="18.75">
      <c r="A1548" s="74" t="s">
        <v>135</v>
      </c>
      <c r="B1548" s="74"/>
      <c r="C1548" s="74"/>
      <c r="D1548" s="74"/>
      <c r="E1548" s="74"/>
      <c r="F1548" s="74"/>
      <c r="G1548" s="74"/>
      <c r="H1548" s="74"/>
      <c r="I1548" s="75" t="s">
        <v>15</v>
      </c>
      <c r="J1548" s="75"/>
      <c r="K1548" s="75"/>
      <c r="L1548" s="76" t="s">
        <v>28</v>
      </c>
      <c r="M1548" s="76"/>
      <c r="N1548" s="76"/>
      <c r="O1548" s="76"/>
    </row>
    <row r="1549" spans="1:15" ht="15.75" customHeight="1">
      <c r="A1549" s="71" t="s">
        <v>29</v>
      </c>
      <c r="B1549" s="71"/>
      <c r="C1549" s="71"/>
      <c r="D1549" s="72" t="s">
        <v>30</v>
      </c>
      <c r="E1549" s="72"/>
      <c r="F1549" s="72"/>
      <c r="G1549" s="72" t="s">
        <v>31</v>
      </c>
      <c r="H1549" s="72"/>
      <c r="I1549" s="72"/>
      <c r="J1549" s="72" t="s">
        <v>32</v>
      </c>
      <c r="K1549" s="72" t="s">
        <v>33</v>
      </c>
      <c r="L1549" s="72"/>
      <c r="M1549" s="72"/>
      <c r="N1549" s="73" t="s">
        <v>34</v>
      </c>
      <c r="O1549" s="73"/>
    </row>
    <row r="1550" spans="1:15" ht="15.75" customHeight="1">
      <c r="A1550" s="71"/>
      <c r="B1550" s="71"/>
      <c r="C1550" s="71"/>
      <c r="D1550" s="12" t="s">
        <v>35</v>
      </c>
      <c r="E1550" s="12" t="s">
        <v>36</v>
      </c>
      <c r="F1550" s="12" t="s">
        <v>0</v>
      </c>
      <c r="G1550" s="12" t="s">
        <v>35</v>
      </c>
      <c r="H1550" s="12" t="s">
        <v>36</v>
      </c>
      <c r="I1550" s="12" t="s">
        <v>0</v>
      </c>
      <c r="J1550" s="72"/>
      <c r="K1550" s="22" t="s">
        <v>35</v>
      </c>
      <c r="L1550" s="12" t="s">
        <v>36</v>
      </c>
      <c r="M1550" s="12" t="s">
        <v>0</v>
      </c>
      <c r="N1550" s="1" t="s">
        <v>35</v>
      </c>
      <c r="O1550" s="1" t="s">
        <v>36</v>
      </c>
    </row>
    <row r="1551" spans="1:15" ht="15" customHeight="1">
      <c r="A1551" s="63" t="s">
        <v>37</v>
      </c>
      <c r="B1551" s="59" t="s">
        <v>38</v>
      </c>
      <c r="C1551" s="59"/>
      <c r="D1551" s="2"/>
      <c r="E1551" s="2"/>
      <c r="F1551" s="6">
        <f>D1551+E1551</f>
        <v>0</v>
      </c>
      <c r="G1551" s="2"/>
      <c r="H1551" s="2"/>
      <c r="I1551" s="6">
        <f>G1551+H1551</f>
        <v>0</v>
      </c>
      <c r="J1551" s="6">
        <f>F1551+I1551</f>
        <v>0</v>
      </c>
      <c r="K1551" s="26"/>
      <c r="L1551" s="2"/>
      <c r="M1551" s="6">
        <f>K1551+L1551</f>
        <v>0</v>
      </c>
      <c r="N1551" s="6" t="str">
        <f t="shared" ref="N1551:O1554" si="765">IF(G1551&gt;0,ROUND(K1551/G1551*1000,2),"")</f>
        <v/>
      </c>
      <c r="O1551" s="6" t="str">
        <f t="shared" si="765"/>
        <v/>
      </c>
    </row>
    <row r="1552" spans="1:15">
      <c r="A1552" s="63"/>
      <c r="B1552" s="59" t="s">
        <v>39</v>
      </c>
      <c r="C1552" s="59"/>
      <c r="D1552" s="2">
        <v>4</v>
      </c>
      <c r="E1552" s="2"/>
      <c r="F1552" s="6">
        <f>D1552+E1552</f>
        <v>4</v>
      </c>
      <c r="G1552" s="2">
        <v>10</v>
      </c>
      <c r="H1552" s="2"/>
      <c r="I1552" s="6">
        <f>G1552+H1552</f>
        <v>10</v>
      </c>
      <c r="J1552" s="6">
        <f>F1552+I1552</f>
        <v>14</v>
      </c>
      <c r="K1552" s="26">
        <v>60</v>
      </c>
      <c r="L1552" s="2"/>
      <c r="M1552" s="6">
        <f>K1552+L1552</f>
        <v>60</v>
      </c>
      <c r="N1552" s="6">
        <f t="shared" si="765"/>
        <v>6000</v>
      </c>
      <c r="O1552" s="6" t="str">
        <f t="shared" si="765"/>
        <v/>
      </c>
    </row>
    <row r="1553" spans="1:15">
      <c r="A1553" s="63"/>
      <c r="B1553" s="59" t="s">
        <v>40</v>
      </c>
      <c r="C1553" s="59"/>
      <c r="D1553" s="2">
        <v>85</v>
      </c>
      <c r="E1553" s="2"/>
      <c r="F1553" s="6">
        <f>D1553+E1553</f>
        <v>85</v>
      </c>
      <c r="G1553" s="2">
        <v>357</v>
      </c>
      <c r="H1553" s="2"/>
      <c r="I1553" s="6">
        <f>G1553+H1553</f>
        <v>357</v>
      </c>
      <c r="J1553" s="6">
        <f>F1553+I1553</f>
        <v>442</v>
      </c>
      <c r="K1553" s="26">
        <v>4800</v>
      </c>
      <c r="L1553" s="2"/>
      <c r="M1553" s="6">
        <f>K1553+L1553</f>
        <v>4800</v>
      </c>
      <c r="N1553" s="6">
        <f t="shared" si="765"/>
        <v>13445.38</v>
      </c>
      <c r="O1553" s="6" t="str">
        <f t="shared" si="765"/>
        <v/>
      </c>
    </row>
    <row r="1554" spans="1:15" ht="15" customHeight="1">
      <c r="A1554" s="63"/>
      <c r="B1554" s="59" t="s">
        <v>41</v>
      </c>
      <c r="C1554" s="59"/>
      <c r="D1554" s="2"/>
      <c r="E1554" s="2"/>
      <c r="F1554" s="6">
        <f>D1554+E1554</f>
        <v>0</v>
      </c>
      <c r="G1554" s="2"/>
      <c r="H1554" s="2"/>
      <c r="I1554" s="6">
        <f>G1554+H1554</f>
        <v>0</v>
      </c>
      <c r="J1554" s="6">
        <f>F1554+I1554</f>
        <v>0</v>
      </c>
      <c r="K1554" s="26"/>
      <c r="L1554" s="2"/>
      <c r="M1554" s="6">
        <f>K1554+L1554</f>
        <v>0</v>
      </c>
      <c r="N1554" s="6" t="str">
        <f t="shared" si="765"/>
        <v/>
      </c>
      <c r="O1554" s="6" t="str">
        <f t="shared" si="765"/>
        <v/>
      </c>
    </row>
    <row r="1555" spans="1:15">
      <c r="A1555" s="63"/>
      <c r="B1555" s="60" t="s">
        <v>42</v>
      </c>
      <c r="C1555" s="61"/>
      <c r="D1555" s="3">
        <f t="shared" ref="D1555:M1555" si="766">SUM(D1551:D1554)</f>
        <v>89</v>
      </c>
      <c r="E1555" s="3">
        <f t="shared" si="766"/>
        <v>0</v>
      </c>
      <c r="F1555" s="3">
        <f t="shared" si="766"/>
        <v>89</v>
      </c>
      <c r="G1555" s="3">
        <f t="shared" si="766"/>
        <v>367</v>
      </c>
      <c r="H1555" s="3">
        <f t="shared" si="766"/>
        <v>0</v>
      </c>
      <c r="I1555" s="3">
        <f t="shared" si="766"/>
        <v>367</v>
      </c>
      <c r="J1555" s="3">
        <f t="shared" si="766"/>
        <v>456</v>
      </c>
      <c r="K1555" s="24">
        <f t="shared" si="766"/>
        <v>4860</v>
      </c>
      <c r="L1555" s="3">
        <f t="shared" si="766"/>
        <v>0</v>
      </c>
      <c r="M1555" s="3">
        <f t="shared" si="766"/>
        <v>4860</v>
      </c>
      <c r="N1555" s="3">
        <f t="shared" ref="N1555:N1638" si="767">IF(G1555&gt;0,ROUND(K1555/G1555*1000,2),"")</f>
        <v>13242.51</v>
      </c>
      <c r="O1555" s="3" t="str">
        <f t="shared" ref="O1555:O1638" si="768">IF(H1555&gt;0,ROUND(L1555/H1555*1000,2),"")</f>
        <v/>
      </c>
    </row>
    <row r="1556" spans="1:15" ht="15" customHeight="1">
      <c r="A1556" s="63" t="s">
        <v>43</v>
      </c>
      <c r="B1556" s="59" t="s">
        <v>44</v>
      </c>
      <c r="C1556" s="59"/>
      <c r="D1556" s="2">
        <v>22</v>
      </c>
      <c r="E1556" s="2"/>
      <c r="F1556" s="6">
        <f t="shared" ref="F1556:F1565" si="769">D1556+E1556</f>
        <v>22</v>
      </c>
      <c r="G1556" s="2">
        <v>149</v>
      </c>
      <c r="H1556" s="2"/>
      <c r="I1556" s="6">
        <f t="shared" ref="I1556:I1565" si="770">G1556+H1556</f>
        <v>149</v>
      </c>
      <c r="J1556" s="6">
        <f t="shared" ref="J1556:J1565" si="771">F1556+I1556</f>
        <v>171</v>
      </c>
      <c r="K1556" s="26">
        <v>1700</v>
      </c>
      <c r="L1556" s="2"/>
      <c r="M1556" s="6">
        <f t="shared" ref="M1556:M1565" si="772">K1556+L1556</f>
        <v>1700</v>
      </c>
      <c r="N1556" s="6">
        <f t="shared" si="767"/>
        <v>11409.4</v>
      </c>
      <c r="O1556" s="6" t="str">
        <f t="shared" si="768"/>
        <v/>
      </c>
    </row>
    <row r="1557" spans="1:15">
      <c r="A1557" s="63"/>
      <c r="B1557" s="59" t="s">
        <v>45</v>
      </c>
      <c r="C1557" s="59"/>
      <c r="D1557" s="2">
        <v>36</v>
      </c>
      <c r="E1557" s="2"/>
      <c r="F1557" s="6">
        <f t="shared" si="769"/>
        <v>36</v>
      </c>
      <c r="G1557" s="2">
        <v>158</v>
      </c>
      <c r="H1557" s="2"/>
      <c r="I1557" s="6">
        <f t="shared" si="770"/>
        <v>158</v>
      </c>
      <c r="J1557" s="6">
        <f t="shared" si="771"/>
        <v>194</v>
      </c>
      <c r="K1557" s="26">
        <v>1550</v>
      </c>
      <c r="L1557" s="2"/>
      <c r="M1557" s="6">
        <f t="shared" si="772"/>
        <v>1550</v>
      </c>
      <c r="N1557" s="6">
        <f t="shared" si="767"/>
        <v>9810.1299999999992</v>
      </c>
      <c r="O1557" s="6" t="str">
        <f t="shared" si="768"/>
        <v/>
      </c>
    </row>
    <row r="1558" spans="1:15">
      <c r="A1558" s="63"/>
      <c r="B1558" s="59" t="s">
        <v>46</v>
      </c>
      <c r="C1558" s="59"/>
      <c r="D1558" s="2">
        <v>5</v>
      </c>
      <c r="E1558" s="2"/>
      <c r="F1558" s="6">
        <f t="shared" si="769"/>
        <v>5</v>
      </c>
      <c r="G1558" s="2">
        <v>18</v>
      </c>
      <c r="H1558" s="2"/>
      <c r="I1558" s="6">
        <f t="shared" si="770"/>
        <v>18</v>
      </c>
      <c r="J1558" s="6">
        <f t="shared" si="771"/>
        <v>23</v>
      </c>
      <c r="K1558" s="26">
        <v>140</v>
      </c>
      <c r="L1558" s="2"/>
      <c r="M1558" s="6">
        <f t="shared" si="772"/>
        <v>140</v>
      </c>
      <c r="N1558" s="6">
        <f t="shared" si="767"/>
        <v>7777.78</v>
      </c>
      <c r="O1558" s="6" t="str">
        <f t="shared" si="768"/>
        <v/>
      </c>
    </row>
    <row r="1559" spans="1:15">
      <c r="A1559" s="63"/>
      <c r="B1559" s="59" t="s">
        <v>47</v>
      </c>
      <c r="C1559" s="59"/>
      <c r="D1559" s="2">
        <v>10</v>
      </c>
      <c r="E1559" s="2"/>
      <c r="F1559" s="6">
        <f t="shared" si="769"/>
        <v>10</v>
      </c>
      <c r="G1559" s="2">
        <v>22</v>
      </c>
      <c r="H1559" s="2"/>
      <c r="I1559" s="6">
        <f t="shared" si="770"/>
        <v>22</v>
      </c>
      <c r="J1559" s="6">
        <f t="shared" si="771"/>
        <v>32</v>
      </c>
      <c r="K1559" s="26">
        <v>420</v>
      </c>
      <c r="L1559" s="2"/>
      <c r="M1559" s="6">
        <f t="shared" si="772"/>
        <v>420</v>
      </c>
      <c r="N1559" s="6">
        <f t="shared" si="767"/>
        <v>19090.91</v>
      </c>
      <c r="O1559" s="6" t="str">
        <f t="shared" si="768"/>
        <v/>
      </c>
    </row>
    <row r="1560" spans="1:15">
      <c r="A1560" s="63"/>
      <c r="B1560" s="59" t="s">
        <v>48</v>
      </c>
      <c r="C1560" s="59"/>
      <c r="D1560" s="2">
        <v>60</v>
      </c>
      <c r="E1560" s="2"/>
      <c r="F1560" s="6">
        <f t="shared" si="769"/>
        <v>60</v>
      </c>
      <c r="G1560" s="2">
        <v>240</v>
      </c>
      <c r="H1560" s="2"/>
      <c r="I1560" s="6">
        <f t="shared" si="770"/>
        <v>240</v>
      </c>
      <c r="J1560" s="6">
        <f t="shared" si="771"/>
        <v>300</v>
      </c>
      <c r="K1560" s="26">
        <v>4416</v>
      </c>
      <c r="L1560" s="2"/>
      <c r="M1560" s="6">
        <f t="shared" si="772"/>
        <v>4416</v>
      </c>
      <c r="N1560" s="6">
        <f t="shared" si="767"/>
        <v>18400</v>
      </c>
      <c r="O1560" s="6" t="str">
        <f t="shared" si="768"/>
        <v/>
      </c>
    </row>
    <row r="1561" spans="1:15">
      <c r="A1561" s="63"/>
      <c r="B1561" s="59" t="s">
        <v>49</v>
      </c>
      <c r="C1561" s="59"/>
      <c r="D1561" s="2"/>
      <c r="E1561" s="2"/>
      <c r="F1561" s="6">
        <f t="shared" si="769"/>
        <v>0</v>
      </c>
      <c r="G1561" s="2"/>
      <c r="H1561" s="2"/>
      <c r="I1561" s="6">
        <f t="shared" si="770"/>
        <v>0</v>
      </c>
      <c r="J1561" s="6">
        <f t="shared" si="771"/>
        <v>0</v>
      </c>
      <c r="K1561" s="26"/>
      <c r="L1561" s="2"/>
      <c r="M1561" s="6">
        <f t="shared" si="772"/>
        <v>0</v>
      </c>
      <c r="N1561" s="6" t="str">
        <f t="shared" si="767"/>
        <v/>
      </c>
      <c r="O1561" s="6" t="str">
        <f t="shared" si="768"/>
        <v/>
      </c>
    </row>
    <row r="1562" spans="1:15">
      <c r="A1562" s="63"/>
      <c r="B1562" s="59" t="s">
        <v>50</v>
      </c>
      <c r="C1562" s="59"/>
      <c r="D1562" s="2">
        <v>22</v>
      </c>
      <c r="E1562" s="2"/>
      <c r="F1562" s="6">
        <f t="shared" si="769"/>
        <v>22</v>
      </c>
      <c r="G1562" s="2">
        <v>236</v>
      </c>
      <c r="H1562" s="2"/>
      <c r="I1562" s="6">
        <f t="shared" si="770"/>
        <v>236</v>
      </c>
      <c r="J1562" s="6">
        <f t="shared" si="771"/>
        <v>258</v>
      </c>
      <c r="K1562" s="26">
        <v>600</v>
      </c>
      <c r="L1562" s="2"/>
      <c r="M1562" s="6">
        <f t="shared" si="772"/>
        <v>600</v>
      </c>
      <c r="N1562" s="6">
        <f t="shared" si="767"/>
        <v>2542.37</v>
      </c>
      <c r="O1562" s="6" t="str">
        <f t="shared" si="768"/>
        <v/>
      </c>
    </row>
    <row r="1563" spans="1:15">
      <c r="A1563" s="63"/>
      <c r="B1563" s="59" t="s">
        <v>51</v>
      </c>
      <c r="C1563" s="59"/>
      <c r="D1563" s="2">
        <v>4</v>
      </c>
      <c r="E1563" s="2"/>
      <c r="F1563" s="6">
        <f t="shared" si="769"/>
        <v>4</v>
      </c>
      <c r="G1563" s="2">
        <v>10</v>
      </c>
      <c r="H1563" s="2"/>
      <c r="I1563" s="6">
        <f t="shared" si="770"/>
        <v>10</v>
      </c>
      <c r="J1563" s="6">
        <f t="shared" si="771"/>
        <v>14</v>
      </c>
      <c r="K1563" s="26">
        <v>131</v>
      </c>
      <c r="L1563" s="2"/>
      <c r="M1563" s="6">
        <f t="shared" si="772"/>
        <v>131</v>
      </c>
      <c r="N1563" s="6">
        <f t="shared" si="767"/>
        <v>13100</v>
      </c>
      <c r="O1563" s="6" t="str">
        <f t="shared" si="768"/>
        <v/>
      </c>
    </row>
    <row r="1564" spans="1:15">
      <c r="A1564" s="63"/>
      <c r="B1564" s="59" t="s">
        <v>52</v>
      </c>
      <c r="C1564" s="59"/>
      <c r="D1564" s="2"/>
      <c r="E1564" s="2"/>
      <c r="F1564" s="6">
        <f t="shared" si="769"/>
        <v>0</v>
      </c>
      <c r="G1564" s="2"/>
      <c r="H1564" s="2"/>
      <c r="I1564" s="6">
        <f t="shared" si="770"/>
        <v>0</v>
      </c>
      <c r="J1564" s="6">
        <f t="shared" si="771"/>
        <v>0</v>
      </c>
      <c r="K1564" s="26"/>
      <c r="L1564" s="2"/>
      <c r="M1564" s="6">
        <f t="shared" si="772"/>
        <v>0</v>
      </c>
      <c r="N1564" s="6" t="str">
        <f t="shared" si="767"/>
        <v/>
      </c>
      <c r="O1564" s="6" t="str">
        <f t="shared" si="768"/>
        <v/>
      </c>
    </row>
    <row r="1565" spans="1:15" ht="15" customHeight="1">
      <c r="A1565" s="63"/>
      <c r="B1565" s="59" t="s">
        <v>53</v>
      </c>
      <c r="C1565" s="59"/>
      <c r="D1565" s="2"/>
      <c r="E1565" s="2"/>
      <c r="F1565" s="6">
        <f t="shared" si="769"/>
        <v>0</v>
      </c>
      <c r="G1565" s="2"/>
      <c r="H1565" s="2"/>
      <c r="I1565" s="6">
        <f t="shared" si="770"/>
        <v>0</v>
      </c>
      <c r="J1565" s="6">
        <f t="shared" si="771"/>
        <v>0</v>
      </c>
      <c r="K1565" s="26"/>
      <c r="L1565" s="2"/>
      <c r="M1565" s="6">
        <f t="shared" si="772"/>
        <v>0</v>
      </c>
      <c r="N1565" s="6" t="str">
        <f t="shared" si="767"/>
        <v/>
      </c>
      <c r="O1565" s="6" t="str">
        <f t="shared" si="768"/>
        <v/>
      </c>
    </row>
    <row r="1566" spans="1:15">
      <c r="A1566" s="63"/>
      <c r="B1566" s="60" t="s">
        <v>54</v>
      </c>
      <c r="C1566" s="61"/>
      <c r="D1566" s="3">
        <f t="shared" ref="D1566:M1566" si="773">SUM(D1556:D1565)</f>
        <v>159</v>
      </c>
      <c r="E1566" s="3">
        <f t="shared" si="773"/>
        <v>0</v>
      </c>
      <c r="F1566" s="3">
        <f t="shared" si="773"/>
        <v>159</v>
      </c>
      <c r="G1566" s="3">
        <f t="shared" si="773"/>
        <v>833</v>
      </c>
      <c r="H1566" s="3">
        <f t="shared" si="773"/>
        <v>0</v>
      </c>
      <c r="I1566" s="3">
        <f t="shared" si="773"/>
        <v>833</v>
      </c>
      <c r="J1566" s="3">
        <f t="shared" si="773"/>
        <v>992</v>
      </c>
      <c r="K1566" s="24">
        <f t="shared" si="773"/>
        <v>8957</v>
      </c>
      <c r="L1566" s="3">
        <f t="shared" si="773"/>
        <v>0</v>
      </c>
      <c r="M1566" s="3">
        <f t="shared" si="773"/>
        <v>8957</v>
      </c>
      <c r="N1566" s="3">
        <f t="shared" si="767"/>
        <v>10752.7</v>
      </c>
      <c r="O1566" s="3" t="str">
        <f t="shared" si="768"/>
        <v/>
      </c>
    </row>
    <row r="1567" spans="1:15" ht="15" customHeight="1">
      <c r="A1567" s="63" t="s">
        <v>55</v>
      </c>
      <c r="B1567" s="59" t="s">
        <v>56</v>
      </c>
      <c r="C1567" s="59"/>
      <c r="D1567" s="2"/>
      <c r="E1567" s="2"/>
      <c r="F1567" s="6">
        <f>D1567+E1567</f>
        <v>0</v>
      </c>
      <c r="G1567" s="2"/>
      <c r="H1567" s="2"/>
      <c r="I1567" s="6">
        <f>G1567+H1567</f>
        <v>0</v>
      </c>
      <c r="J1567" s="6">
        <f>F1567+I1567</f>
        <v>0</v>
      </c>
      <c r="K1567" s="26"/>
      <c r="L1567" s="2"/>
      <c r="M1567" s="6">
        <f>K1567+L1567</f>
        <v>0</v>
      </c>
      <c r="N1567" s="6" t="str">
        <f t="shared" si="767"/>
        <v/>
      </c>
      <c r="O1567" s="6" t="str">
        <f t="shared" si="768"/>
        <v/>
      </c>
    </row>
    <row r="1568" spans="1:15">
      <c r="A1568" s="63"/>
      <c r="B1568" s="59" t="s">
        <v>57</v>
      </c>
      <c r="C1568" s="59"/>
      <c r="D1568" s="2"/>
      <c r="E1568" s="2"/>
      <c r="F1568" s="6">
        <f>D1568+E1568</f>
        <v>0</v>
      </c>
      <c r="G1568" s="2"/>
      <c r="H1568" s="2"/>
      <c r="I1568" s="6">
        <f>G1568+H1568</f>
        <v>0</v>
      </c>
      <c r="J1568" s="6">
        <f>F1568+I1568</f>
        <v>0</v>
      </c>
      <c r="K1568" s="26"/>
      <c r="L1568" s="2"/>
      <c r="M1568" s="6">
        <f>K1568+L1568</f>
        <v>0</v>
      </c>
      <c r="N1568" s="6" t="str">
        <f t="shared" si="767"/>
        <v/>
      </c>
      <c r="O1568" s="6" t="str">
        <f t="shared" si="768"/>
        <v/>
      </c>
    </row>
    <row r="1569" spans="1:15">
      <c r="A1569" s="63"/>
      <c r="B1569" s="59" t="s">
        <v>58</v>
      </c>
      <c r="C1569" s="59"/>
      <c r="D1569" s="2"/>
      <c r="E1569" s="2"/>
      <c r="F1569" s="6">
        <f>D1569+E1569</f>
        <v>0</v>
      </c>
      <c r="G1569" s="2"/>
      <c r="H1569" s="2"/>
      <c r="I1569" s="6">
        <f>G1569+H1569</f>
        <v>0</v>
      </c>
      <c r="J1569" s="6">
        <f>F1569+I1569</f>
        <v>0</v>
      </c>
      <c r="K1569" s="26"/>
      <c r="L1569" s="2"/>
      <c r="M1569" s="6">
        <f>K1569+L1569</f>
        <v>0</v>
      </c>
      <c r="N1569" s="6" t="str">
        <f t="shared" si="767"/>
        <v/>
      </c>
      <c r="O1569" s="6" t="str">
        <f t="shared" si="768"/>
        <v/>
      </c>
    </row>
    <row r="1570" spans="1:15">
      <c r="A1570" s="63"/>
      <c r="B1570" s="59" t="s">
        <v>59</v>
      </c>
      <c r="C1570" s="59"/>
      <c r="D1570" s="2"/>
      <c r="E1570" s="2"/>
      <c r="F1570" s="6">
        <f>D1570+E1570</f>
        <v>0</v>
      </c>
      <c r="G1570" s="2"/>
      <c r="H1570" s="2"/>
      <c r="I1570" s="6">
        <f>G1570+H1570</f>
        <v>0</v>
      </c>
      <c r="J1570" s="6">
        <f>F1570+I1570</f>
        <v>0</v>
      </c>
      <c r="K1570" s="26"/>
      <c r="L1570" s="2"/>
      <c r="M1570" s="6">
        <f>K1570+L1570</f>
        <v>0</v>
      </c>
      <c r="N1570" s="6" t="str">
        <f t="shared" si="767"/>
        <v/>
      </c>
      <c r="O1570" s="6" t="str">
        <f t="shared" si="768"/>
        <v/>
      </c>
    </row>
    <row r="1571" spans="1:15" ht="15" customHeight="1">
      <c r="A1571" s="63"/>
      <c r="B1571" s="59" t="s">
        <v>60</v>
      </c>
      <c r="C1571" s="59"/>
      <c r="D1571" s="2"/>
      <c r="E1571" s="2"/>
      <c r="F1571" s="6">
        <f>D1571+E1571</f>
        <v>0</v>
      </c>
      <c r="G1571" s="2"/>
      <c r="H1571" s="2"/>
      <c r="I1571" s="6">
        <f>G1571+H1571</f>
        <v>0</v>
      </c>
      <c r="J1571" s="6">
        <f>F1571+I1571</f>
        <v>0</v>
      </c>
      <c r="K1571" s="26"/>
      <c r="L1571" s="2"/>
      <c r="M1571" s="6">
        <f>K1571+L1571</f>
        <v>0</v>
      </c>
      <c r="N1571" s="6" t="str">
        <f t="shared" si="767"/>
        <v/>
      </c>
      <c r="O1571" s="6" t="str">
        <f t="shared" si="768"/>
        <v/>
      </c>
    </row>
    <row r="1572" spans="1:15">
      <c r="A1572" s="63"/>
      <c r="B1572" s="60" t="s">
        <v>61</v>
      </c>
      <c r="C1572" s="61"/>
      <c r="D1572" s="3">
        <f t="shared" ref="D1572:M1572" si="774">SUM(D1567:D1571)</f>
        <v>0</v>
      </c>
      <c r="E1572" s="3">
        <f t="shared" si="774"/>
        <v>0</v>
      </c>
      <c r="F1572" s="3">
        <f t="shared" si="774"/>
        <v>0</v>
      </c>
      <c r="G1572" s="3">
        <f t="shared" si="774"/>
        <v>0</v>
      </c>
      <c r="H1572" s="3">
        <f t="shared" si="774"/>
        <v>0</v>
      </c>
      <c r="I1572" s="3">
        <f t="shared" si="774"/>
        <v>0</v>
      </c>
      <c r="J1572" s="3">
        <f t="shared" si="774"/>
        <v>0</v>
      </c>
      <c r="K1572" s="24">
        <f t="shared" si="774"/>
        <v>0</v>
      </c>
      <c r="L1572" s="3">
        <f t="shared" si="774"/>
        <v>0</v>
      </c>
      <c r="M1572" s="3">
        <f t="shared" si="774"/>
        <v>0</v>
      </c>
      <c r="N1572" s="3" t="str">
        <f t="shared" si="767"/>
        <v/>
      </c>
      <c r="O1572" s="3" t="str">
        <f t="shared" si="768"/>
        <v/>
      </c>
    </row>
    <row r="1573" spans="1:15" ht="15" customHeight="1">
      <c r="A1573" s="63" t="s">
        <v>62</v>
      </c>
      <c r="B1573" s="59" t="s">
        <v>63</v>
      </c>
      <c r="C1573" s="59"/>
      <c r="D1573" s="2"/>
      <c r="E1573" s="2"/>
      <c r="F1573" s="6">
        <f t="shared" ref="F1573:F1579" si="775">D1573+E1573</f>
        <v>0</v>
      </c>
      <c r="G1573" s="2"/>
      <c r="H1573" s="2"/>
      <c r="I1573" s="6">
        <f t="shared" ref="I1573:I1579" si="776">G1573+H1573</f>
        <v>0</v>
      </c>
      <c r="J1573" s="6">
        <f t="shared" ref="J1573:J1579" si="777">F1573+I1573</f>
        <v>0</v>
      </c>
      <c r="K1573" s="26"/>
      <c r="L1573" s="2"/>
      <c r="M1573" s="6">
        <f t="shared" ref="M1573:M1579" si="778">K1573+L1573</f>
        <v>0</v>
      </c>
      <c r="N1573" s="6" t="str">
        <f t="shared" si="767"/>
        <v/>
      </c>
      <c r="O1573" s="6" t="str">
        <f t="shared" si="768"/>
        <v/>
      </c>
    </row>
    <row r="1574" spans="1:15">
      <c r="A1574" s="63"/>
      <c r="B1574" s="59" t="s">
        <v>64</v>
      </c>
      <c r="C1574" s="59"/>
      <c r="D1574" s="2">
        <v>1</v>
      </c>
      <c r="E1574" s="2"/>
      <c r="F1574" s="6">
        <f t="shared" si="775"/>
        <v>1</v>
      </c>
      <c r="G1574" s="2"/>
      <c r="H1574" s="2"/>
      <c r="I1574" s="6">
        <f t="shared" si="776"/>
        <v>0</v>
      </c>
      <c r="J1574" s="6">
        <f t="shared" si="777"/>
        <v>1</v>
      </c>
      <c r="K1574" s="26"/>
      <c r="L1574" s="2"/>
      <c r="M1574" s="6">
        <f t="shared" si="778"/>
        <v>0</v>
      </c>
      <c r="N1574" s="6" t="str">
        <f t="shared" si="767"/>
        <v/>
      </c>
      <c r="O1574" s="6" t="str">
        <f t="shared" si="768"/>
        <v/>
      </c>
    </row>
    <row r="1575" spans="1:15">
      <c r="A1575" s="63"/>
      <c r="B1575" s="59" t="s">
        <v>65</v>
      </c>
      <c r="C1575" s="59"/>
      <c r="D1575" s="2">
        <v>10</v>
      </c>
      <c r="E1575" s="2"/>
      <c r="F1575" s="6">
        <f t="shared" si="775"/>
        <v>10</v>
      </c>
      <c r="G1575" s="2">
        <v>56</v>
      </c>
      <c r="H1575" s="2"/>
      <c r="I1575" s="6">
        <f t="shared" si="776"/>
        <v>56</v>
      </c>
      <c r="J1575" s="6">
        <f t="shared" si="777"/>
        <v>66</v>
      </c>
      <c r="K1575" s="26">
        <v>150</v>
      </c>
      <c r="L1575" s="2"/>
      <c r="M1575" s="6">
        <f t="shared" si="778"/>
        <v>150</v>
      </c>
      <c r="N1575" s="6">
        <f t="shared" si="767"/>
        <v>2678.57</v>
      </c>
      <c r="O1575" s="6" t="str">
        <f t="shared" si="768"/>
        <v/>
      </c>
    </row>
    <row r="1576" spans="1:15">
      <c r="A1576" s="63"/>
      <c r="B1576" s="59" t="s">
        <v>66</v>
      </c>
      <c r="C1576" s="59"/>
      <c r="D1576" s="2"/>
      <c r="E1576" s="2"/>
      <c r="F1576" s="6">
        <f t="shared" si="775"/>
        <v>0</v>
      </c>
      <c r="G1576" s="2"/>
      <c r="H1576" s="2"/>
      <c r="I1576" s="6">
        <f t="shared" si="776"/>
        <v>0</v>
      </c>
      <c r="J1576" s="6">
        <f t="shared" si="777"/>
        <v>0</v>
      </c>
      <c r="K1576" s="26"/>
      <c r="L1576" s="2"/>
      <c r="M1576" s="6">
        <f t="shared" si="778"/>
        <v>0</v>
      </c>
      <c r="N1576" s="6" t="str">
        <f t="shared" si="767"/>
        <v/>
      </c>
      <c r="O1576" s="6" t="str">
        <f t="shared" si="768"/>
        <v/>
      </c>
    </row>
    <row r="1577" spans="1:15">
      <c r="A1577" s="63"/>
      <c r="B1577" s="59" t="s">
        <v>67</v>
      </c>
      <c r="C1577" s="59"/>
      <c r="D1577" s="2"/>
      <c r="E1577" s="2"/>
      <c r="F1577" s="6">
        <f t="shared" si="775"/>
        <v>0</v>
      </c>
      <c r="G1577" s="2"/>
      <c r="H1577" s="2"/>
      <c r="I1577" s="6">
        <f t="shared" si="776"/>
        <v>0</v>
      </c>
      <c r="J1577" s="6">
        <f t="shared" si="777"/>
        <v>0</v>
      </c>
      <c r="K1577" s="26"/>
      <c r="L1577" s="2"/>
      <c r="M1577" s="6">
        <f t="shared" si="778"/>
        <v>0</v>
      </c>
      <c r="N1577" s="6" t="str">
        <f t="shared" si="767"/>
        <v/>
      </c>
      <c r="O1577" s="6" t="str">
        <f t="shared" si="768"/>
        <v/>
      </c>
    </row>
    <row r="1578" spans="1:15">
      <c r="A1578" s="63"/>
      <c r="B1578" s="59" t="s">
        <v>68</v>
      </c>
      <c r="C1578" s="59"/>
      <c r="D1578" s="2"/>
      <c r="E1578" s="2"/>
      <c r="F1578" s="6">
        <f t="shared" si="775"/>
        <v>0</v>
      </c>
      <c r="G1578" s="2"/>
      <c r="H1578" s="2"/>
      <c r="I1578" s="6">
        <f t="shared" si="776"/>
        <v>0</v>
      </c>
      <c r="J1578" s="6">
        <f t="shared" si="777"/>
        <v>0</v>
      </c>
      <c r="K1578" s="26"/>
      <c r="L1578" s="2"/>
      <c r="M1578" s="6">
        <f t="shared" si="778"/>
        <v>0</v>
      </c>
      <c r="N1578" s="6" t="str">
        <f t="shared" si="767"/>
        <v/>
      </c>
      <c r="O1578" s="6" t="str">
        <f t="shared" si="768"/>
        <v/>
      </c>
    </row>
    <row r="1579" spans="1:15" ht="15" customHeight="1">
      <c r="A1579" s="63"/>
      <c r="B1579" s="59" t="s">
        <v>69</v>
      </c>
      <c r="C1579" s="59"/>
      <c r="D1579" s="2"/>
      <c r="E1579" s="2"/>
      <c r="F1579" s="6">
        <f t="shared" si="775"/>
        <v>0</v>
      </c>
      <c r="G1579" s="2"/>
      <c r="H1579" s="2"/>
      <c r="I1579" s="6">
        <f t="shared" si="776"/>
        <v>0</v>
      </c>
      <c r="J1579" s="6">
        <f t="shared" si="777"/>
        <v>0</v>
      </c>
      <c r="K1579" s="26"/>
      <c r="L1579" s="2"/>
      <c r="M1579" s="6">
        <f t="shared" si="778"/>
        <v>0</v>
      </c>
      <c r="N1579" s="6" t="str">
        <f t="shared" si="767"/>
        <v/>
      </c>
      <c r="O1579" s="6" t="str">
        <f t="shared" si="768"/>
        <v/>
      </c>
    </row>
    <row r="1580" spans="1:15">
      <c r="A1580" s="63"/>
      <c r="B1580" s="60" t="s">
        <v>70</v>
      </c>
      <c r="C1580" s="61"/>
      <c r="D1580" s="3">
        <f t="shared" ref="D1580:M1580" si="779">SUM(D1573:D1579)</f>
        <v>11</v>
      </c>
      <c r="E1580" s="3">
        <f t="shared" si="779"/>
        <v>0</v>
      </c>
      <c r="F1580" s="3">
        <f t="shared" si="779"/>
        <v>11</v>
      </c>
      <c r="G1580" s="3">
        <f t="shared" si="779"/>
        <v>56</v>
      </c>
      <c r="H1580" s="3">
        <f t="shared" si="779"/>
        <v>0</v>
      </c>
      <c r="I1580" s="3">
        <f t="shared" si="779"/>
        <v>56</v>
      </c>
      <c r="J1580" s="3">
        <f t="shared" si="779"/>
        <v>67</v>
      </c>
      <c r="K1580" s="24">
        <f t="shared" si="779"/>
        <v>150</v>
      </c>
      <c r="L1580" s="3">
        <f t="shared" si="779"/>
        <v>0</v>
      </c>
      <c r="M1580" s="3">
        <f t="shared" si="779"/>
        <v>150</v>
      </c>
      <c r="N1580" s="3">
        <f t="shared" si="767"/>
        <v>2678.57</v>
      </c>
      <c r="O1580" s="3" t="str">
        <f t="shared" si="768"/>
        <v/>
      </c>
    </row>
    <row r="1581" spans="1:15" ht="15" customHeight="1">
      <c r="A1581" s="63" t="s">
        <v>71</v>
      </c>
      <c r="B1581" s="59" t="s">
        <v>72</v>
      </c>
      <c r="C1581" s="59"/>
      <c r="D1581" s="2"/>
      <c r="E1581" s="2"/>
      <c r="F1581" s="6">
        <f t="shared" ref="F1581:F1587" si="780">D1581+E1581</f>
        <v>0</v>
      </c>
      <c r="G1581" s="2"/>
      <c r="H1581" s="2"/>
      <c r="I1581" s="6">
        <f t="shared" ref="I1581:I1587" si="781">G1581+H1581</f>
        <v>0</v>
      </c>
      <c r="J1581" s="6">
        <f t="shared" ref="J1581:J1587" si="782">F1581+I1581</f>
        <v>0</v>
      </c>
      <c r="K1581" s="26"/>
      <c r="L1581" s="2"/>
      <c r="M1581" s="6">
        <f t="shared" ref="M1581:M1587" si="783">K1581+L1581</f>
        <v>0</v>
      </c>
      <c r="N1581" s="6" t="str">
        <f t="shared" si="767"/>
        <v/>
      </c>
      <c r="O1581" s="6" t="str">
        <f t="shared" si="768"/>
        <v/>
      </c>
    </row>
    <row r="1582" spans="1:15">
      <c r="A1582" s="63"/>
      <c r="B1582" s="59" t="s">
        <v>73</v>
      </c>
      <c r="C1582" s="59"/>
      <c r="D1582" s="2"/>
      <c r="E1582" s="2"/>
      <c r="F1582" s="6">
        <f t="shared" si="780"/>
        <v>0</v>
      </c>
      <c r="G1582" s="2"/>
      <c r="H1582" s="2"/>
      <c r="I1582" s="6">
        <f t="shared" si="781"/>
        <v>0</v>
      </c>
      <c r="J1582" s="6">
        <f t="shared" si="782"/>
        <v>0</v>
      </c>
      <c r="K1582" s="26"/>
      <c r="L1582" s="2"/>
      <c r="M1582" s="6">
        <f t="shared" si="783"/>
        <v>0</v>
      </c>
      <c r="N1582" s="6" t="str">
        <f t="shared" si="767"/>
        <v/>
      </c>
      <c r="O1582" s="6" t="str">
        <f t="shared" si="768"/>
        <v/>
      </c>
    </row>
    <row r="1583" spans="1:15">
      <c r="A1583" s="63"/>
      <c r="B1583" s="59" t="s">
        <v>74</v>
      </c>
      <c r="C1583" s="59"/>
      <c r="D1583" s="2"/>
      <c r="E1583" s="2"/>
      <c r="F1583" s="6">
        <f t="shared" si="780"/>
        <v>0</v>
      </c>
      <c r="G1583" s="2"/>
      <c r="H1583" s="2"/>
      <c r="I1583" s="6">
        <f t="shared" si="781"/>
        <v>0</v>
      </c>
      <c r="J1583" s="6">
        <f t="shared" si="782"/>
        <v>0</v>
      </c>
      <c r="K1583" s="26"/>
      <c r="L1583" s="2"/>
      <c r="M1583" s="6">
        <f t="shared" si="783"/>
        <v>0</v>
      </c>
      <c r="N1583" s="6" t="str">
        <f t="shared" si="767"/>
        <v/>
      </c>
      <c r="O1583" s="6" t="str">
        <f t="shared" si="768"/>
        <v/>
      </c>
    </row>
    <row r="1584" spans="1:15">
      <c r="A1584" s="63"/>
      <c r="B1584" s="59" t="s">
        <v>75</v>
      </c>
      <c r="C1584" s="59"/>
      <c r="D1584" s="2"/>
      <c r="E1584" s="2"/>
      <c r="F1584" s="6">
        <f t="shared" si="780"/>
        <v>0</v>
      </c>
      <c r="G1584" s="2"/>
      <c r="H1584" s="2"/>
      <c r="I1584" s="6">
        <f t="shared" si="781"/>
        <v>0</v>
      </c>
      <c r="J1584" s="6">
        <f t="shared" si="782"/>
        <v>0</v>
      </c>
      <c r="K1584" s="26"/>
      <c r="L1584" s="2"/>
      <c r="M1584" s="6">
        <f t="shared" si="783"/>
        <v>0</v>
      </c>
      <c r="N1584" s="6" t="str">
        <f t="shared" si="767"/>
        <v/>
      </c>
      <c r="O1584" s="6" t="str">
        <f t="shared" si="768"/>
        <v/>
      </c>
    </row>
    <row r="1585" spans="1:15">
      <c r="A1585" s="63"/>
      <c r="B1585" s="59" t="s">
        <v>76</v>
      </c>
      <c r="C1585" s="59"/>
      <c r="D1585" s="2"/>
      <c r="E1585" s="2"/>
      <c r="F1585" s="6">
        <f t="shared" si="780"/>
        <v>0</v>
      </c>
      <c r="G1585" s="2"/>
      <c r="H1585" s="2"/>
      <c r="I1585" s="6">
        <f t="shared" si="781"/>
        <v>0</v>
      </c>
      <c r="J1585" s="6">
        <f t="shared" si="782"/>
        <v>0</v>
      </c>
      <c r="K1585" s="26"/>
      <c r="L1585" s="2"/>
      <c r="M1585" s="6">
        <f t="shared" si="783"/>
        <v>0</v>
      </c>
      <c r="N1585" s="6" t="str">
        <f t="shared" si="767"/>
        <v/>
      </c>
      <c r="O1585" s="6" t="str">
        <f t="shared" si="768"/>
        <v/>
      </c>
    </row>
    <row r="1586" spans="1:15">
      <c r="A1586" s="63"/>
      <c r="B1586" s="59" t="s">
        <v>77</v>
      </c>
      <c r="C1586" s="59"/>
      <c r="D1586" s="2"/>
      <c r="E1586" s="2"/>
      <c r="F1586" s="6">
        <f t="shared" si="780"/>
        <v>0</v>
      </c>
      <c r="G1586" s="2"/>
      <c r="H1586" s="2"/>
      <c r="I1586" s="6">
        <f t="shared" si="781"/>
        <v>0</v>
      </c>
      <c r="J1586" s="6">
        <f t="shared" si="782"/>
        <v>0</v>
      </c>
      <c r="K1586" s="26"/>
      <c r="L1586" s="2"/>
      <c r="M1586" s="6">
        <f t="shared" si="783"/>
        <v>0</v>
      </c>
      <c r="N1586" s="6" t="str">
        <f t="shared" si="767"/>
        <v/>
      </c>
      <c r="O1586" s="6" t="str">
        <f t="shared" si="768"/>
        <v/>
      </c>
    </row>
    <row r="1587" spans="1:15" ht="15" customHeight="1">
      <c r="A1587" s="63"/>
      <c r="B1587" s="59" t="s">
        <v>78</v>
      </c>
      <c r="C1587" s="59"/>
      <c r="D1587" s="2"/>
      <c r="E1587" s="2"/>
      <c r="F1587" s="6">
        <f t="shared" si="780"/>
        <v>0</v>
      </c>
      <c r="G1587" s="2"/>
      <c r="H1587" s="2"/>
      <c r="I1587" s="6">
        <f t="shared" si="781"/>
        <v>0</v>
      </c>
      <c r="J1587" s="6">
        <f t="shared" si="782"/>
        <v>0</v>
      </c>
      <c r="K1587" s="26"/>
      <c r="L1587" s="2"/>
      <c r="M1587" s="6">
        <f t="shared" si="783"/>
        <v>0</v>
      </c>
      <c r="N1587" s="6" t="str">
        <f t="shared" si="767"/>
        <v/>
      </c>
      <c r="O1587" s="6" t="str">
        <f t="shared" si="768"/>
        <v/>
      </c>
    </row>
    <row r="1588" spans="1:15">
      <c r="A1588" s="63"/>
      <c r="B1588" s="60" t="s">
        <v>79</v>
      </c>
      <c r="C1588" s="61"/>
      <c r="D1588" s="3">
        <f t="shared" ref="D1588:M1588" si="784">SUM(D1581:D1587)</f>
        <v>0</v>
      </c>
      <c r="E1588" s="3">
        <f t="shared" si="784"/>
        <v>0</v>
      </c>
      <c r="F1588" s="3">
        <f t="shared" si="784"/>
        <v>0</v>
      </c>
      <c r="G1588" s="3">
        <f t="shared" si="784"/>
        <v>0</v>
      </c>
      <c r="H1588" s="3">
        <f t="shared" si="784"/>
        <v>0</v>
      </c>
      <c r="I1588" s="3">
        <f t="shared" si="784"/>
        <v>0</v>
      </c>
      <c r="J1588" s="3">
        <f t="shared" si="784"/>
        <v>0</v>
      </c>
      <c r="K1588" s="24">
        <f t="shared" si="784"/>
        <v>0</v>
      </c>
      <c r="L1588" s="3">
        <f t="shared" si="784"/>
        <v>0</v>
      </c>
      <c r="M1588" s="3">
        <f t="shared" si="784"/>
        <v>0</v>
      </c>
      <c r="N1588" s="3" t="str">
        <f t="shared" si="767"/>
        <v/>
      </c>
      <c r="O1588" s="3" t="str">
        <f t="shared" si="768"/>
        <v/>
      </c>
    </row>
    <row r="1589" spans="1:15" ht="15" customHeight="1">
      <c r="A1589" s="63" t="s">
        <v>80</v>
      </c>
      <c r="B1589" s="59" t="s">
        <v>81</v>
      </c>
      <c r="C1589" s="59"/>
      <c r="D1589" s="2"/>
      <c r="E1589" s="2"/>
      <c r="F1589" s="6">
        <f t="shared" ref="F1589:F1596" si="785">D1589+E1589</f>
        <v>0</v>
      </c>
      <c r="G1589" s="2"/>
      <c r="H1589" s="2"/>
      <c r="I1589" s="6">
        <f t="shared" ref="I1589:I1596" si="786">G1589+H1589</f>
        <v>0</v>
      </c>
      <c r="J1589" s="6">
        <f t="shared" ref="J1589:J1596" si="787">F1589+I1589</f>
        <v>0</v>
      </c>
      <c r="K1589" s="26"/>
      <c r="L1589" s="2"/>
      <c r="M1589" s="6">
        <f t="shared" ref="M1589:M1596" si="788">K1589+L1589</f>
        <v>0</v>
      </c>
      <c r="N1589" s="6" t="str">
        <f t="shared" si="767"/>
        <v/>
      </c>
      <c r="O1589" s="6" t="str">
        <f t="shared" si="768"/>
        <v/>
      </c>
    </row>
    <row r="1590" spans="1:15" ht="15" customHeight="1">
      <c r="A1590" s="63"/>
      <c r="B1590" s="70" t="s">
        <v>82</v>
      </c>
      <c r="C1590" s="11" t="s">
        <v>83</v>
      </c>
      <c r="D1590" s="2"/>
      <c r="E1590" s="2"/>
      <c r="F1590" s="6">
        <f t="shared" si="785"/>
        <v>0</v>
      </c>
      <c r="G1590" s="2"/>
      <c r="H1590" s="2"/>
      <c r="I1590" s="6">
        <f t="shared" si="786"/>
        <v>0</v>
      </c>
      <c r="J1590" s="6">
        <f t="shared" si="787"/>
        <v>0</v>
      </c>
      <c r="K1590" s="26"/>
      <c r="L1590" s="2"/>
      <c r="M1590" s="6">
        <f t="shared" si="788"/>
        <v>0</v>
      </c>
      <c r="N1590" s="6" t="str">
        <f t="shared" si="767"/>
        <v/>
      </c>
      <c r="O1590" s="6" t="str">
        <f t="shared" si="768"/>
        <v/>
      </c>
    </row>
    <row r="1591" spans="1:15">
      <c r="A1591" s="63"/>
      <c r="B1591" s="70"/>
      <c r="C1591" s="11" t="s">
        <v>84</v>
      </c>
      <c r="D1591" s="2"/>
      <c r="E1591" s="2"/>
      <c r="F1591" s="6">
        <f t="shared" si="785"/>
        <v>0</v>
      </c>
      <c r="G1591" s="2"/>
      <c r="H1591" s="2"/>
      <c r="I1591" s="6">
        <f t="shared" si="786"/>
        <v>0</v>
      </c>
      <c r="J1591" s="6">
        <f t="shared" si="787"/>
        <v>0</v>
      </c>
      <c r="K1591" s="26"/>
      <c r="L1591" s="2"/>
      <c r="M1591" s="6">
        <f t="shared" si="788"/>
        <v>0</v>
      </c>
      <c r="N1591" s="6" t="str">
        <f t="shared" si="767"/>
        <v/>
      </c>
      <c r="O1591" s="6" t="str">
        <f t="shared" si="768"/>
        <v/>
      </c>
    </row>
    <row r="1592" spans="1:15">
      <c r="A1592" s="63"/>
      <c r="B1592" s="70"/>
      <c r="C1592" s="11" t="s">
        <v>85</v>
      </c>
      <c r="D1592" s="2"/>
      <c r="E1592" s="2"/>
      <c r="F1592" s="6">
        <f t="shared" si="785"/>
        <v>0</v>
      </c>
      <c r="G1592" s="2"/>
      <c r="H1592" s="2"/>
      <c r="I1592" s="6">
        <f t="shared" si="786"/>
        <v>0</v>
      </c>
      <c r="J1592" s="6">
        <f t="shared" si="787"/>
        <v>0</v>
      </c>
      <c r="K1592" s="26"/>
      <c r="L1592" s="2"/>
      <c r="M1592" s="6">
        <f t="shared" si="788"/>
        <v>0</v>
      </c>
      <c r="N1592" s="6" t="str">
        <f t="shared" si="767"/>
        <v/>
      </c>
      <c r="O1592" s="6" t="str">
        <f t="shared" si="768"/>
        <v/>
      </c>
    </row>
    <row r="1593" spans="1:15">
      <c r="A1593" s="63"/>
      <c r="B1593" s="70"/>
      <c r="C1593" s="11" t="s">
        <v>86</v>
      </c>
      <c r="D1593" s="2"/>
      <c r="E1593" s="2"/>
      <c r="F1593" s="6">
        <f t="shared" si="785"/>
        <v>0</v>
      </c>
      <c r="G1593" s="2"/>
      <c r="H1593" s="2"/>
      <c r="I1593" s="6">
        <f t="shared" si="786"/>
        <v>0</v>
      </c>
      <c r="J1593" s="6">
        <f t="shared" si="787"/>
        <v>0</v>
      </c>
      <c r="K1593" s="26"/>
      <c r="L1593" s="2"/>
      <c r="M1593" s="6">
        <f t="shared" si="788"/>
        <v>0</v>
      </c>
      <c r="N1593" s="6" t="str">
        <f t="shared" si="767"/>
        <v/>
      </c>
      <c r="O1593" s="6" t="str">
        <f t="shared" si="768"/>
        <v/>
      </c>
    </row>
    <row r="1594" spans="1:15">
      <c r="A1594" s="63"/>
      <c r="B1594" s="70"/>
      <c r="C1594" s="11" t="s">
        <v>87</v>
      </c>
      <c r="D1594" s="2"/>
      <c r="E1594" s="2"/>
      <c r="F1594" s="6">
        <f t="shared" si="785"/>
        <v>0</v>
      </c>
      <c r="G1594" s="2"/>
      <c r="H1594" s="2"/>
      <c r="I1594" s="6">
        <f t="shared" si="786"/>
        <v>0</v>
      </c>
      <c r="J1594" s="6">
        <f t="shared" si="787"/>
        <v>0</v>
      </c>
      <c r="K1594" s="26"/>
      <c r="L1594" s="2"/>
      <c r="M1594" s="6">
        <f t="shared" si="788"/>
        <v>0</v>
      </c>
      <c r="N1594" s="6" t="str">
        <f t="shared" si="767"/>
        <v/>
      </c>
      <c r="O1594" s="6" t="str">
        <f t="shared" si="768"/>
        <v/>
      </c>
    </row>
    <row r="1595" spans="1:15">
      <c r="A1595" s="63"/>
      <c r="B1595" s="70"/>
      <c r="C1595" s="11" t="s">
        <v>88</v>
      </c>
      <c r="D1595" s="2"/>
      <c r="E1595" s="2"/>
      <c r="F1595" s="6">
        <f t="shared" si="785"/>
        <v>0</v>
      </c>
      <c r="G1595" s="2"/>
      <c r="H1595" s="2"/>
      <c r="I1595" s="6">
        <f t="shared" si="786"/>
        <v>0</v>
      </c>
      <c r="J1595" s="6">
        <f t="shared" si="787"/>
        <v>0</v>
      </c>
      <c r="K1595" s="26"/>
      <c r="L1595" s="2"/>
      <c r="M1595" s="6">
        <f t="shared" si="788"/>
        <v>0</v>
      </c>
      <c r="N1595" s="6" t="str">
        <f t="shared" si="767"/>
        <v/>
      </c>
      <c r="O1595" s="6" t="str">
        <f t="shared" si="768"/>
        <v/>
      </c>
    </row>
    <row r="1596" spans="1:15">
      <c r="A1596" s="63"/>
      <c r="B1596" s="70"/>
      <c r="C1596" s="11" t="s">
        <v>89</v>
      </c>
      <c r="D1596" s="2"/>
      <c r="E1596" s="2"/>
      <c r="F1596" s="6">
        <f t="shared" si="785"/>
        <v>0</v>
      </c>
      <c r="G1596" s="2"/>
      <c r="H1596" s="2"/>
      <c r="I1596" s="6">
        <f t="shared" si="786"/>
        <v>0</v>
      </c>
      <c r="J1596" s="6">
        <f t="shared" si="787"/>
        <v>0</v>
      </c>
      <c r="K1596" s="26"/>
      <c r="L1596" s="2"/>
      <c r="M1596" s="6">
        <f t="shared" si="788"/>
        <v>0</v>
      </c>
      <c r="N1596" s="6" t="str">
        <f t="shared" si="767"/>
        <v/>
      </c>
      <c r="O1596" s="6" t="str">
        <f t="shared" si="768"/>
        <v/>
      </c>
    </row>
    <row r="1597" spans="1:15">
      <c r="A1597" s="63"/>
      <c r="B1597" s="70"/>
      <c r="C1597" s="3" t="s">
        <v>90</v>
      </c>
      <c r="D1597" s="3">
        <f t="shared" ref="D1597:M1597" si="789">SUM(D1590:D1596)</f>
        <v>0</v>
      </c>
      <c r="E1597" s="3">
        <f t="shared" si="789"/>
        <v>0</v>
      </c>
      <c r="F1597" s="3">
        <f t="shared" si="789"/>
        <v>0</v>
      </c>
      <c r="G1597" s="3">
        <f t="shared" si="789"/>
        <v>0</v>
      </c>
      <c r="H1597" s="3">
        <f t="shared" si="789"/>
        <v>0</v>
      </c>
      <c r="I1597" s="3">
        <f t="shared" si="789"/>
        <v>0</v>
      </c>
      <c r="J1597" s="3">
        <f t="shared" si="789"/>
        <v>0</v>
      </c>
      <c r="K1597" s="24">
        <f t="shared" si="789"/>
        <v>0</v>
      </c>
      <c r="L1597" s="3">
        <f t="shared" si="789"/>
        <v>0</v>
      </c>
      <c r="M1597" s="3">
        <f t="shared" si="789"/>
        <v>0</v>
      </c>
      <c r="N1597" s="3" t="str">
        <f t="shared" si="767"/>
        <v/>
      </c>
      <c r="O1597" s="3" t="str">
        <f t="shared" si="768"/>
        <v/>
      </c>
    </row>
    <row r="1598" spans="1:15">
      <c r="A1598" s="63"/>
      <c r="B1598" s="59" t="s">
        <v>91</v>
      </c>
      <c r="C1598" s="59"/>
      <c r="D1598" s="2">
        <v>5</v>
      </c>
      <c r="E1598" s="2"/>
      <c r="F1598" s="6">
        <f t="shared" ref="F1598:F1604" si="790">D1598+E1598</f>
        <v>5</v>
      </c>
      <c r="G1598" s="2"/>
      <c r="H1598" s="2"/>
      <c r="I1598" s="6">
        <f t="shared" ref="I1598:I1604" si="791">G1598+H1598</f>
        <v>0</v>
      </c>
      <c r="J1598" s="6">
        <f t="shared" ref="J1598:J1604" si="792">F1598+I1598</f>
        <v>5</v>
      </c>
      <c r="K1598" s="26"/>
      <c r="L1598" s="2"/>
      <c r="M1598" s="6">
        <f t="shared" ref="M1598:M1604" si="793">K1598+L1598</f>
        <v>0</v>
      </c>
      <c r="N1598" s="6" t="str">
        <f t="shared" si="767"/>
        <v/>
      </c>
      <c r="O1598" s="6" t="str">
        <f t="shared" si="768"/>
        <v/>
      </c>
    </row>
    <row r="1599" spans="1:15">
      <c r="A1599" s="63"/>
      <c r="B1599" s="59" t="s">
        <v>92</v>
      </c>
      <c r="C1599" s="59"/>
      <c r="D1599" s="2"/>
      <c r="E1599" s="2"/>
      <c r="F1599" s="6">
        <f t="shared" si="790"/>
        <v>0</v>
      </c>
      <c r="G1599" s="2"/>
      <c r="H1599" s="2"/>
      <c r="I1599" s="6">
        <f t="shared" si="791"/>
        <v>0</v>
      </c>
      <c r="J1599" s="6">
        <f t="shared" si="792"/>
        <v>0</v>
      </c>
      <c r="K1599" s="26"/>
      <c r="L1599" s="2"/>
      <c r="M1599" s="6">
        <f t="shared" si="793"/>
        <v>0</v>
      </c>
      <c r="N1599" s="6" t="str">
        <f t="shared" si="767"/>
        <v/>
      </c>
      <c r="O1599" s="6" t="str">
        <f t="shared" si="768"/>
        <v/>
      </c>
    </row>
    <row r="1600" spans="1:15">
      <c r="A1600" s="63"/>
      <c r="B1600" s="59" t="s">
        <v>93</v>
      </c>
      <c r="C1600" s="59"/>
      <c r="D1600" s="2"/>
      <c r="E1600" s="2"/>
      <c r="F1600" s="6">
        <f t="shared" si="790"/>
        <v>0</v>
      </c>
      <c r="G1600" s="2"/>
      <c r="H1600" s="2"/>
      <c r="I1600" s="6">
        <f t="shared" si="791"/>
        <v>0</v>
      </c>
      <c r="J1600" s="6">
        <f t="shared" si="792"/>
        <v>0</v>
      </c>
      <c r="K1600" s="26"/>
      <c r="L1600" s="2"/>
      <c r="M1600" s="6">
        <f t="shared" si="793"/>
        <v>0</v>
      </c>
      <c r="N1600" s="6" t="str">
        <f t="shared" si="767"/>
        <v/>
      </c>
      <c r="O1600" s="6" t="str">
        <f t="shared" si="768"/>
        <v/>
      </c>
    </row>
    <row r="1601" spans="1:15">
      <c r="A1601" s="63"/>
      <c r="B1601" s="59" t="s">
        <v>94</v>
      </c>
      <c r="C1601" s="59"/>
      <c r="D1601" s="2"/>
      <c r="E1601" s="2"/>
      <c r="F1601" s="6">
        <f t="shared" si="790"/>
        <v>0</v>
      </c>
      <c r="G1601" s="2"/>
      <c r="H1601" s="2"/>
      <c r="I1601" s="6">
        <f t="shared" si="791"/>
        <v>0</v>
      </c>
      <c r="J1601" s="6">
        <f t="shared" si="792"/>
        <v>0</v>
      </c>
      <c r="K1601" s="26"/>
      <c r="L1601" s="2"/>
      <c r="M1601" s="6">
        <f t="shared" si="793"/>
        <v>0</v>
      </c>
      <c r="N1601" s="6" t="str">
        <f t="shared" si="767"/>
        <v/>
      </c>
      <c r="O1601" s="6" t="str">
        <f t="shared" si="768"/>
        <v/>
      </c>
    </row>
    <row r="1602" spans="1:15">
      <c r="A1602" s="63"/>
      <c r="B1602" s="59" t="s">
        <v>95</v>
      </c>
      <c r="C1602" s="59"/>
      <c r="D1602" s="2"/>
      <c r="E1602" s="2"/>
      <c r="F1602" s="6">
        <f t="shared" si="790"/>
        <v>0</v>
      </c>
      <c r="G1602" s="2"/>
      <c r="H1602" s="2"/>
      <c r="I1602" s="6">
        <f t="shared" si="791"/>
        <v>0</v>
      </c>
      <c r="J1602" s="6">
        <f t="shared" si="792"/>
        <v>0</v>
      </c>
      <c r="K1602" s="26"/>
      <c r="L1602" s="2"/>
      <c r="M1602" s="6">
        <f t="shared" si="793"/>
        <v>0</v>
      </c>
      <c r="N1602" s="6" t="str">
        <f t="shared" si="767"/>
        <v/>
      </c>
      <c r="O1602" s="6" t="str">
        <f t="shared" si="768"/>
        <v/>
      </c>
    </row>
    <row r="1603" spans="1:15">
      <c r="A1603" s="63"/>
      <c r="B1603" s="59" t="s">
        <v>96</v>
      </c>
      <c r="C1603" s="59"/>
      <c r="D1603" s="2">
        <v>2</v>
      </c>
      <c r="E1603" s="2"/>
      <c r="F1603" s="6">
        <f t="shared" si="790"/>
        <v>2</v>
      </c>
      <c r="G1603" s="2">
        <v>48</v>
      </c>
      <c r="H1603" s="2"/>
      <c r="I1603" s="6">
        <f t="shared" si="791"/>
        <v>48</v>
      </c>
      <c r="J1603" s="6">
        <f t="shared" si="792"/>
        <v>50</v>
      </c>
      <c r="K1603" s="26">
        <v>72</v>
      </c>
      <c r="L1603" s="2"/>
      <c r="M1603" s="6">
        <f t="shared" si="793"/>
        <v>72</v>
      </c>
      <c r="N1603" s="6">
        <f t="shared" si="767"/>
        <v>1500</v>
      </c>
      <c r="O1603" s="6" t="str">
        <f t="shared" si="768"/>
        <v/>
      </c>
    </row>
    <row r="1604" spans="1:15" ht="15" customHeight="1">
      <c r="A1604" s="63"/>
      <c r="B1604" s="59" t="s">
        <v>97</v>
      </c>
      <c r="C1604" s="59"/>
      <c r="D1604" s="2"/>
      <c r="E1604" s="2"/>
      <c r="F1604" s="6">
        <f t="shared" si="790"/>
        <v>0</v>
      </c>
      <c r="G1604" s="2"/>
      <c r="H1604" s="2"/>
      <c r="I1604" s="6">
        <f t="shared" si="791"/>
        <v>0</v>
      </c>
      <c r="J1604" s="6">
        <f t="shared" si="792"/>
        <v>0</v>
      </c>
      <c r="K1604" s="26"/>
      <c r="L1604" s="2"/>
      <c r="M1604" s="6">
        <f t="shared" si="793"/>
        <v>0</v>
      </c>
      <c r="N1604" s="6" t="str">
        <f t="shared" si="767"/>
        <v/>
      </c>
      <c r="O1604" s="6" t="str">
        <f t="shared" si="768"/>
        <v/>
      </c>
    </row>
    <row r="1605" spans="1:15">
      <c r="A1605" s="63"/>
      <c r="B1605" s="60" t="s">
        <v>98</v>
      </c>
      <c r="C1605" s="61"/>
      <c r="D1605" s="3">
        <f t="shared" ref="D1605:M1605" si="794">SUM(D1589:D1604)-D1597</f>
        <v>7</v>
      </c>
      <c r="E1605" s="3">
        <f t="shared" si="794"/>
        <v>0</v>
      </c>
      <c r="F1605" s="3">
        <f t="shared" si="794"/>
        <v>7</v>
      </c>
      <c r="G1605" s="3">
        <f t="shared" si="794"/>
        <v>48</v>
      </c>
      <c r="H1605" s="3">
        <f t="shared" si="794"/>
        <v>0</v>
      </c>
      <c r="I1605" s="3">
        <f t="shared" si="794"/>
        <v>48</v>
      </c>
      <c r="J1605" s="3">
        <f t="shared" si="794"/>
        <v>55</v>
      </c>
      <c r="K1605" s="24">
        <f t="shared" si="794"/>
        <v>72</v>
      </c>
      <c r="L1605" s="3">
        <f t="shared" si="794"/>
        <v>0</v>
      </c>
      <c r="M1605" s="3">
        <f t="shared" si="794"/>
        <v>72</v>
      </c>
      <c r="N1605" s="3">
        <f t="shared" si="767"/>
        <v>1500</v>
      </c>
      <c r="O1605" s="3" t="str">
        <f t="shared" si="768"/>
        <v/>
      </c>
    </row>
    <row r="1606" spans="1:15" ht="15" customHeight="1">
      <c r="A1606" s="63" t="s">
        <v>99</v>
      </c>
      <c r="B1606" s="59" t="s">
        <v>100</v>
      </c>
      <c r="C1606" s="59"/>
      <c r="D1606" s="2"/>
      <c r="E1606" s="2"/>
      <c r="F1606" s="6">
        <f t="shared" ref="F1606:F1614" si="795">D1606+E1606</f>
        <v>0</v>
      </c>
      <c r="G1606" s="2"/>
      <c r="H1606" s="2"/>
      <c r="I1606" s="6">
        <f t="shared" ref="I1606:I1614" si="796">G1606+H1606</f>
        <v>0</v>
      </c>
      <c r="J1606" s="6">
        <f t="shared" ref="J1606:J1614" si="797">F1606+I1606</f>
        <v>0</v>
      </c>
      <c r="K1606" s="26"/>
      <c r="L1606" s="2"/>
      <c r="M1606" s="6">
        <f t="shared" ref="M1606:M1614" si="798">K1606+L1606</f>
        <v>0</v>
      </c>
      <c r="N1606" s="6" t="str">
        <f t="shared" si="767"/>
        <v/>
      </c>
      <c r="O1606" s="6" t="str">
        <f t="shared" si="768"/>
        <v/>
      </c>
    </row>
    <row r="1607" spans="1:15">
      <c r="A1607" s="63"/>
      <c r="B1607" s="59" t="s">
        <v>101</v>
      </c>
      <c r="C1607" s="59"/>
      <c r="D1607" s="2"/>
      <c r="E1607" s="2"/>
      <c r="F1607" s="6">
        <f t="shared" si="795"/>
        <v>0</v>
      </c>
      <c r="G1607" s="2"/>
      <c r="H1607" s="2"/>
      <c r="I1607" s="6">
        <f t="shared" si="796"/>
        <v>0</v>
      </c>
      <c r="J1607" s="6">
        <f t="shared" si="797"/>
        <v>0</v>
      </c>
      <c r="K1607" s="26"/>
      <c r="L1607" s="2"/>
      <c r="M1607" s="6">
        <f t="shared" si="798"/>
        <v>0</v>
      </c>
      <c r="N1607" s="6" t="str">
        <f t="shared" si="767"/>
        <v/>
      </c>
      <c r="O1607" s="6" t="str">
        <f t="shared" si="768"/>
        <v/>
      </c>
    </row>
    <row r="1608" spans="1:15">
      <c r="A1608" s="63"/>
      <c r="B1608" s="59" t="s">
        <v>102</v>
      </c>
      <c r="C1608" s="59"/>
      <c r="D1608" s="2"/>
      <c r="E1608" s="2"/>
      <c r="F1608" s="6">
        <f t="shared" si="795"/>
        <v>0</v>
      </c>
      <c r="G1608" s="2"/>
      <c r="H1608" s="2"/>
      <c r="I1608" s="6">
        <f t="shared" si="796"/>
        <v>0</v>
      </c>
      <c r="J1608" s="6">
        <f t="shared" si="797"/>
        <v>0</v>
      </c>
      <c r="K1608" s="26"/>
      <c r="L1608" s="2"/>
      <c r="M1608" s="6">
        <f t="shared" si="798"/>
        <v>0</v>
      </c>
      <c r="N1608" s="6" t="str">
        <f t="shared" si="767"/>
        <v/>
      </c>
      <c r="O1608" s="6" t="str">
        <f t="shared" si="768"/>
        <v/>
      </c>
    </row>
    <row r="1609" spans="1:15">
      <c r="A1609" s="63"/>
      <c r="B1609" s="59" t="s">
        <v>103</v>
      </c>
      <c r="C1609" s="59"/>
      <c r="D1609" s="2"/>
      <c r="E1609" s="2"/>
      <c r="F1609" s="6">
        <f t="shared" si="795"/>
        <v>0</v>
      </c>
      <c r="G1609" s="2"/>
      <c r="H1609" s="2"/>
      <c r="I1609" s="6">
        <f t="shared" si="796"/>
        <v>0</v>
      </c>
      <c r="J1609" s="6">
        <f t="shared" si="797"/>
        <v>0</v>
      </c>
      <c r="K1609" s="26"/>
      <c r="L1609" s="2"/>
      <c r="M1609" s="6">
        <f t="shared" si="798"/>
        <v>0</v>
      </c>
      <c r="N1609" s="6" t="str">
        <f t="shared" si="767"/>
        <v/>
      </c>
      <c r="O1609" s="6" t="str">
        <f t="shared" si="768"/>
        <v/>
      </c>
    </row>
    <row r="1610" spans="1:15">
      <c r="A1610" s="63"/>
      <c r="B1610" s="59" t="s">
        <v>104</v>
      </c>
      <c r="C1610" s="59"/>
      <c r="D1610" s="2"/>
      <c r="E1610" s="2"/>
      <c r="F1610" s="6">
        <f t="shared" si="795"/>
        <v>0</v>
      </c>
      <c r="G1610" s="2"/>
      <c r="H1610" s="2"/>
      <c r="I1610" s="6">
        <f t="shared" si="796"/>
        <v>0</v>
      </c>
      <c r="J1610" s="6">
        <f t="shared" si="797"/>
        <v>0</v>
      </c>
      <c r="K1610" s="26"/>
      <c r="L1610" s="2"/>
      <c r="M1610" s="6">
        <f t="shared" si="798"/>
        <v>0</v>
      </c>
      <c r="N1610" s="6" t="str">
        <f t="shared" si="767"/>
        <v/>
      </c>
      <c r="O1610" s="6" t="str">
        <f t="shared" si="768"/>
        <v/>
      </c>
    </row>
    <row r="1611" spans="1:15">
      <c r="A1611" s="63"/>
      <c r="B1611" s="59" t="s">
        <v>105</v>
      </c>
      <c r="C1611" s="59"/>
      <c r="D1611" s="2"/>
      <c r="E1611" s="2"/>
      <c r="F1611" s="6">
        <f t="shared" si="795"/>
        <v>0</v>
      </c>
      <c r="G1611" s="2"/>
      <c r="H1611" s="2"/>
      <c r="I1611" s="6">
        <f t="shared" si="796"/>
        <v>0</v>
      </c>
      <c r="J1611" s="6">
        <f t="shared" si="797"/>
        <v>0</v>
      </c>
      <c r="K1611" s="26"/>
      <c r="L1611" s="2"/>
      <c r="M1611" s="6">
        <f t="shared" si="798"/>
        <v>0</v>
      </c>
      <c r="N1611" s="6" t="str">
        <f t="shared" si="767"/>
        <v/>
      </c>
      <c r="O1611" s="6" t="str">
        <f t="shared" si="768"/>
        <v/>
      </c>
    </row>
    <row r="1612" spans="1:15">
      <c r="A1612" s="63"/>
      <c r="B1612" s="59" t="s">
        <v>106</v>
      </c>
      <c r="C1612" s="59"/>
      <c r="D1612" s="2"/>
      <c r="E1612" s="2"/>
      <c r="F1612" s="6">
        <f t="shared" si="795"/>
        <v>0</v>
      </c>
      <c r="G1612" s="2"/>
      <c r="H1612" s="2"/>
      <c r="I1612" s="6">
        <f t="shared" si="796"/>
        <v>0</v>
      </c>
      <c r="J1612" s="6">
        <f t="shared" si="797"/>
        <v>0</v>
      </c>
      <c r="K1612" s="26"/>
      <c r="L1612" s="2"/>
      <c r="M1612" s="6">
        <f t="shared" si="798"/>
        <v>0</v>
      </c>
      <c r="N1612" s="6" t="str">
        <f t="shared" si="767"/>
        <v/>
      </c>
      <c r="O1612" s="6" t="str">
        <f t="shared" si="768"/>
        <v/>
      </c>
    </row>
    <row r="1613" spans="1:15">
      <c r="A1613" s="63"/>
      <c r="B1613" s="59" t="s">
        <v>107</v>
      </c>
      <c r="C1613" s="59"/>
      <c r="D1613" s="2"/>
      <c r="E1613" s="2"/>
      <c r="F1613" s="6">
        <f t="shared" si="795"/>
        <v>0</v>
      </c>
      <c r="G1613" s="2"/>
      <c r="H1613" s="2"/>
      <c r="I1613" s="6">
        <f t="shared" si="796"/>
        <v>0</v>
      </c>
      <c r="J1613" s="6">
        <f t="shared" si="797"/>
        <v>0</v>
      </c>
      <c r="K1613" s="26"/>
      <c r="L1613" s="2"/>
      <c r="M1613" s="6">
        <f t="shared" si="798"/>
        <v>0</v>
      </c>
      <c r="N1613" s="6" t="str">
        <f t="shared" si="767"/>
        <v/>
      </c>
      <c r="O1613" s="6" t="str">
        <f t="shared" si="768"/>
        <v/>
      </c>
    </row>
    <row r="1614" spans="1:15" ht="15" customHeight="1">
      <c r="A1614" s="63"/>
      <c r="B1614" s="59" t="s">
        <v>108</v>
      </c>
      <c r="C1614" s="59"/>
      <c r="D1614" s="2"/>
      <c r="E1614" s="2"/>
      <c r="F1614" s="6">
        <f t="shared" si="795"/>
        <v>0</v>
      </c>
      <c r="G1614" s="2"/>
      <c r="H1614" s="2"/>
      <c r="I1614" s="6">
        <f t="shared" si="796"/>
        <v>0</v>
      </c>
      <c r="J1614" s="6">
        <f t="shared" si="797"/>
        <v>0</v>
      </c>
      <c r="K1614" s="26"/>
      <c r="L1614" s="2"/>
      <c r="M1614" s="6">
        <f t="shared" si="798"/>
        <v>0</v>
      </c>
      <c r="N1614" s="6" t="str">
        <f t="shared" si="767"/>
        <v/>
      </c>
      <c r="O1614" s="6" t="str">
        <f t="shared" si="768"/>
        <v/>
      </c>
    </row>
    <row r="1615" spans="1:15" ht="15" customHeight="1">
      <c r="A1615" s="63"/>
      <c r="B1615" s="64" t="s">
        <v>109</v>
      </c>
      <c r="C1615" s="65"/>
      <c r="D1615" s="3">
        <f t="shared" ref="D1615:M1615" si="799">SUM(D1606:D1614)</f>
        <v>0</v>
      </c>
      <c r="E1615" s="3">
        <f t="shared" si="799"/>
        <v>0</v>
      </c>
      <c r="F1615" s="3">
        <f t="shared" si="799"/>
        <v>0</v>
      </c>
      <c r="G1615" s="3">
        <f t="shared" si="799"/>
        <v>0</v>
      </c>
      <c r="H1615" s="3">
        <f t="shared" si="799"/>
        <v>0</v>
      </c>
      <c r="I1615" s="3">
        <f t="shared" si="799"/>
        <v>0</v>
      </c>
      <c r="J1615" s="3">
        <f t="shared" si="799"/>
        <v>0</v>
      </c>
      <c r="K1615" s="24">
        <f t="shared" si="799"/>
        <v>0</v>
      </c>
      <c r="L1615" s="3">
        <f t="shared" si="799"/>
        <v>0</v>
      </c>
      <c r="M1615" s="3">
        <f t="shared" si="799"/>
        <v>0</v>
      </c>
      <c r="N1615" s="3" t="str">
        <f t="shared" si="767"/>
        <v/>
      </c>
      <c r="O1615" s="3" t="str">
        <f t="shared" si="768"/>
        <v/>
      </c>
    </row>
    <row r="1616" spans="1:15" ht="15" customHeight="1">
      <c r="A1616" s="66" t="s">
        <v>110</v>
      </c>
      <c r="B1616" s="66" t="s">
        <v>111</v>
      </c>
      <c r="C1616" s="11" t="s">
        <v>112</v>
      </c>
      <c r="D1616" s="2"/>
      <c r="E1616" s="2"/>
      <c r="F1616" s="6">
        <f>D1616+E1616</f>
        <v>0</v>
      </c>
      <c r="G1616" s="29">
        <v>324.60000000000002</v>
      </c>
      <c r="H1616" s="29">
        <v>0</v>
      </c>
      <c r="I1616" s="6">
        <f>G1616+H1616</f>
        <v>324.60000000000002</v>
      </c>
      <c r="J1616" s="6">
        <f>F1616+I1616</f>
        <v>324.60000000000002</v>
      </c>
      <c r="K1616" s="29">
        <v>52815</v>
      </c>
      <c r="L1616" s="29">
        <v>0</v>
      </c>
      <c r="M1616" s="6">
        <f>K1616+L1616</f>
        <v>52815</v>
      </c>
      <c r="N1616" s="13">
        <f t="shared" si="767"/>
        <v>162707.95000000001</v>
      </c>
      <c r="O1616" s="13" t="str">
        <f t="shared" si="768"/>
        <v/>
      </c>
    </row>
    <row r="1617" spans="1:15">
      <c r="A1617" s="67"/>
      <c r="B1617" s="67"/>
      <c r="C1617" s="11" t="s">
        <v>24</v>
      </c>
      <c r="D1617" s="2"/>
      <c r="E1617" s="2"/>
      <c r="F1617" s="6">
        <f>D1617+E1617</f>
        <v>0</v>
      </c>
      <c r="G1617" s="29">
        <v>7.5</v>
      </c>
      <c r="H1617" s="29">
        <v>0</v>
      </c>
      <c r="I1617" s="6">
        <f>G1617+H1617</f>
        <v>7.5</v>
      </c>
      <c r="J1617" s="6">
        <f>F1617+I1617</f>
        <v>7.5</v>
      </c>
      <c r="K1617" s="29">
        <v>2375</v>
      </c>
      <c r="L1617" s="29">
        <v>0</v>
      </c>
      <c r="M1617" s="6">
        <f>K1617+L1617</f>
        <v>2375</v>
      </c>
      <c r="N1617" s="13">
        <f t="shared" si="767"/>
        <v>316666.67</v>
      </c>
      <c r="O1617" s="13" t="str">
        <f t="shared" si="768"/>
        <v/>
      </c>
    </row>
    <row r="1618" spans="1:15">
      <c r="A1618" s="67"/>
      <c r="B1618" s="67"/>
      <c r="C1618" s="11" t="s">
        <v>25</v>
      </c>
      <c r="D1618" s="2"/>
      <c r="E1618" s="2"/>
      <c r="F1618" s="6">
        <f>D1618+E1618</f>
        <v>0</v>
      </c>
      <c r="G1618" s="29">
        <v>81.400000000000006</v>
      </c>
      <c r="H1618" s="29">
        <v>0</v>
      </c>
      <c r="I1618" s="6">
        <f>G1618+H1618</f>
        <v>81.400000000000006</v>
      </c>
      <c r="J1618" s="6">
        <f>F1618+I1618</f>
        <v>81.400000000000006</v>
      </c>
      <c r="K1618" s="29">
        <v>8210</v>
      </c>
      <c r="L1618" s="29">
        <v>0</v>
      </c>
      <c r="M1618" s="6">
        <f>K1618+L1618</f>
        <v>8210</v>
      </c>
      <c r="N1618" s="13">
        <f t="shared" si="767"/>
        <v>100859.95</v>
      </c>
      <c r="O1618" s="13" t="str">
        <f t="shared" si="768"/>
        <v/>
      </c>
    </row>
    <row r="1619" spans="1:15">
      <c r="A1619" s="67"/>
      <c r="B1619" s="67"/>
      <c r="C1619" s="11" t="s">
        <v>26</v>
      </c>
      <c r="D1619" s="2"/>
      <c r="E1619" s="2"/>
      <c r="F1619" s="6">
        <f>D1619+E1619</f>
        <v>0</v>
      </c>
      <c r="G1619" s="29">
        <v>16</v>
      </c>
      <c r="H1619" s="29">
        <v>0</v>
      </c>
      <c r="I1619" s="6">
        <f>G1619+H1619</f>
        <v>16</v>
      </c>
      <c r="J1619" s="6">
        <f>F1619+I1619</f>
        <v>16</v>
      </c>
      <c r="K1619" s="29">
        <v>1960</v>
      </c>
      <c r="L1619" s="29">
        <v>0</v>
      </c>
      <c r="M1619" s="6">
        <f>K1619+L1619</f>
        <v>1960</v>
      </c>
      <c r="N1619" s="13">
        <f t="shared" si="767"/>
        <v>122500</v>
      </c>
      <c r="O1619" s="13" t="str">
        <f t="shared" si="768"/>
        <v/>
      </c>
    </row>
    <row r="1620" spans="1:15">
      <c r="A1620" s="67"/>
      <c r="B1620" s="67"/>
      <c r="C1620" s="11" t="s">
        <v>27</v>
      </c>
      <c r="D1620" s="2"/>
      <c r="E1620" s="2"/>
      <c r="F1620" s="6">
        <f>D1620+E1620</f>
        <v>0</v>
      </c>
      <c r="G1620" s="29">
        <v>173.7</v>
      </c>
      <c r="H1620" s="29">
        <v>0</v>
      </c>
      <c r="I1620" s="6">
        <f>G1620+H1620</f>
        <v>173.7</v>
      </c>
      <c r="J1620" s="6">
        <f>F1620+I1620</f>
        <v>173.7</v>
      </c>
      <c r="K1620" s="29">
        <v>17150</v>
      </c>
      <c r="L1620" s="29">
        <v>0</v>
      </c>
      <c r="M1620" s="6">
        <f>K1620+L1620</f>
        <v>17150</v>
      </c>
      <c r="N1620" s="13">
        <f t="shared" si="767"/>
        <v>98733.45</v>
      </c>
      <c r="O1620" s="13" t="str">
        <f t="shared" si="768"/>
        <v/>
      </c>
    </row>
    <row r="1621" spans="1:15" ht="15.75">
      <c r="A1621" s="67"/>
      <c r="B1621" s="68"/>
      <c r="C1621" s="4" t="s">
        <v>113</v>
      </c>
      <c r="D1621" s="3">
        <f t="shared" ref="D1621:M1621" si="800">SUM(D1616:D1620)</f>
        <v>0</v>
      </c>
      <c r="E1621" s="3">
        <f t="shared" si="800"/>
        <v>0</v>
      </c>
      <c r="F1621" s="3">
        <f t="shared" si="800"/>
        <v>0</v>
      </c>
      <c r="G1621" s="3">
        <f t="shared" si="800"/>
        <v>603.20000000000005</v>
      </c>
      <c r="H1621" s="3">
        <f t="shared" si="800"/>
        <v>0</v>
      </c>
      <c r="I1621" s="3">
        <f t="shared" si="800"/>
        <v>603.20000000000005</v>
      </c>
      <c r="J1621" s="3">
        <f t="shared" si="800"/>
        <v>603.20000000000005</v>
      </c>
      <c r="K1621" s="24">
        <f t="shared" si="800"/>
        <v>82510</v>
      </c>
      <c r="L1621" s="3">
        <f t="shared" si="800"/>
        <v>0</v>
      </c>
      <c r="M1621" s="3">
        <f t="shared" si="800"/>
        <v>82510</v>
      </c>
      <c r="N1621" s="16">
        <f t="shared" si="767"/>
        <v>136787.14000000001</v>
      </c>
      <c r="O1621" s="16" t="str">
        <f t="shared" si="768"/>
        <v/>
      </c>
    </row>
    <row r="1622" spans="1:15" ht="15" customHeight="1">
      <c r="A1622" s="67"/>
      <c r="B1622" s="66" t="s">
        <v>114</v>
      </c>
      <c r="C1622" s="11" t="s">
        <v>23</v>
      </c>
      <c r="D1622" s="2"/>
      <c r="E1622" s="2"/>
      <c r="F1622" s="6">
        <f>D1622+E1622</f>
        <v>0</v>
      </c>
      <c r="G1622" s="29">
        <v>9.1999999999999993</v>
      </c>
      <c r="H1622" s="29">
        <v>0</v>
      </c>
      <c r="I1622" s="6">
        <f>G1622+H1622</f>
        <v>9.1999999999999993</v>
      </c>
      <c r="J1622" s="6">
        <f>F1622+I1622</f>
        <v>9.1999999999999993</v>
      </c>
      <c r="K1622" s="29">
        <v>216</v>
      </c>
      <c r="L1622" s="29">
        <v>0</v>
      </c>
      <c r="M1622" s="6">
        <f>K1622+L1622</f>
        <v>216</v>
      </c>
      <c r="N1622" s="6">
        <f t="shared" si="767"/>
        <v>23478.26</v>
      </c>
      <c r="O1622" s="6" t="str">
        <f t="shared" si="768"/>
        <v/>
      </c>
    </row>
    <row r="1623" spans="1:15">
      <c r="A1623" s="67"/>
      <c r="B1623" s="67"/>
      <c r="C1623" s="11" t="s">
        <v>115</v>
      </c>
      <c r="D1623" s="2"/>
      <c r="E1623" s="2"/>
      <c r="F1623" s="6">
        <f>D1623+E1623</f>
        <v>0</v>
      </c>
      <c r="G1623" s="29">
        <v>0.1</v>
      </c>
      <c r="H1623" s="29">
        <v>0</v>
      </c>
      <c r="I1623" s="6">
        <f>G1623+H1623</f>
        <v>0.1</v>
      </c>
      <c r="J1623" s="6">
        <f>F1623+I1623</f>
        <v>0.1</v>
      </c>
      <c r="K1623" s="29">
        <v>3</v>
      </c>
      <c r="L1623" s="29">
        <v>0</v>
      </c>
      <c r="M1623" s="6">
        <f>K1623+L1623</f>
        <v>3</v>
      </c>
      <c r="N1623" s="13">
        <f t="shared" si="767"/>
        <v>30000</v>
      </c>
      <c r="O1623" s="13" t="str">
        <f t="shared" si="768"/>
        <v/>
      </c>
    </row>
    <row r="1624" spans="1:15">
      <c r="A1624" s="67"/>
      <c r="B1624" s="67"/>
      <c r="C1624" s="11" t="s">
        <v>116</v>
      </c>
      <c r="D1624" s="2"/>
      <c r="E1624" s="2"/>
      <c r="F1624" s="6">
        <f>D1624+E1624</f>
        <v>0</v>
      </c>
      <c r="G1624" s="29">
        <v>0</v>
      </c>
      <c r="H1624" s="29">
        <v>0</v>
      </c>
      <c r="I1624" s="6">
        <f>G1624+H1624</f>
        <v>0</v>
      </c>
      <c r="J1624" s="6">
        <f>F1624+I1624</f>
        <v>0</v>
      </c>
      <c r="K1624" s="29">
        <v>0</v>
      </c>
      <c r="L1624" s="29">
        <v>0</v>
      </c>
      <c r="M1624" s="6">
        <f>K1624+L1624</f>
        <v>0</v>
      </c>
      <c r="N1624" s="6" t="str">
        <f t="shared" si="767"/>
        <v/>
      </c>
      <c r="O1624" s="6" t="str">
        <f t="shared" si="768"/>
        <v/>
      </c>
    </row>
    <row r="1625" spans="1:15" ht="15.75">
      <c r="A1625" s="67"/>
      <c r="B1625" s="68"/>
      <c r="C1625" s="4" t="s">
        <v>117</v>
      </c>
      <c r="D1625" s="8">
        <f>SUM(D1622:D1624)</f>
        <v>0</v>
      </c>
      <c r="E1625" s="8">
        <f>SUM(E1622:E1624)</f>
        <v>0</v>
      </c>
      <c r="F1625" s="9">
        <f>D1625+E1625</f>
        <v>0</v>
      </c>
      <c r="G1625" s="8">
        <f>SUM(G1622:G1624)</f>
        <v>9.2999999999999989</v>
      </c>
      <c r="H1625" s="8">
        <f>SUM(H1622:H1624)</f>
        <v>0</v>
      </c>
      <c r="I1625" s="9">
        <f>G1625+H1625</f>
        <v>9.2999999999999989</v>
      </c>
      <c r="J1625" s="9">
        <f>F1625+I1625</f>
        <v>9.2999999999999989</v>
      </c>
      <c r="K1625" s="27">
        <f>SUM(K1622:K1624)</f>
        <v>219</v>
      </c>
      <c r="L1625" s="8">
        <f>SUM(L1622:L1624)</f>
        <v>0</v>
      </c>
      <c r="M1625" s="9">
        <f>K1625+L1625</f>
        <v>219</v>
      </c>
      <c r="N1625" s="16">
        <f t="shared" si="767"/>
        <v>23548.39</v>
      </c>
      <c r="O1625" s="16" t="str">
        <f t="shared" si="768"/>
        <v/>
      </c>
    </row>
    <row r="1626" spans="1:15" ht="15.75" customHeight="1">
      <c r="A1626" s="68"/>
      <c r="B1626" s="69" t="s">
        <v>118</v>
      </c>
      <c r="C1626" s="69"/>
      <c r="D1626" s="9">
        <f t="shared" ref="D1626:M1626" si="801">D1625+D1621</f>
        <v>0</v>
      </c>
      <c r="E1626" s="9">
        <f t="shared" si="801"/>
        <v>0</v>
      </c>
      <c r="F1626" s="9">
        <f t="shared" si="801"/>
        <v>0</v>
      </c>
      <c r="G1626" s="9">
        <f t="shared" si="801"/>
        <v>612.5</v>
      </c>
      <c r="H1626" s="9">
        <f t="shared" si="801"/>
        <v>0</v>
      </c>
      <c r="I1626" s="9">
        <f t="shared" si="801"/>
        <v>612.5</v>
      </c>
      <c r="J1626" s="9">
        <f t="shared" si="801"/>
        <v>612.5</v>
      </c>
      <c r="K1626" s="24">
        <f t="shared" si="801"/>
        <v>82729</v>
      </c>
      <c r="L1626" s="9">
        <f t="shared" si="801"/>
        <v>0</v>
      </c>
      <c r="M1626" s="9">
        <f t="shared" si="801"/>
        <v>82729</v>
      </c>
      <c r="N1626" s="16">
        <f t="shared" si="767"/>
        <v>135067.76</v>
      </c>
      <c r="O1626" s="16" t="str">
        <f t="shared" si="768"/>
        <v/>
      </c>
    </row>
    <row r="1627" spans="1:15" ht="15" customHeight="1">
      <c r="A1627" s="63" t="s">
        <v>119</v>
      </c>
      <c r="B1627" s="59" t="s">
        <v>120</v>
      </c>
      <c r="C1627" s="59"/>
      <c r="D1627" s="2"/>
      <c r="E1627" s="2"/>
      <c r="F1627" s="6">
        <f t="shared" ref="F1627:F1636" si="802">D1627+E1627</f>
        <v>0</v>
      </c>
      <c r="G1627" s="2"/>
      <c r="H1627" s="2"/>
      <c r="I1627" s="6">
        <f t="shared" ref="I1627:I1636" si="803">G1627+H1627</f>
        <v>0</v>
      </c>
      <c r="J1627" s="6">
        <f t="shared" ref="J1627:J1636" si="804">F1627+I1627</f>
        <v>0</v>
      </c>
      <c r="K1627" s="26"/>
      <c r="L1627" s="2"/>
      <c r="M1627" s="6">
        <f t="shared" ref="M1627:M1636" si="805">K1627+L1627</f>
        <v>0</v>
      </c>
      <c r="N1627" s="6" t="str">
        <f t="shared" si="767"/>
        <v/>
      </c>
      <c r="O1627" s="6" t="str">
        <f t="shared" si="768"/>
        <v/>
      </c>
    </row>
    <row r="1628" spans="1:15">
      <c r="A1628" s="63"/>
      <c r="B1628" s="59" t="s">
        <v>121</v>
      </c>
      <c r="C1628" s="59"/>
      <c r="D1628" s="2"/>
      <c r="E1628" s="2"/>
      <c r="F1628" s="6">
        <f t="shared" si="802"/>
        <v>0</v>
      </c>
      <c r="G1628" s="2"/>
      <c r="H1628" s="2"/>
      <c r="I1628" s="6">
        <f t="shared" si="803"/>
        <v>0</v>
      </c>
      <c r="J1628" s="6">
        <f t="shared" si="804"/>
        <v>0</v>
      </c>
      <c r="K1628" s="26"/>
      <c r="L1628" s="2"/>
      <c r="M1628" s="6">
        <f t="shared" si="805"/>
        <v>0</v>
      </c>
      <c r="N1628" s="6" t="str">
        <f t="shared" si="767"/>
        <v/>
      </c>
      <c r="O1628" s="6" t="str">
        <f t="shared" si="768"/>
        <v/>
      </c>
    </row>
    <row r="1629" spans="1:15">
      <c r="A1629" s="63"/>
      <c r="B1629" s="59" t="s">
        <v>122</v>
      </c>
      <c r="C1629" s="59"/>
      <c r="D1629" s="2">
        <v>2.5</v>
      </c>
      <c r="E1629" s="2"/>
      <c r="F1629" s="6">
        <f t="shared" si="802"/>
        <v>2.5</v>
      </c>
      <c r="G1629" s="2">
        <v>0.5</v>
      </c>
      <c r="H1629" s="2"/>
      <c r="I1629" s="6">
        <f t="shared" si="803"/>
        <v>0.5</v>
      </c>
      <c r="J1629" s="6">
        <f t="shared" si="804"/>
        <v>3</v>
      </c>
      <c r="K1629" s="26">
        <v>2.5000000000000001E-3</v>
      </c>
      <c r="L1629" s="2"/>
      <c r="M1629" s="15">
        <f t="shared" si="805"/>
        <v>2.5000000000000001E-3</v>
      </c>
      <c r="N1629" s="6">
        <f t="shared" si="767"/>
        <v>5</v>
      </c>
      <c r="O1629" s="6" t="str">
        <f t="shared" si="768"/>
        <v/>
      </c>
    </row>
    <row r="1630" spans="1:15" ht="15" customHeight="1">
      <c r="A1630" s="63"/>
      <c r="B1630" s="59" t="s">
        <v>123</v>
      </c>
      <c r="C1630" s="59"/>
      <c r="D1630" s="2"/>
      <c r="E1630" s="2"/>
      <c r="F1630" s="6">
        <f t="shared" si="802"/>
        <v>0</v>
      </c>
      <c r="G1630" s="2"/>
      <c r="H1630" s="2"/>
      <c r="I1630" s="6">
        <f t="shared" si="803"/>
        <v>0</v>
      </c>
      <c r="J1630" s="6">
        <f t="shared" si="804"/>
        <v>0</v>
      </c>
      <c r="K1630" s="26"/>
      <c r="L1630" s="2"/>
      <c r="M1630" s="6">
        <f t="shared" si="805"/>
        <v>0</v>
      </c>
      <c r="N1630" s="6" t="str">
        <f t="shared" si="767"/>
        <v/>
      </c>
      <c r="O1630" s="6" t="str">
        <f t="shared" si="768"/>
        <v/>
      </c>
    </row>
    <row r="1631" spans="1:15" ht="15" customHeight="1">
      <c r="A1631" s="63"/>
      <c r="B1631" s="59" t="s">
        <v>124</v>
      </c>
      <c r="C1631" s="59"/>
      <c r="D1631" s="2"/>
      <c r="E1631" s="2"/>
      <c r="F1631" s="6">
        <f t="shared" si="802"/>
        <v>0</v>
      </c>
      <c r="G1631" s="2"/>
      <c r="H1631" s="2"/>
      <c r="I1631" s="6">
        <f t="shared" si="803"/>
        <v>0</v>
      </c>
      <c r="J1631" s="6">
        <f t="shared" si="804"/>
        <v>0</v>
      </c>
      <c r="K1631" s="26"/>
      <c r="L1631" s="2"/>
      <c r="M1631" s="6">
        <f t="shared" si="805"/>
        <v>0</v>
      </c>
      <c r="N1631" s="6" t="str">
        <f t="shared" si="767"/>
        <v/>
      </c>
      <c r="O1631" s="6" t="str">
        <f t="shared" si="768"/>
        <v/>
      </c>
    </row>
    <row r="1632" spans="1:15">
      <c r="A1632" s="63"/>
      <c r="B1632" s="59" t="s">
        <v>125</v>
      </c>
      <c r="C1632" s="59"/>
      <c r="D1632" s="2"/>
      <c r="E1632" s="2"/>
      <c r="F1632" s="6">
        <f t="shared" si="802"/>
        <v>0</v>
      </c>
      <c r="G1632" s="2"/>
      <c r="H1632" s="2"/>
      <c r="I1632" s="6">
        <f t="shared" si="803"/>
        <v>0</v>
      </c>
      <c r="J1632" s="6">
        <f t="shared" si="804"/>
        <v>0</v>
      </c>
      <c r="K1632" s="26"/>
      <c r="L1632" s="2"/>
      <c r="M1632" s="6">
        <f t="shared" si="805"/>
        <v>0</v>
      </c>
      <c r="N1632" s="6" t="str">
        <f t="shared" si="767"/>
        <v/>
      </c>
      <c r="O1632" s="6" t="str">
        <f t="shared" si="768"/>
        <v/>
      </c>
    </row>
    <row r="1633" spans="1:15" ht="15" customHeight="1">
      <c r="A1633" s="63"/>
      <c r="B1633" s="59" t="s">
        <v>126</v>
      </c>
      <c r="C1633" s="59"/>
      <c r="D1633" s="2"/>
      <c r="E1633" s="2"/>
      <c r="F1633" s="6">
        <f t="shared" si="802"/>
        <v>0</v>
      </c>
      <c r="G1633" s="2"/>
      <c r="H1633" s="2"/>
      <c r="I1633" s="6">
        <f t="shared" si="803"/>
        <v>0</v>
      </c>
      <c r="J1633" s="6">
        <f t="shared" si="804"/>
        <v>0</v>
      </c>
      <c r="K1633" s="26"/>
      <c r="L1633" s="2"/>
      <c r="M1633" s="6">
        <f t="shared" si="805"/>
        <v>0</v>
      </c>
      <c r="N1633" s="6" t="str">
        <f t="shared" si="767"/>
        <v/>
      </c>
      <c r="O1633" s="6" t="str">
        <f t="shared" si="768"/>
        <v/>
      </c>
    </row>
    <row r="1634" spans="1:15">
      <c r="A1634" s="63"/>
      <c r="B1634" s="59" t="s">
        <v>127</v>
      </c>
      <c r="C1634" s="59"/>
      <c r="D1634" s="2"/>
      <c r="E1634" s="2"/>
      <c r="F1634" s="6">
        <f t="shared" si="802"/>
        <v>0</v>
      </c>
      <c r="G1634" s="2">
        <v>11.8</v>
      </c>
      <c r="H1634" s="2"/>
      <c r="I1634" s="6">
        <f t="shared" si="803"/>
        <v>11.8</v>
      </c>
      <c r="J1634" s="6">
        <f t="shared" si="804"/>
        <v>11.8</v>
      </c>
      <c r="K1634" s="26">
        <v>130</v>
      </c>
      <c r="L1634" s="2"/>
      <c r="M1634" s="6">
        <f t="shared" si="805"/>
        <v>130</v>
      </c>
      <c r="N1634" s="6">
        <f t="shared" si="767"/>
        <v>11016.95</v>
      </c>
      <c r="O1634" s="6" t="str">
        <f t="shared" si="768"/>
        <v/>
      </c>
    </row>
    <row r="1635" spans="1:15">
      <c r="A1635" s="63"/>
      <c r="B1635" s="59" t="s">
        <v>128</v>
      </c>
      <c r="C1635" s="59"/>
      <c r="D1635" s="2"/>
      <c r="E1635" s="2"/>
      <c r="F1635" s="6">
        <f t="shared" si="802"/>
        <v>0</v>
      </c>
      <c r="G1635" s="2">
        <v>4.2423999999999999</v>
      </c>
      <c r="H1635" s="2"/>
      <c r="I1635" s="6">
        <f t="shared" si="803"/>
        <v>4.2423999999999999</v>
      </c>
      <c r="J1635" s="6">
        <f t="shared" si="804"/>
        <v>4.2423999999999999</v>
      </c>
      <c r="K1635" s="26">
        <v>492</v>
      </c>
      <c r="L1635" s="2"/>
      <c r="M1635" s="6">
        <f t="shared" si="805"/>
        <v>492</v>
      </c>
      <c r="N1635" s="6">
        <f t="shared" si="767"/>
        <v>115972.09</v>
      </c>
      <c r="O1635" s="6" t="str">
        <f t="shared" si="768"/>
        <v/>
      </c>
    </row>
    <row r="1636" spans="1:15">
      <c r="A1636" s="63"/>
      <c r="B1636" s="59" t="s">
        <v>129</v>
      </c>
      <c r="C1636" s="59"/>
      <c r="D1636" s="2"/>
      <c r="E1636" s="2"/>
      <c r="F1636" s="6">
        <f t="shared" si="802"/>
        <v>0</v>
      </c>
      <c r="G1636" s="2"/>
      <c r="H1636" s="2"/>
      <c r="I1636" s="6">
        <f t="shared" si="803"/>
        <v>0</v>
      </c>
      <c r="J1636" s="6">
        <f t="shared" si="804"/>
        <v>0</v>
      </c>
      <c r="K1636" s="26"/>
      <c r="L1636" s="2"/>
      <c r="M1636" s="6">
        <f t="shared" si="805"/>
        <v>0</v>
      </c>
      <c r="N1636" s="6" t="str">
        <f t="shared" si="767"/>
        <v/>
      </c>
      <c r="O1636" s="6" t="str">
        <f t="shared" si="768"/>
        <v/>
      </c>
    </row>
    <row r="1637" spans="1:15">
      <c r="A1637" s="63"/>
      <c r="B1637" s="60" t="s">
        <v>130</v>
      </c>
      <c r="C1637" s="61"/>
      <c r="D1637" s="3">
        <f t="shared" ref="D1637:M1637" si="806">SUM(D1627:D1636)</f>
        <v>2.5</v>
      </c>
      <c r="E1637" s="3">
        <f t="shared" si="806"/>
        <v>0</v>
      </c>
      <c r="F1637" s="3">
        <f t="shared" si="806"/>
        <v>2.5</v>
      </c>
      <c r="G1637" s="3">
        <f t="shared" si="806"/>
        <v>16.542400000000001</v>
      </c>
      <c r="H1637" s="3">
        <f t="shared" si="806"/>
        <v>0</v>
      </c>
      <c r="I1637" s="3">
        <f t="shared" si="806"/>
        <v>16.542400000000001</v>
      </c>
      <c r="J1637" s="3">
        <f t="shared" si="806"/>
        <v>19.042400000000001</v>
      </c>
      <c r="K1637" s="24">
        <f t="shared" si="806"/>
        <v>622.00250000000005</v>
      </c>
      <c r="L1637" s="3">
        <f t="shared" si="806"/>
        <v>0</v>
      </c>
      <c r="M1637" s="3">
        <f t="shared" si="806"/>
        <v>622.00250000000005</v>
      </c>
      <c r="N1637" s="3">
        <f t="shared" si="767"/>
        <v>37600.5</v>
      </c>
      <c r="O1637" s="3" t="str">
        <f t="shared" si="768"/>
        <v/>
      </c>
    </row>
    <row r="1638" spans="1:15" ht="21">
      <c r="A1638" s="62" t="s">
        <v>131</v>
      </c>
      <c r="B1638" s="62"/>
      <c r="C1638" s="62"/>
      <c r="D1638" s="10">
        <f>D1555+D1566+D1572+D1580+D1588+D1605+D1615+D1626+D1637</f>
        <v>268.5</v>
      </c>
      <c r="E1638" s="10">
        <f t="shared" ref="E1638:M1638" si="807">E1555+E1566+E1572+E1580+E1588+E1605+E1615+E1626+E1637</f>
        <v>0</v>
      </c>
      <c r="F1638" s="10">
        <f t="shared" si="807"/>
        <v>268.5</v>
      </c>
      <c r="G1638" s="10">
        <f t="shared" si="807"/>
        <v>1933.0424</v>
      </c>
      <c r="H1638" s="10">
        <f t="shared" si="807"/>
        <v>0</v>
      </c>
      <c r="I1638" s="10">
        <f t="shared" si="807"/>
        <v>1933.0424</v>
      </c>
      <c r="J1638" s="10">
        <f t="shared" si="807"/>
        <v>2201.5423999999998</v>
      </c>
      <c r="K1638" s="25">
        <f t="shared" si="807"/>
        <v>97390.002500000002</v>
      </c>
      <c r="L1638" s="10">
        <f t="shared" si="807"/>
        <v>0</v>
      </c>
      <c r="M1638" s="10">
        <f t="shared" si="807"/>
        <v>97390.002500000002</v>
      </c>
      <c r="N1638" s="10">
        <f t="shared" si="767"/>
        <v>50381.72</v>
      </c>
      <c r="O1638" s="10" t="str">
        <f t="shared" si="768"/>
        <v/>
      </c>
    </row>
    <row r="1639" spans="1:15" ht="18.75">
      <c r="A1639" s="74" t="s">
        <v>135</v>
      </c>
      <c r="B1639" s="74"/>
      <c r="C1639" s="74"/>
      <c r="D1639" s="74"/>
      <c r="E1639" s="74"/>
      <c r="F1639" s="74"/>
      <c r="G1639" s="74"/>
      <c r="H1639" s="74"/>
      <c r="I1639" s="75" t="s">
        <v>16</v>
      </c>
      <c r="J1639" s="75"/>
      <c r="K1639" s="75"/>
      <c r="L1639" s="76" t="s">
        <v>28</v>
      </c>
      <c r="M1639" s="76"/>
      <c r="N1639" s="76"/>
      <c r="O1639" s="76"/>
    </row>
    <row r="1640" spans="1:15" ht="15.75" customHeight="1">
      <c r="A1640" s="71" t="s">
        <v>29</v>
      </c>
      <c r="B1640" s="71"/>
      <c r="C1640" s="71"/>
      <c r="D1640" s="72" t="s">
        <v>30</v>
      </c>
      <c r="E1640" s="72"/>
      <c r="F1640" s="72"/>
      <c r="G1640" s="72" t="s">
        <v>31</v>
      </c>
      <c r="H1640" s="72"/>
      <c r="I1640" s="72"/>
      <c r="J1640" s="72" t="s">
        <v>32</v>
      </c>
      <c r="K1640" s="72" t="s">
        <v>33</v>
      </c>
      <c r="L1640" s="72"/>
      <c r="M1640" s="72"/>
      <c r="N1640" s="73" t="s">
        <v>34</v>
      </c>
      <c r="O1640" s="73"/>
    </row>
    <row r="1641" spans="1:15" ht="15.75" customHeight="1">
      <c r="A1641" s="71"/>
      <c r="B1641" s="71"/>
      <c r="C1641" s="71"/>
      <c r="D1641" s="12" t="s">
        <v>35</v>
      </c>
      <c r="E1641" s="12" t="s">
        <v>36</v>
      </c>
      <c r="F1641" s="12" t="s">
        <v>0</v>
      </c>
      <c r="G1641" s="12" t="s">
        <v>35</v>
      </c>
      <c r="H1641" s="12" t="s">
        <v>36</v>
      </c>
      <c r="I1641" s="12" t="s">
        <v>0</v>
      </c>
      <c r="J1641" s="72"/>
      <c r="K1641" s="22" t="s">
        <v>35</v>
      </c>
      <c r="L1641" s="12" t="s">
        <v>36</v>
      </c>
      <c r="M1641" s="12" t="s">
        <v>0</v>
      </c>
      <c r="N1641" s="1" t="s">
        <v>35</v>
      </c>
      <c r="O1641" s="1" t="s">
        <v>36</v>
      </c>
    </row>
    <row r="1642" spans="1:15" ht="15" customHeight="1">
      <c r="A1642" s="63" t="s">
        <v>37</v>
      </c>
      <c r="B1642" s="59" t="s">
        <v>38</v>
      </c>
      <c r="C1642" s="59"/>
      <c r="D1642" s="2">
        <v>5.5</v>
      </c>
      <c r="E1642" s="2"/>
      <c r="F1642" s="6">
        <f>D1642+E1642</f>
        <v>5.5</v>
      </c>
      <c r="G1642" s="2">
        <v>116</v>
      </c>
      <c r="H1642" s="2"/>
      <c r="I1642" s="6">
        <f>G1642+H1642</f>
        <v>116</v>
      </c>
      <c r="J1642" s="6">
        <f>F1642+I1642</f>
        <v>121.5</v>
      </c>
      <c r="K1642" s="26">
        <v>1190</v>
      </c>
      <c r="L1642" s="2"/>
      <c r="M1642" s="6">
        <f>K1642+L1642</f>
        <v>1190</v>
      </c>
      <c r="N1642" s="6">
        <f t="shared" ref="N1642:O1645" si="808">IF(G1642&gt;0,ROUND(K1642/G1642*1000,2),"")</f>
        <v>10258.620000000001</v>
      </c>
      <c r="O1642" s="6" t="str">
        <f t="shared" si="808"/>
        <v/>
      </c>
    </row>
    <row r="1643" spans="1:15">
      <c r="A1643" s="63"/>
      <c r="B1643" s="59" t="s">
        <v>39</v>
      </c>
      <c r="C1643" s="59"/>
      <c r="D1643" s="2">
        <v>2</v>
      </c>
      <c r="E1643" s="2"/>
      <c r="F1643" s="6">
        <f>D1643+E1643</f>
        <v>2</v>
      </c>
      <c r="G1643" s="2">
        <v>19</v>
      </c>
      <c r="H1643" s="2"/>
      <c r="I1643" s="6">
        <f>G1643+H1643</f>
        <v>19</v>
      </c>
      <c r="J1643" s="6">
        <f>F1643+I1643</f>
        <v>21</v>
      </c>
      <c r="K1643" s="26">
        <v>231</v>
      </c>
      <c r="L1643" s="2"/>
      <c r="M1643" s="6">
        <f>K1643+L1643</f>
        <v>231</v>
      </c>
      <c r="N1643" s="6">
        <f t="shared" si="808"/>
        <v>12157.89</v>
      </c>
      <c r="O1643" s="6" t="str">
        <f t="shared" si="808"/>
        <v/>
      </c>
    </row>
    <row r="1644" spans="1:15">
      <c r="A1644" s="63"/>
      <c r="B1644" s="59" t="s">
        <v>40</v>
      </c>
      <c r="C1644" s="59"/>
      <c r="D1644" s="2">
        <v>75</v>
      </c>
      <c r="E1644" s="2"/>
      <c r="F1644" s="6">
        <f>D1644+E1644</f>
        <v>75</v>
      </c>
      <c r="G1644" s="2">
        <v>232</v>
      </c>
      <c r="H1644" s="2"/>
      <c r="I1644" s="6">
        <f>G1644+H1644</f>
        <v>232</v>
      </c>
      <c r="J1644" s="6">
        <f>F1644+I1644</f>
        <v>307</v>
      </c>
      <c r="K1644" s="26">
        <v>1956</v>
      </c>
      <c r="L1644" s="2"/>
      <c r="M1644" s="6">
        <f>K1644+L1644</f>
        <v>1956</v>
      </c>
      <c r="N1644" s="6">
        <f t="shared" si="808"/>
        <v>8431.0300000000007</v>
      </c>
      <c r="O1644" s="6" t="str">
        <f t="shared" si="808"/>
        <v/>
      </c>
    </row>
    <row r="1645" spans="1:15" ht="15" customHeight="1">
      <c r="A1645" s="63"/>
      <c r="B1645" s="59" t="s">
        <v>41</v>
      </c>
      <c r="C1645" s="59"/>
      <c r="D1645" s="2"/>
      <c r="E1645" s="2"/>
      <c r="F1645" s="6">
        <f>D1645+E1645</f>
        <v>0</v>
      </c>
      <c r="G1645" s="2"/>
      <c r="H1645" s="2"/>
      <c r="I1645" s="6">
        <f>G1645+H1645</f>
        <v>0</v>
      </c>
      <c r="J1645" s="6">
        <f>F1645+I1645</f>
        <v>0</v>
      </c>
      <c r="K1645" s="26"/>
      <c r="L1645" s="2"/>
      <c r="M1645" s="6">
        <f>K1645+L1645</f>
        <v>0</v>
      </c>
      <c r="N1645" s="6" t="str">
        <f t="shared" si="808"/>
        <v/>
      </c>
      <c r="O1645" s="6" t="str">
        <f t="shared" si="808"/>
        <v/>
      </c>
    </row>
    <row r="1646" spans="1:15">
      <c r="A1646" s="63"/>
      <c r="B1646" s="60" t="s">
        <v>42</v>
      </c>
      <c r="C1646" s="61"/>
      <c r="D1646" s="3">
        <f t="shared" ref="D1646:M1646" si="809">SUM(D1642:D1645)</f>
        <v>82.5</v>
      </c>
      <c r="E1646" s="3">
        <f t="shared" si="809"/>
        <v>0</v>
      </c>
      <c r="F1646" s="3">
        <f t="shared" si="809"/>
        <v>82.5</v>
      </c>
      <c r="G1646" s="3">
        <f t="shared" si="809"/>
        <v>367</v>
      </c>
      <c r="H1646" s="3">
        <f t="shared" si="809"/>
        <v>0</v>
      </c>
      <c r="I1646" s="3">
        <f t="shared" si="809"/>
        <v>367</v>
      </c>
      <c r="J1646" s="3">
        <f t="shared" si="809"/>
        <v>449.5</v>
      </c>
      <c r="K1646" s="24">
        <f t="shared" si="809"/>
        <v>3377</v>
      </c>
      <c r="L1646" s="3">
        <f t="shared" si="809"/>
        <v>0</v>
      </c>
      <c r="M1646" s="3">
        <f t="shared" si="809"/>
        <v>3377</v>
      </c>
      <c r="N1646" s="3">
        <f t="shared" ref="N1646:N1729" si="810">IF(G1646&gt;0,ROUND(K1646/G1646*1000,2),"")</f>
        <v>9201.6299999999992</v>
      </c>
      <c r="O1646" s="3" t="str">
        <f t="shared" ref="O1646:O1729" si="811">IF(H1646&gt;0,ROUND(L1646/H1646*1000,2),"")</f>
        <v/>
      </c>
    </row>
    <row r="1647" spans="1:15" ht="15" customHeight="1">
      <c r="A1647" s="63" t="s">
        <v>43</v>
      </c>
      <c r="B1647" s="59" t="s">
        <v>44</v>
      </c>
      <c r="C1647" s="59"/>
      <c r="D1647" s="2">
        <v>5</v>
      </c>
      <c r="E1647" s="2"/>
      <c r="F1647" s="6">
        <f t="shared" ref="F1647:F1656" si="812">D1647+E1647</f>
        <v>5</v>
      </c>
      <c r="G1647" s="2">
        <v>44</v>
      </c>
      <c r="H1647" s="2"/>
      <c r="I1647" s="6">
        <f t="shared" ref="I1647:I1656" si="813">G1647+H1647</f>
        <v>44</v>
      </c>
      <c r="J1647" s="6">
        <f t="shared" ref="J1647:J1656" si="814">F1647+I1647</f>
        <v>49</v>
      </c>
      <c r="K1647" s="26">
        <v>126</v>
      </c>
      <c r="L1647" s="2"/>
      <c r="M1647" s="6">
        <f t="shared" ref="M1647:M1656" si="815">K1647+L1647</f>
        <v>126</v>
      </c>
      <c r="N1647" s="6">
        <f t="shared" si="810"/>
        <v>2863.64</v>
      </c>
      <c r="O1647" s="6" t="str">
        <f t="shared" si="811"/>
        <v/>
      </c>
    </row>
    <row r="1648" spans="1:15">
      <c r="A1648" s="63"/>
      <c r="B1648" s="59" t="s">
        <v>45</v>
      </c>
      <c r="C1648" s="59"/>
      <c r="D1648" s="2">
        <v>7</v>
      </c>
      <c r="E1648" s="2"/>
      <c r="F1648" s="6">
        <f t="shared" si="812"/>
        <v>7</v>
      </c>
      <c r="G1648" s="2">
        <v>79</v>
      </c>
      <c r="H1648" s="2"/>
      <c r="I1648" s="6">
        <f t="shared" si="813"/>
        <v>79</v>
      </c>
      <c r="J1648" s="6">
        <f t="shared" si="814"/>
        <v>86</v>
      </c>
      <c r="K1648" s="26">
        <v>640</v>
      </c>
      <c r="L1648" s="2"/>
      <c r="M1648" s="6">
        <f t="shared" si="815"/>
        <v>640</v>
      </c>
      <c r="N1648" s="6">
        <f t="shared" si="810"/>
        <v>8101.27</v>
      </c>
      <c r="O1648" s="6" t="str">
        <f t="shared" si="811"/>
        <v/>
      </c>
    </row>
    <row r="1649" spans="1:15">
      <c r="A1649" s="63"/>
      <c r="B1649" s="59" t="s">
        <v>46</v>
      </c>
      <c r="C1649" s="59"/>
      <c r="D1649" s="2">
        <v>8</v>
      </c>
      <c r="E1649" s="2"/>
      <c r="F1649" s="6">
        <f t="shared" si="812"/>
        <v>8</v>
      </c>
      <c r="G1649" s="2">
        <v>201.3</v>
      </c>
      <c r="H1649" s="2"/>
      <c r="I1649" s="6">
        <f t="shared" si="813"/>
        <v>201.3</v>
      </c>
      <c r="J1649" s="6">
        <f t="shared" si="814"/>
        <v>209.3</v>
      </c>
      <c r="K1649" s="26">
        <v>1241</v>
      </c>
      <c r="L1649" s="2"/>
      <c r="M1649" s="6">
        <f t="shared" si="815"/>
        <v>1241</v>
      </c>
      <c r="N1649" s="6">
        <f t="shared" si="810"/>
        <v>6164.93</v>
      </c>
      <c r="O1649" s="6" t="str">
        <f t="shared" si="811"/>
        <v/>
      </c>
    </row>
    <row r="1650" spans="1:15">
      <c r="A1650" s="63"/>
      <c r="B1650" s="59" t="s">
        <v>47</v>
      </c>
      <c r="C1650" s="59"/>
      <c r="D1650" s="2">
        <v>11</v>
      </c>
      <c r="E1650" s="2"/>
      <c r="F1650" s="6">
        <f t="shared" si="812"/>
        <v>11</v>
      </c>
      <c r="G1650" s="2">
        <v>236</v>
      </c>
      <c r="H1650" s="2"/>
      <c r="I1650" s="6">
        <f t="shared" si="813"/>
        <v>236</v>
      </c>
      <c r="J1650" s="6">
        <f t="shared" si="814"/>
        <v>247</v>
      </c>
      <c r="K1650" s="26">
        <v>1700</v>
      </c>
      <c r="L1650" s="2"/>
      <c r="M1650" s="6">
        <f t="shared" si="815"/>
        <v>1700</v>
      </c>
      <c r="N1650" s="6">
        <f t="shared" si="810"/>
        <v>7203.39</v>
      </c>
      <c r="O1650" s="6" t="str">
        <f t="shared" si="811"/>
        <v/>
      </c>
    </row>
    <row r="1651" spans="1:15">
      <c r="A1651" s="63"/>
      <c r="B1651" s="59" t="s">
        <v>48</v>
      </c>
      <c r="C1651" s="59"/>
      <c r="D1651" s="2">
        <v>1</v>
      </c>
      <c r="E1651" s="2"/>
      <c r="F1651" s="6">
        <f t="shared" si="812"/>
        <v>1</v>
      </c>
      <c r="G1651" s="2">
        <v>23</v>
      </c>
      <c r="H1651" s="2"/>
      <c r="I1651" s="6">
        <f t="shared" si="813"/>
        <v>23</v>
      </c>
      <c r="J1651" s="6">
        <f t="shared" si="814"/>
        <v>24</v>
      </c>
      <c r="K1651" s="26">
        <v>165</v>
      </c>
      <c r="L1651" s="2"/>
      <c r="M1651" s="6">
        <f t="shared" si="815"/>
        <v>165</v>
      </c>
      <c r="N1651" s="6">
        <f t="shared" si="810"/>
        <v>7173.91</v>
      </c>
      <c r="O1651" s="6" t="str">
        <f t="shared" si="811"/>
        <v/>
      </c>
    </row>
    <row r="1652" spans="1:15">
      <c r="A1652" s="63"/>
      <c r="B1652" s="59" t="s">
        <v>49</v>
      </c>
      <c r="C1652" s="59"/>
      <c r="D1652" s="2">
        <v>1</v>
      </c>
      <c r="E1652" s="2"/>
      <c r="F1652" s="6">
        <f t="shared" si="812"/>
        <v>1</v>
      </c>
      <c r="G1652" s="2">
        <v>3</v>
      </c>
      <c r="H1652" s="2"/>
      <c r="I1652" s="6">
        <f t="shared" si="813"/>
        <v>3</v>
      </c>
      <c r="J1652" s="6">
        <f t="shared" si="814"/>
        <v>4</v>
      </c>
      <c r="K1652" s="26">
        <v>15</v>
      </c>
      <c r="L1652" s="2"/>
      <c r="M1652" s="6">
        <f t="shared" si="815"/>
        <v>15</v>
      </c>
      <c r="N1652" s="6">
        <f t="shared" si="810"/>
        <v>5000</v>
      </c>
      <c r="O1652" s="6" t="str">
        <f t="shared" si="811"/>
        <v/>
      </c>
    </row>
    <row r="1653" spans="1:15">
      <c r="A1653" s="63"/>
      <c r="B1653" s="59" t="s">
        <v>50</v>
      </c>
      <c r="C1653" s="59"/>
      <c r="D1653" s="2">
        <v>18</v>
      </c>
      <c r="E1653" s="2"/>
      <c r="F1653" s="6">
        <f t="shared" si="812"/>
        <v>18</v>
      </c>
      <c r="G1653" s="2">
        <v>391</v>
      </c>
      <c r="H1653" s="2"/>
      <c r="I1653" s="6">
        <f t="shared" si="813"/>
        <v>391</v>
      </c>
      <c r="J1653" s="6">
        <f t="shared" si="814"/>
        <v>409</v>
      </c>
      <c r="K1653" s="26">
        <v>1434</v>
      </c>
      <c r="L1653" s="2"/>
      <c r="M1653" s="6">
        <f t="shared" si="815"/>
        <v>1434</v>
      </c>
      <c r="N1653" s="6">
        <f t="shared" si="810"/>
        <v>3667.52</v>
      </c>
      <c r="O1653" s="6" t="str">
        <f t="shared" si="811"/>
        <v/>
      </c>
    </row>
    <row r="1654" spans="1:15">
      <c r="A1654" s="63"/>
      <c r="B1654" s="59" t="s">
        <v>51</v>
      </c>
      <c r="C1654" s="59"/>
      <c r="D1654" s="2"/>
      <c r="E1654" s="2"/>
      <c r="F1654" s="6">
        <f t="shared" si="812"/>
        <v>0</v>
      </c>
      <c r="G1654" s="2"/>
      <c r="H1654" s="2"/>
      <c r="I1654" s="6">
        <f t="shared" si="813"/>
        <v>0</v>
      </c>
      <c r="J1654" s="6">
        <f t="shared" si="814"/>
        <v>0</v>
      </c>
      <c r="K1654" s="26"/>
      <c r="L1654" s="2"/>
      <c r="M1654" s="6">
        <f t="shared" si="815"/>
        <v>0</v>
      </c>
      <c r="N1654" s="6" t="str">
        <f t="shared" si="810"/>
        <v/>
      </c>
      <c r="O1654" s="6" t="str">
        <f t="shared" si="811"/>
        <v/>
      </c>
    </row>
    <row r="1655" spans="1:15">
      <c r="A1655" s="63"/>
      <c r="B1655" s="59" t="s">
        <v>52</v>
      </c>
      <c r="C1655" s="59"/>
      <c r="D1655" s="2"/>
      <c r="E1655" s="2"/>
      <c r="F1655" s="6">
        <f t="shared" si="812"/>
        <v>0</v>
      </c>
      <c r="G1655" s="2"/>
      <c r="H1655" s="2"/>
      <c r="I1655" s="6">
        <f t="shared" si="813"/>
        <v>0</v>
      </c>
      <c r="J1655" s="6">
        <f t="shared" si="814"/>
        <v>0</v>
      </c>
      <c r="K1655" s="26"/>
      <c r="L1655" s="2"/>
      <c r="M1655" s="6">
        <f t="shared" si="815"/>
        <v>0</v>
      </c>
      <c r="N1655" s="6" t="str">
        <f t="shared" si="810"/>
        <v/>
      </c>
      <c r="O1655" s="6" t="str">
        <f t="shared" si="811"/>
        <v/>
      </c>
    </row>
    <row r="1656" spans="1:15" ht="15" customHeight="1">
      <c r="A1656" s="63"/>
      <c r="B1656" s="59" t="s">
        <v>53</v>
      </c>
      <c r="C1656" s="59"/>
      <c r="D1656" s="2"/>
      <c r="E1656" s="2"/>
      <c r="F1656" s="6">
        <f t="shared" si="812"/>
        <v>0</v>
      </c>
      <c r="G1656" s="2"/>
      <c r="H1656" s="2"/>
      <c r="I1656" s="6">
        <f t="shared" si="813"/>
        <v>0</v>
      </c>
      <c r="J1656" s="6">
        <f t="shared" si="814"/>
        <v>0</v>
      </c>
      <c r="K1656" s="26"/>
      <c r="L1656" s="2"/>
      <c r="M1656" s="6">
        <f t="shared" si="815"/>
        <v>0</v>
      </c>
      <c r="N1656" s="6" t="str">
        <f t="shared" si="810"/>
        <v/>
      </c>
      <c r="O1656" s="6" t="str">
        <f t="shared" si="811"/>
        <v/>
      </c>
    </row>
    <row r="1657" spans="1:15">
      <c r="A1657" s="63"/>
      <c r="B1657" s="60" t="s">
        <v>54</v>
      </c>
      <c r="C1657" s="61"/>
      <c r="D1657" s="3">
        <f t="shared" ref="D1657:M1657" si="816">SUM(D1647:D1656)</f>
        <v>51</v>
      </c>
      <c r="E1657" s="3">
        <f t="shared" si="816"/>
        <v>0</v>
      </c>
      <c r="F1657" s="3">
        <f t="shared" si="816"/>
        <v>51</v>
      </c>
      <c r="G1657" s="3">
        <f t="shared" si="816"/>
        <v>977.3</v>
      </c>
      <c r="H1657" s="3">
        <f t="shared" si="816"/>
        <v>0</v>
      </c>
      <c r="I1657" s="3">
        <f t="shared" si="816"/>
        <v>977.3</v>
      </c>
      <c r="J1657" s="3">
        <f t="shared" si="816"/>
        <v>1028.3</v>
      </c>
      <c r="K1657" s="24">
        <f t="shared" si="816"/>
        <v>5321</v>
      </c>
      <c r="L1657" s="3">
        <f t="shared" si="816"/>
        <v>0</v>
      </c>
      <c r="M1657" s="3">
        <f t="shared" si="816"/>
        <v>5321</v>
      </c>
      <c r="N1657" s="3">
        <f t="shared" si="810"/>
        <v>5444.59</v>
      </c>
      <c r="O1657" s="3" t="str">
        <f t="shared" si="811"/>
        <v/>
      </c>
    </row>
    <row r="1658" spans="1:15" ht="15" customHeight="1">
      <c r="A1658" s="63" t="s">
        <v>55</v>
      </c>
      <c r="B1658" s="59" t="s">
        <v>56</v>
      </c>
      <c r="C1658" s="59"/>
      <c r="D1658" s="2">
        <v>3</v>
      </c>
      <c r="E1658" s="2"/>
      <c r="F1658" s="6">
        <f>D1658+E1658</f>
        <v>3</v>
      </c>
      <c r="G1658" s="2">
        <v>361</v>
      </c>
      <c r="H1658" s="2"/>
      <c r="I1658" s="6">
        <f>G1658+H1658</f>
        <v>361</v>
      </c>
      <c r="J1658" s="6">
        <f>F1658+I1658</f>
        <v>364</v>
      </c>
      <c r="K1658" s="26">
        <v>4500</v>
      </c>
      <c r="L1658" s="2"/>
      <c r="M1658" s="6">
        <f>K1658+L1658</f>
        <v>4500</v>
      </c>
      <c r="N1658" s="6">
        <f t="shared" si="810"/>
        <v>12465.37</v>
      </c>
      <c r="O1658" s="6" t="str">
        <f t="shared" si="811"/>
        <v/>
      </c>
    </row>
    <row r="1659" spans="1:15">
      <c r="A1659" s="63"/>
      <c r="B1659" s="59" t="s">
        <v>57</v>
      </c>
      <c r="C1659" s="59"/>
      <c r="D1659" s="2"/>
      <c r="E1659" s="2"/>
      <c r="F1659" s="6">
        <f>D1659+E1659</f>
        <v>0</v>
      </c>
      <c r="G1659" s="2"/>
      <c r="H1659" s="2"/>
      <c r="I1659" s="6">
        <f>G1659+H1659</f>
        <v>0</v>
      </c>
      <c r="J1659" s="6">
        <f>F1659+I1659</f>
        <v>0</v>
      </c>
      <c r="K1659" s="26"/>
      <c r="L1659" s="2"/>
      <c r="M1659" s="6">
        <f>K1659+L1659</f>
        <v>0</v>
      </c>
      <c r="N1659" s="6" t="str">
        <f t="shared" si="810"/>
        <v/>
      </c>
      <c r="O1659" s="6" t="str">
        <f t="shared" si="811"/>
        <v/>
      </c>
    </row>
    <row r="1660" spans="1:15">
      <c r="A1660" s="63"/>
      <c r="B1660" s="59" t="s">
        <v>58</v>
      </c>
      <c r="C1660" s="59"/>
      <c r="D1660" s="2"/>
      <c r="E1660" s="2"/>
      <c r="F1660" s="6">
        <f>D1660+E1660</f>
        <v>0</v>
      </c>
      <c r="G1660" s="2"/>
      <c r="H1660" s="2"/>
      <c r="I1660" s="6">
        <f>G1660+H1660</f>
        <v>0</v>
      </c>
      <c r="J1660" s="6">
        <f>F1660+I1660</f>
        <v>0</v>
      </c>
      <c r="K1660" s="26"/>
      <c r="L1660" s="2"/>
      <c r="M1660" s="6">
        <f>K1660+L1660</f>
        <v>0</v>
      </c>
      <c r="N1660" s="6" t="str">
        <f t="shared" si="810"/>
        <v/>
      </c>
      <c r="O1660" s="6" t="str">
        <f t="shared" si="811"/>
        <v/>
      </c>
    </row>
    <row r="1661" spans="1:15">
      <c r="A1661" s="63"/>
      <c r="B1661" s="59" t="s">
        <v>59</v>
      </c>
      <c r="C1661" s="59"/>
      <c r="D1661" s="2"/>
      <c r="E1661" s="2"/>
      <c r="F1661" s="6">
        <f>D1661+E1661</f>
        <v>0</v>
      </c>
      <c r="G1661" s="2"/>
      <c r="H1661" s="2"/>
      <c r="I1661" s="6">
        <f>G1661+H1661</f>
        <v>0</v>
      </c>
      <c r="J1661" s="6">
        <f>F1661+I1661</f>
        <v>0</v>
      </c>
      <c r="K1661" s="26"/>
      <c r="L1661" s="2"/>
      <c r="M1661" s="6">
        <f>K1661+L1661</f>
        <v>0</v>
      </c>
      <c r="N1661" s="6" t="str">
        <f t="shared" si="810"/>
        <v/>
      </c>
      <c r="O1661" s="6" t="str">
        <f t="shared" si="811"/>
        <v/>
      </c>
    </row>
    <row r="1662" spans="1:15" ht="15" customHeight="1">
      <c r="A1662" s="63"/>
      <c r="B1662" s="59" t="s">
        <v>60</v>
      </c>
      <c r="C1662" s="59"/>
      <c r="D1662" s="2"/>
      <c r="E1662" s="2"/>
      <c r="F1662" s="6">
        <f>D1662+E1662</f>
        <v>0</v>
      </c>
      <c r="G1662" s="2"/>
      <c r="H1662" s="2"/>
      <c r="I1662" s="6">
        <f>G1662+H1662</f>
        <v>0</v>
      </c>
      <c r="J1662" s="6">
        <f>F1662+I1662</f>
        <v>0</v>
      </c>
      <c r="K1662" s="26"/>
      <c r="L1662" s="2"/>
      <c r="M1662" s="6">
        <f>K1662+L1662</f>
        <v>0</v>
      </c>
      <c r="N1662" s="6" t="str">
        <f t="shared" si="810"/>
        <v/>
      </c>
      <c r="O1662" s="6" t="str">
        <f t="shared" si="811"/>
        <v/>
      </c>
    </row>
    <row r="1663" spans="1:15">
      <c r="A1663" s="63"/>
      <c r="B1663" s="60" t="s">
        <v>61</v>
      </c>
      <c r="C1663" s="61"/>
      <c r="D1663" s="3">
        <f t="shared" ref="D1663:M1663" si="817">SUM(D1658:D1662)</f>
        <v>3</v>
      </c>
      <c r="E1663" s="3">
        <f t="shared" si="817"/>
        <v>0</v>
      </c>
      <c r="F1663" s="3">
        <f t="shared" si="817"/>
        <v>3</v>
      </c>
      <c r="G1663" s="3">
        <f t="shared" si="817"/>
        <v>361</v>
      </c>
      <c r="H1663" s="3">
        <f t="shared" si="817"/>
        <v>0</v>
      </c>
      <c r="I1663" s="3">
        <f t="shared" si="817"/>
        <v>361</v>
      </c>
      <c r="J1663" s="3">
        <f t="shared" si="817"/>
        <v>364</v>
      </c>
      <c r="K1663" s="24">
        <f t="shared" si="817"/>
        <v>4500</v>
      </c>
      <c r="L1663" s="3">
        <f t="shared" si="817"/>
        <v>0</v>
      </c>
      <c r="M1663" s="3">
        <f t="shared" si="817"/>
        <v>4500</v>
      </c>
      <c r="N1663" s="3">
        <f t="shared" si="810"/>
        <v>12465.37</v>
      </c>
      <c r="O1663" s="3" t="str">
        <f t="shared" si="811"/>
        <v/>
      </c>
    </row>
    <row r="1664" spans="1:15" ht="15" customHeight="1">
      <c r="A1664" s="63" t="s">
        <v>62</v>
      </c>
      <c r="B1664" s="59" t="s">
        <v>63</v>
      </c>
      <c r="C1664" s="59"/>
      <c r="D1664" s="2">
        <v>135</v>
      </c>
      <c r="E1664" s="2"/>
      <c r="F1664" s="6">
        <f t="shared" ref="F1664:F1670" si="818">D1664+E1664</f>
        <v>135</v>
      </c>
      <c r="G1664" s="2">
        <v>280</v>
      </c>
      <c r="H1664" s="2"/>
      <c r="I1664" s="6">
        <f t="shared" ref="I1664:I1670" si="819">G1664+H1664</f>
        <v>280</v>
      </c>
      <c r="J1664" s="6">
        <f t="shared" ref="J1664:J1670" si="820">F1664+I1664</f>
        <v>415</v>
      </c>
      <c r="K1664" s="26">
        <v>410</v>
      </c>
      <c r="L1664" s="2"/>
      <c r="M1664" s="6">
        <f t="shared" ref="M1664:M1670" si="821">K1664+L1664</f>
        <v>410</v>
      </c>
      <c r="N1664" s="6">
        <f t="shared" si="810"/>
        <v>1464.29</v>
      </c>
      <c r="O1664" s="6" t="str">
        <f t="shared" si="811"/>
        <v/>
      </c>
    </row>
    <row r="1665" spans="1:15">
      <c r="A1665" s="63"/>
      <c r="B1665" s="59" t="s">
        <v>64</v>
      </c>
      <c r="C1665" s="59"/>
      <c r="D1665" s="2">
        <v>40</v>
      </c>
      <c r="E1665" s="2"/>
      <c r="F1665" s="6">
        <f t="shared" si="818"/>
        <v>40</v>
      </c>
      <c r="G1665" s="2">
        <v>586</v>
      </c>
      <c r="H1665" s="2"/>
      <c r="I1665" s="6">
        <f t="shared" si="819"/>
        <v>586</v>
      </c>
      <c r="J1665" s="6">
        <f t="shared" si="820"/>
        <v>626</v>
      </c>
      <c r="K1665" s="26">
        <v>928</v>
      </c>
      <c r="L1665" s="2"/>
      <c r="M1665" s="6">
        <f t="shared" si="821"/>
        <v>928</v>
      </c>
      <c r="N1665" s="6">
        <f t="shared" si="810"/>
        <v>1583.62</v>
      </c>
      <c r="O1665" s="6" t="str">
        <f t="shared" si="811"/>
        <v/>
      </c>
    </row>
    <row r="1666" spans="1:15">
      <c r="A1666" s="63"/>
      <c r="B1666" s="59" t="s">
        <v>65</v>
      </c>
      <c r="C1666" s="59"/>
      <c r="D1666" s="2">
        <v>28</v>
      </c>
      <c r="E1666" s="2"/>
      <c r="F1666" s="6">
        <f t="shared" si="818"/>
        <v>28</v>
      </c>
      <c r="G1666" s="2">
        <v>314</v>
      </c>
      <c r="H1666" s="2"/>
      <c r="I1666" s="6">
        <f t="shared" si="819"/>
        <v>314</v>
      </c>
      <c r="J1666" s="6">
        <f t="shared" si="820"/>
        <v>342</v>
      </c>
      <c r="K1666" s="26">
        <v>541</v>
      </c>
      <c r="L1666" s="2"/>
      <c r="M1666" s="6">
        <f t="shared" si="821"/>
        <v>541</v>
      </c>
      <c r="N1666" s="6">
        <f t="shared" si="810"/>
        <v>1722.93</v>
      </c>
      <c r="O1666" s="6" t="str">
        <f t="shared" si="811"/>
        <v/>
      </c>
    </row>
    <row r="1667" spans="1:15">
      <c r="A1667" s="63"/>
      <c r="B1667" s="59" t="s">
        <v>66</v>
      </c>
      <c r="C1667" s="59"/>
      <c r="D1667" s="2"/>
      <c r="E1667" s="2"/>
      <c r="F1667" s="6">
        <f t="shared" si="818"/>
        <v>0</v>
      </c>
      <c r="G1667" s="2">
        <v>10.9</v>
      </c>
      <c r="H1667" s="2"/>
      <c r="I1667" s="6">
        <f t="shared" si="819"/>
        <v>10.9</v>
      </c>
      <c r="J1667" s="6">
        <f t="shared" si="820"/>
        <v>10.9</v>
      </c>
      <c r="K1667" s="26">
        <v>12</v>
      </c>
      <c r="L1667" s="2"/>
      <c r="M1667" s="6">
        <f t="shared" si="821"/>
        <v>12</v>
      </c>
      <c r="N1667" s="6">
        <f t="shared" si="810"/>
        <v>1100.92</v>
      </c>
      <c r="O1667" s="6" t="str">
        <f t="shared" si="811"/>
        <v/>
      </c>
    </row>
    <row r="1668" spans="1:15">
      <c r="A1668" s="63"/>
      <c r="B1668" s="59" t="s">
        <v>67</v>
      </c>
      <c r="C1668" s="59"/>
      <c r="D1668" s="2"/>
      <c r="E1668" s="2"/>
      <c r="F1668" s="6">
        <f t="shared" si="818"/>
        <v>0</v>
      </c>
      <c r="G1668" s="2"/>
      <c r="H1668" s="2"/>
      <c r="I1668" s="6">
        <f t="shared" si="819"/>
        <v>0</v>
      </c>
      <c r="J1668" s="6">
        <f t="shared" si="820"/>
        <v>0</v>
      </c>
      <c r="K1668" s="26"/>
      <c r="L1668" s="2"/>
      <c r="M1668" s="6">
        <f t="shared" si="821"/>
        <v>0</v>
      </c>
      <c r="N1668" s="6" t="str">
        <f t="shared" si="810"/>
        <v/>
      </c>
      <c r="O1668" s="6" t="str">
        <f t="shared" si="811"/>
        <v/>
      </c>
    </row>
    <row r="1669" spans="1:15">
      <c r="A1669" s="63"/>
      <c r="B1669" s="59" t="s">
        <v>68</v>
      </c>
      <c r="C1669" s="59"/>
      <c r="D1669" s="2"/>
      <c r="E1669" s="2"/>
      <c r="F1669" s="6">
        <f t="shared" si="818"/>
        <v>0</v>
      </c>
      <c r="G1669" s="2"/>
      <c r="H1669" s="2"/>
      <c r="I1669" s="6">
        <f t="shared" si="819"/>
        <v>0</v>
      </c>
      <c r="J1669" s="6">
        <f t="shared" si="820"/>
        <v>0</v>
      </c>
      <c r="K1669" s="26"/>
      <c r="L1669" s="2"/>
      <c r="M1669" s="6">
        <f t="shared" si="821"/>
        <v>0</v>
      </c>
      <c r="N1669" s="6" t="str">
        <f t="shared" si="810"/>
        <v/>
      </c>
      <c r="O1669" s="6" t="str">
        <f t="shared" si="811"/>
        <v/>
      </c>
    </row>
    <row r="1670" spans="1:15" ht="15" customHeight="1">
      <c r="A1670" s="63"/>
      <c r="B1670" s="59" t="s">
        <v>69</v>
      </c>
      <c r="C1670" s="59"/>
      <c r="D1670" s="2"/>
      <c r="E1670" s="2"/>
      <c r="F1670" s="6">
        <f t="shared" si="818"/>
        <v>0</v>
      </c>
      <c r="G1670" s="2"/>
      <c r="H1670" s="2"/>
      <c r="I1670" s="6">
        <f t="shared" si="819"/>
        <v>0</v>
      </c>
      <c r="J1670" s="6">
        <f t="shared" si="820"/>
        <v>0</v>
      </c>
      <c r="K1670" s="26"/>
      <c r="L1670" s="2"/>
      <c r="M1670" s="6">
        <f t="shared" si="821"/>
        <v>0</v>
      </c>
      <c r="N1670" s="6" t="str">
        <f t="shared" si="810"/>
        <v/>
      </c>
      <c r="O1670" s="6" t="str">
        <f t="shared" si="811"/>
        <v/>
      </c>
    </row>
    <row r="1671" spans="1:15">
      <c r="A1671" s="63"/>
      <c r="B1671" s="60" t="s">
        <v>70</v>
      </c>
      <c r="C1671" s="61"/>
      <c r="D1671" s="3">
        <f t="shared" ref="D1671:M1671" si="822">SUM(D1664:D1670)</f>
        <v>203</v>
      </c>
      <c r="E1671" s="3">
        <f t="shared" si="822"/>
        <v>0</v>
      </c>
      <c r="F1671" s="3">
        <f t="shared" si="822"/>
        <v>203</v>
      </c>
      <c r="G1671" s="3">
        <f t="shared" si="822"/>
        <v>1190.9000000000001</v>
      </c>
      <c r="H1671" s="3">
        <f t="shared" si="822"/>
        <v>0</v>
      </c>
      <c r="I1671" s="3">
        <f t="shared" si="822"/>
        <v>1190.9000000000001</v>
      </c>
      <c r="J1671" s="3">
        <f t="shared" si="822"/>
        <v>1393.9</v>
      </c>
      <c r="K1671" s="24">
        <f t="shared" si="822"/>
        <v>1891</v>
      </c>
      <c r="L1671" s="3">
        <f t="shared" si="822"/>
        <v>0</v>
      </c>
      <c r="M1671" s="3">
        <f t="shared" si="822"/>
        <v>1891</v>
      </c>
      <c r="N1671" s="3">
        <f t="shared" si="810"/>
        <v>1587.87</v>
      </c>
      <c r="O1671" s="3" t="str">
        <f t="shared" si="811"/>
        <v/>
      </c>
    </row>
    <row r="1672" spans="1:15" ht="15" customHeight="1">
      <c r="A1672" s="63" t="s">
        <v>71</v>
      </c>
      <c r="B1672" s="59" t="s">
        <v>72</v>
      </c>
      <c r="C1672" s="59"/>
      <c r="D1672" s="2"/>
      <c r="E1672" s="2"/>
      <c r="F1672" s="6">
        <f t="shared" ref="F1672:F1678" si="823">D1672+E1672</f>
        <v>0</v>
      </c>
      <c r="G1672" s="2"/>
      <c r="H1672" s="2"/>
      <c r="I1672" s="6">
        <f t="shared" ref="I1672:I1678" si="824">G1672+H1672</f>
        <v>0</v>
      </c>
      <c r="J1672" s="6">
        <f t="shared" ref="J1672:J1678" si="825">F1672+I1672</f>
        <v>0</v>
      </c>
      <c r="K1672" s="26"/>
      <c r="L1672" s="2"/>
      <c r="M1672" s="6">
        <f t="shared" ref="M1672:M1678" si="826">K1672+L1672</f>
        <v>0</v>
      </c>
      <c r="N1672" s="6" t="str">
        <f t="shared" si="810"/>
        <v/>
      </c>
      <c r="O1672" s="6" t="str">
        <f t="shared" si="811"/>
        <v/>
      </c>
    </row>
    <row r="1673" spans="1:15">
      <c r="A1673" s="63"/>
      <c r="B1673" s="59" t="s">
        <v>73</v>
      </c>
      <c r="C1673" s="59"/>
      <c r="D1673" s="2">
        <v>0.1</v>
      </c>
      <c r="E1673" s="2"/>
      <c r="F1673" s="6">
        <f t="shared" si="823"/>
        <v>0.1</v>
      </c>
      <c r="G1673" s="2"/>
      <c r="H1673" s="2"/>
      <c r="I1673" s="6">
        <f t="shared" si="824"/>
        <v>0</v>
      </c>
      <c r="J1673" s="6">
        <f t="shared" si="825"/>
        <v>0.1</v>
      </c>
      <c r="K1673" s="26"/>
      <c r="L1673" s="2"/>
      <c r="M1673" s="6">
        <f t="shared" si="826"/>
        <v>0</v>
      </c>
      <c r="N1673" s="6" t="str">
        <f t="shared" si="810"/>
        <v/>
      </c>
      <c r="O1673" s="6" t="str">
        <f t="shared" si="811"/>
        <v/>
      </c>
    </row>
    <row r="1674" spans="1:15">
      <c r="A1674" s="63"/>
      <c r="B1674" s="59" t="s">
        <v>74</v>
      </c>
      <c r="C1674" s="59"/>
      <c r="D1674" s="2"/>
      <c r="E1674" s="2"/>
      <c r="F1674" s="6">
        <f t="shared" si="823"/>
        <v>0</v>
      </c>
      <c r="G1674" s="2"/>
      <c r="H1674" s="2"/>
      <c r="I1674" s="6">
        <f t="shared" si="824"/>
        <v>0</v>
      </c>
      <c r="J1674" s="6">
        <f t="shared" si="825"/>
        <v>0</v>
      </c>
      <c r="K1674" s="26"/>
      <c r="L1674" s="2"/>
      <c r="M1674" s="6">
        <f t="shared" si="826"/>
        <v>0</v>
      </c>
      <c r="N1674" s="6" t="str">
        <f t="shared" si="810"/>
        <v/>
      </c>
      <c r="O1674" s="6" t="str">
        <f t="shared" si="811"/>
        <v/>
      </c>
    </row>
    <row r="1675" spans="1:15">
      <c r="A1675" s="63"/>
      <c r="B1675" s="59" t="s">
        <v>75</v>
      </c>
      <c r="C1675" s="59"/>
      <c r="D1675" s="2"/>
      <c r="E1675" s="2"/>
      <c r="F1675" s="6">
        <f t="shared" si="823"/>
        <v>0</v>
      </c>
      <c r="G1675" s="2"/>
      <c r="H1675" s="2"/>
      <c r="I1675" s="6">
        <f t="shared" si="824"/>
        <v>0</v>
      </c>
      <c r="J1675" s="6">
        <f t="shared" si="825"/>
        <v>0</v>
      </c>
      <c r="K1675" s="26"/>
      <c r="L1675" s="2"/>
      <c r="M1675" s="6">
        <f t="shared" si="826"/>
        <v>0</v>
      </c>
      <c r="N1675" s="6" t="str">
        <f t="shared" si="810"/>
        <v/>
      </c>
      <c r="O1675" s="6" t="str">
        <f t="shared" si="811"/>
        <v/>
      </c>
    </row>
    <row r="1676" spans="1:15">
      <c r="A1676" s="63"/>
      <c r="B1676" s="59" t="s">
        <v>76</v>
      </c>
      <c r="C1676" s="59"/>
      <c r="D1676" s="2"/>
      <c r="E1676" s="2"/>
      <c r="F1676" s="6">
        <f t="shared" si="823"/>
        <v>0</v>
      </c>
      <c r="G1676" s="2"/>
      <c r="H1676" s="2"/>
      <c r="I1676" s="6">
        <f t="shared" si="824"/>
        <v>0</v>
      </c>
      <c r="J1676" s="6">
        <f t="shared" si="825"/>
        <v>0</v>
      </c>
      <c r="K1676" s="26"/>
      <c r="L1676" s="2"/>
      <c r="M1676" s="6">
        <f t="shared" si="826"/>
        <v>0</v>
      </c>
      <c r="N1676" s="6" t="str">
        <f t="shared" si="810"/>
        <v/>
      </c>
      <c r="O1676" s="6" t="str">
        <f t="shared" si="811"/>
        <v/>
      </c>
    </row>
    <row r="1677" spans="1:15">
      <c r="A1677" s="63"/>
      <c r="B1677" s="59" t="s">
        <v>77</v>
      </c>
      <c r="C1677" s="59"/>
      <c r="D1677" s="2"/>
      <c r="E1677" s="2"/>
      <c r="F1677" s="6">
        <f t="shared" si="823"/>
        <v>0</v>
      </c>
      <c r="G1677" s="2"/>
      <c r="H1677" s="2"/>
      <c r="I1677" s="6">
        <f t="shared" si="824"/>
        <v>0</v>
      </c>
      <c r="J1677" s="6">
        <f t="shared" si="825"/>
        <v>0</v>
      </c>
      <c r="K1677" s="26"/>
      <c r="L1677" s="2"/>
      <c r="M1677" s="6">
        <f t="shared" si="826"/>
        <v>0</v>
      </c>
      <c r="N1677" s="6" t="str">
        <f t="shared" si="810"/>
        <v/>
      </c>
      <c r="O1677" s="6" t="str">
        <f t="shared" si="811"/>
        <v/>
      </c>
    </row>
    <row r="1678" spans="1:15" ht="15" customHeight="1">
      <c r="A1678" s="63"/>
      <c r="B1678" s="59" t="s">
        <v>78</v>
      </c>
      <c r="C1678" s="59"/>
      <c r="D1678" s="2"/>
      <c r="E1678" s="2"/>
      <c r="F1678" s="6">
        <f t="shared" si="823"/>
        <v>0</v>
      </c>
      <c r="G1678" s="2"/>
      <c r="H1678" s="2"/>
      <c r="I1678" s="6">
        <f t="shared" si="824"/>
        <v>0</v>
      </c>
      <c r="J1678" s="6">
        <f t="shared" si="825"/>
        <v>0</v>
      </c>
      <c r="K1678" s="26"/>
      <c r="L1678" s="2"/>
      <c r="M1678" s="6">
        <f t="shared" si="826"/>
        <v>0</v>
      </c>
      <c r="N1678" s="6" t="str">
        <f t="shared" si="810"/>
        <v/>
      </c>
      <c r="O1678" s="6" t="str">
        <f t="shared" si="811"/>
        <v/>
      </c>
    </row>
    <row r="1679" spans="1:15">
      <c r="A1679" s="63"/>
      <c r="B1679" s="60" t="s">
        <v>79</v>
      </c>
      <c r="C1679" s="61"/>
      <c r="D1679" s="3">
        <f t="shared" ref="D1679:M1679" si="827">SUM(D1672:D1678)</f>
        <v>0.1</v>
      </c>
      <c r="E1679" s="3">
        <f t="shared" si="827"/>
        <v>0</v>
      </c>
      <c r="F1679" s="3">
        <f t="shared" si="827"/>
        <v>0.1</v>
      </c>
      <c r="G1679" s="3">
        <f t="shared" si="827"/>
        <v>0</v>
      </c>
      <c r="H1679" s="3">
        <f t="shared" si="827"/>
        <v>0</v>
      </c>
      <c r="I1679" s="3">
        <f t="shared" si="827"/>
        <v>0</v>
      </c>
      <c r="J1679" s="3">
        <f t="shared" si="827"/>
        <v>0.1</v>
      </c>
      <c r="K1679" s="24">
        <f t="shared" si="827"/>
        <v>0</v>
      </c>
      <c r="L1679" s="3">
        <f t="shared" si="827"/>
        <v>0</v>
      </c>
      <c r="M1679" s="3">
        <f t="shared" si="827"/>
        <v>0</v>
      </c>
      <c r="N1679" s="3" t="str">
        <f t="shared" si="810"/>
        <v/>
      </c>
      <c r="O1679" s="3" t="str">
        <f t="shared" si="811"/>
        <v/>
      </c>
    </row>
    <row r="1680" spans="1:15" ht="15" customHeight="1">
      <c r="A1680" s="63" t="s">
        <v>80</v>
      </c>
      <c r="B1680" s="59" t="s">
        <v>81</v>
      </c>
      <c r="C1680" s="59"/>
      <c r="D1680" s="2"/>
      <c r="E1680" s="2"/>
      <c r="F1680" s="6">
        <f t="shared" ref="F1680:F1687" si="828">D1680+E1680</f>
        <v>0</v>
      </c>
      <c r="G1680" s="2"/>
      <c r="H1680" s="2"/>
      <c r="I1680" s="6">
        <f t="shared" ref="I1680:I1687" si="829">G1680+H1680</f>
        <v>0</v>
      </c>
      <c r="J1680" s="6">
        <f t="shared" ref="J1680:J1687" si="830">F1680+I1680</f>
        <v>0</v>
      </c>
      <c r="K1680" s="26"/>
      <c r="L1680" s="2"/>
      <c r="M1680" s="6">
        <f t="shared" ref="M1680:M1687" si="831">K1680+L1680</f>
        <v>0</v>
      </c>
      <c r="N1680" s="6" t="str">
        <f t="shared" si="810"/>
        <v/>
      </c>
      <c r="O1680" s="6" t="str">
        <f t="shared" si="811"/>
        <v/>
      </c>
    </row>
    <row r="1681" spans="1:15" ht="15" customHeight="1">
      <c r="A1681" s="63"/>
      <c r="B1681" s="70" t="s">
        <v>82</v>
      </c>
      <c r="C1681" s="11" t="s">
        <v>83</v>
      </c>
      <c r="D1681" s="2"/>
      <c r="E1681" s="2"/>
      <c r="F1681" s="6">
        <f t="shared" si="828"/>
        <v>0</v>
      </c>
      <c r="G1681" s="2"/>
      <c r="H1681" s="2"/>
      <c r="I1681" s="6">
        <f t="shared" si="829"/>
        <v>0</v>
      </c>
      <c r="J1681" s="6">
        <f t="shared" si="830"/>
        <v>0</v>
      </c>
      <c r="K1681" s="26"/>
      <c r="L1681" s="2"/>
      <c r="M1681" s="6">
        <f t="shared" si="831"/>
        <v>0</v>
      </c>
      <c r="N1681" s="6" t="str">
        <f t="shared" si="810"/>
        <v/>
      </c>
      <c r="O1681" s="6" t="str">
        <f t="shared" si="811"/>
        <v/>
      </c>
    </row>
    <row r="1682" spans="1:15">
      <c r="A1682" s="63"/>
      <c r="B1682" s="70"/>
      <c r="C1682" s="11" t="s">
        <v>84</v>
      </c>
      <c r="D1682" s="2"/>
      <c r="E1682" s="2"/>
      <c r="F1682" s="6">
        <f t="shared" si="828"/>
        <v>0</v>
      </c>
      <c r="G1682" s="2"/>
      <c r="H1682" s="2"/>
      <c r="I1682" s="6">
        <f t="shared" si="829"/>
        <v>0</v>
      </c>
      <c r="J1682" s="6">
        <f t="shared" si="830"/>
        <v>0</v>
      </c>
      <c r="K1682" s="26"/>
      <c r="L1682" s="2"/>
      <c r="M1682" s="6">
        <f t="shared" si="831"/>
        <v>0</v>
      </c>
      <c r="N1682" s="6" t="str">
        <f t="shared" si="810"/>
        <v/>
      </c>
      <c r="O1682" s="6" t="str">
        <f t="shared" si="811"/>
        <v/>
      </c>
    </row>
    <row r="1683" spans="1:15">
      <c r="A1683" s="63"/>
      <c r="B1683" s="70"/>
      <c r="C1683" s="11" t="s">
        <v>85</v>
      </c>
      <c r="D1683" s="2"/>
      <c r="E1683" s="2"/>
      <c r="F1683" s="6">
        <f t="shared" si="828"/>
        <v>0</v>
      </c>
      <c r="G1683" s="2"/>
      <c r="H1683" s="2"/>
      <c r="I1683" s="6">
        <f t="shared" si="829"/>
        <v>0</v>
      </c>
      <c r="J1683" s="6">
        <f t="shared" si="830"/>
        <v>0</v>
      </c>
      <c r="K1683" s="26"/>
      <c r="L1683" s="2"/>
      <c r="M1683" s="6">
        <f t="shared" si="831"/>
        <v>0</v>
      </c>
      <c r="N1683" s="6" t="str">
        <f t="shared" si="810"/>
        <v/>
      </c>
      <c r="O1683" s="6" t="str">
        <f t="shared" si="811"/>
        <v/>
      </c>
    </row>
    <row r="1684" spans="1:15">
      <c r="A1684" s="63"/>
      <c r="B1684" s="70"/>
      <c r="C1684" s="11" t="s">
        <v>86</v>
      </c>
      <c r="D1684" s="2"/>
      <c r="E1684" s="2"/>
      <c r="F1684" s="6">
        <f t="shared" si="828"/>
        <v>0</v>
      </c>
      <c r="G1684" s="2"/>
      <c r="H1684" s="2"/>
      <c r="I1684" s="6">
        <f t="shared" si="829"/>
        <v>0</v>
      </c>
      <c r="J1684" s="6">
        <f t="shared" si="830"/>
        <v>0</v>
      </c>
      <c r="K1684" s="26"/>
      <c r="L1684" s="2"/>
      <c r="M1684" s="6">
        <f t="shared" si="831"/>
        <v>0</v>
      </c>
      <c r="N1684" s="6" t="str">
        <f t="shared" si="810"/>
        <v/>
      </c>
      <c r="O1684" s="6" t="str">
        <f t="shared" si="811"/>
        <v/>
      </c>
    </row>
    <row r="1685" spans="1:15">
      <c r="A1685" s="63"/>
      <c r="B1685" s="70"/>
      <c r="C1685" s="11" t="s">
        <v>87</v>
      </c>
      <c r="D1685" s="2"/>
      <c r="E1685" s="2"/>
      <c r="F1685" s="6">
        <f t="shared" si="828"/>
        <v>0</v>
      </c>
      <c r="G1685" s="2"/>
      <c r="H1685" s="2"/>
      <c r="I1685" s="6">
        <f t="shared" si="829"/>
        <v>0</v>
      </c>
      <c r="J1685" s="6">
        <f t="shared" si="830"/>
        <v>0</v>
      </c>
      <c r="K1685" s="26"/>
      <c r="L1685" s="2"/>
      <c r="M1685" s="6">
        <f t="shared" si="831"/>
        <v>0</v>
      </c>
      <c r="N1685" s="6" t="str">
        <f t="shared" si="810"/>
        <v/>
      </c>
      <c r="O1685" s="6" t="str">
        <f t="shared" si="811"/>
        <v/>
      </c>
    </row>
    <row r="1686" spans="1:15">
      <c r="A1686" s="63"/>
      <c r="B1686" s="70"/>
      <c r="C1686" s="11" t="s">
        <v>88</v>
      </c>
      <c r="D1686" s="2"/>
      <c r="E1686" s="2"/>
      <c r="F1686" s="6">
        <f t="shared" si="828"/>
        <v>0</v>
      </c>
      <c r="G1686" s="2"/>
      <c r="H1686" s="2"/>
      <c r="I1686" s="6">
        <f t="shared" si="829"/>
        <v>0</v>
      </c>
      <c r="J1686" s="6">
        <f t="shared" si="830"/>
        <v>0</v>
      </c>
      <c r="K1686" s="26"/>
      <c r="L1686" s="2"/>
      <c r="M1686" s="6">
        <f t="shared" si="831"/>
        <v>0</v>
      </c>
      <c r="N1686" s="6" t="str">
        <f t="shared" si="810"/>
        <v/>
      </c>
      <c r="O1686" s="6" t="str">
        <f t="shared" si="811"/>
        <v/>
      </c>
    </row>
    <row r="1687" spans="1:15">
      <c r="A1687" s="63"/>
      <c r="B1687" s="70"/>
      <c r="C1687" s="11" t="s">
        <v>89</v>
      </c>
      <c r="D1687" s="2"/>
      <c r="E1687" s="2"/>
      <c r="F1687" s="6">
        <f t="shared" si="828"/>
        <v>0</v>
      </c>
      <c r="G1687" s="2"/>
      <c r="H1687" s="2"/>
      <c r="I1687" s="6">
        <f t="shared" si="829"/>
        <v>0</v>
      </c>
      <c r="J1687" s="6">
        <f t="shared" si="830"/>
        <v>0</v>
      </c>
      <c r="K1687" s="26"/>
      <c r="L1687" s="2"/>
      <c r="M1687" s="6">
        <f t="shared" si="831"/>
        <v>0</v>
      </c>
      <c r="N1687" s="6" t="str">
        <f t="shared" si="810"/>
        <v/>
      </c>
      <c r="O1687" s="6" t="str">
        <f t="shared" si="811"/>
        <v/>
      </c>
    </row>
    <row r="1688" spans="1:15">
      <c r="A1688" s="63"/>
      <c r="B1688" s="70"/>
      <c r="C1688" s="3" t="s">
        <v>90</v>
      </c>
      <c r="D1688" s="3">
        <f t="shared" ref="D1688:M1688" si="832">SUM(D1681:D1687)</f>
        <v>0</v>
      </c>
      <c r="E1688" s="3">
        <f t="shared" si="832"/>
        <v>0</v>
      </c>
      <c r="F1688" s="3">
        <f t="shared" si="832"/>
        <v>0</v>
      </c>
      <c r="G1688" s="3">
        <f t="shared" si="832"/>
        <v>0</v>
      </c>
      <c r="H1688" s="3">
        <f t="shared" si="832"/>
        <v>0</v>
      </c>
      <c r="I1688" s="3">
        <f t="shared" si="832"/>
        <v>0</v>
      </c>
      <c r="J1688" s="3">
        <f t="shared" si="832"/>
        <v>0</v>
      </c>
      <c r="K1688" s="24">
        <f t="shared" si="832"/>
        <v>0</v>
      </c>
      <c r="L1688" s="3">
        <f t="shared" si="832"/>
        <v>0</v>
      </c>
      <c r="M1688" s="3">
        <f t="shared" si="832"/>
        <v>0</v>
      </c>
      <c r="N1688" s="3" t="str">
        <f t="shared" si="810"/>
        <v/>
      </c>
      <c r="O1688" s="3" t="str">
        <f t="shared" si="811"/>
        <v/>
      </c>
    </row>
    <row r="1689" spans="1:15">
      <c r="A1689" s="63"/>
      <c r="B1689" s="59" t="s">
        <v>91</v>
      </c>
      <c r="C1689" s="59"/>
      <c r="D1689" s="2">
        <v>100</v>
      </c>
      <c r="E1689" s="2"/>
      <c r="F1689" s="6">
        <f t="shared" ref="F1689:F1695" si="833">D1689+E1689</f>
        <v>100</v>
      </c>
      <c r="G1689" s="2">
        <v>1798</v>
      </c>
      <c r="H1689" s="2"/>
      <c r="I1689" s="6">
        <f t="shared" ref="I1689:I1695" si="834">G1689+H1689</f>
        <v>1798</v>
      </c>
      <c r="J1689" s="6">
        <f t="shared" ref="J1689:J1695" si="835">F1689+I1689</f>
        <v>1898</v>
      </c>
      <c r="K1689" s="26">
        <v>18174</v>
      </c>
      <c r="L1689" s="2"/>
      <c r="M1689" s="6">
        <f t="shared" ref="M1689:M1695" si="836">K1689+L1689</f>
        <v>18174</v>
      </c>
      <c r="N1689" s="6">
        <f t="shared" si="810"/>
        <v>10107.9</v>
      </c>
      <c r="O1689" s="6" t="str">
        <f t="shared" si="811"/>
        <v/>
      </c>
    </row>
    <row r="1690" spans="1:15">
      <c r="A1690" s="63"/>
      <c r="B1690" s="59" t="s">
        <v>92</v>
      </c>
      <c r="C1690" s="59"/>
      <c r="D1690" s="2"/>
      <c r="E1690" s="2"/>
      <c r="F1690" s="6">
        <f t="shared" si="833"/>
        <v>0</v>
      </c>
      <c r="G1690" s="2">
        <v>65.7</v>
      </c>
      <c r="H1690" s="2"/>
      <c r="I1690" s="6">
        <f t="shared" si="834"/>
        <v>65.7</v>
      </c>
      <c r="J1690" s="6">
        <f t="shared" si="835"/>
        <v>65.7</v>
      </c>
      <c r="K1690" s="26">
        <v>492</v>
      </c>
      <c r="L1690" s="2"/>
      <c r="M1690" s="6">
        <f t="shared" si="836"/>
        <v>492</v>
      </c>
      <c r="N1690" s="6">
        <f t="shared" si="810"/>
        <v>7488.58</v>
      </c>
      <c r="O1690" s="6" t="str">
        <f t="shared" si="811"/>
        <v/>
      </c>
    </row>
    <row r="1691" spans="1:15">
      <c r="A1691" s="63"/>
      <c r="B1691" s="59" t="s">
        <v>93</v>
      </c>
      <c r="C1691" s="59"/>
      <c r="D1691" s="2">
        <v>1</v>
      </c>
      <c r="E1691" s="2"/>
      <c r="F1691" s="6">
        <f t="shared" si="833"/>
        <v>1</v>
      </c>
      <c r="G1691" s="2">
        <v>14.8</v>
      </c>
      <c r="H1691" s="2"/>
      <c r="I1691" s="6">
        <f t="shared" si="834"/>
        <v>14.8</v>
      </c>
      <c r="J1691" s="6">
        <f t="shared" si="835"/>
        <v>15.8</v>
      </c>
      <c r="K1691" s="26">
        <v>143</v>
      </c>
      <c r="L1691" s="2"/>
      <c r="M1691" s="6">
        <f t="shared" si="836"/>
        <v>143</v>
      </c>
      <c r="N1691" s="6">
        <f t="shared" si="810"/>
        <v>9662.16</v>
      </c>
      <c r="O1691" s="6" t="str">
        <f t="shared" si="811"/>
        <v/>
      </c>
    </row>
    <row r="1692" spans="1:15">
      <c r="A1692" s="63"/>
      <c r="B1692" s="59" t="s">
        <v>94</v>
      </c>
      <c r="C1692" s="59"/>
      <c r="D1692" s="2"/>
      <c r="E1692" s="2"/>
      <c r="F1692" s="6">
        <f t="shared" si="833"/>
        <v>0</v>
      </c>
      <c r="G1692" s="2"/>
      <c r="H1692" s="2"/>
      <c r="I1692" s="6">
        <f t="shared" si="834"/>
        <v>0</v>
      </c>
      <c r="J1692" s="6">
        <f t="shared" si="835"/>
        <v>0</v>
      </c>
      <c r="K1692" s="26"/>
      <c r="L1692" s="2"/>
      <c r="M1692" s="6">
        <f t="shared" si="836"/>
        <v>0</v>
      </c>
      <c r="N1692" s="6" t="str">
        <f t="shared" si="810"/>
        <v/>
      </c>
      <c r="O1692" s="6" t="str">
        <f t="shared" si="811"/>
        <v/>
      </c>
    </row>
    <row r="1693" spans="1:15">
      <c r="A1693" s="63"/>
      <c r="B1693" s="59" t="s">
        <v>95</v>
      </c>
      <c r="C1693" s="59"/>
      <c r="D1693" s="2"/>
      <c r="E1693" s="2"/>
      <c r="F1693" s="6">
        <f t="shared" si="833"/>
        <v>0</v>
      </c>
      <c r="G1693" s="2"/>
      <c r="H1693" s="2"/>
      <c r="I1693" s="6">
        <f t="shared" si="834"/>
        <v>0</v>
      </c>
      <c r="J1693" s="6">
        <f t="shared" si="835"/>
        <v>0</v>
      </c>
      <c r="K1693" s="26"/>
      <c r="L1693" s="2"/>
      <c r="M1693" s="6">
        <f t="shared" si="836"/>
        <v>0</v>
      </c>
      <c r="N1693" s="6" t="str">
        <f t="shared" si="810"/>
        <v/>
      </c>
      <c r="O1693" s="6" t="str">
        <f t="shared" si="811"/>
        <v/>
      </c>
    </row>
    <row r="1694" spans="1:15">
      <c r="A1694" s="63"/>
      <c r="B1694" s="59" t="s">
        <v>96</v>
      </c>
      <c r="C1694" s="59"/>
      <c r="D1694" s="2">
        <v>60</v>
      </c>
      <c r="E1694" s="2"/>
      <c r="F1694" s="6">
        <f t="shared" si="833"/>
        <v>60</v>
      </c>
      <c r="G1694" s="2">
        <v>244.5</v>
      </c>
      <c r="H1694" s="2"/>
      <c r="I1694" s="6">
        <f t="shared" si="834"/>
        <v>244.5</v>
      </c>
      <c r="J1694" s="6">
        <f t="shared" si="835"/>
        <v>304.5</v>
      </c>
      <c r="K1694" s="26">
        <v>196</v>
      </c>
      <c r="L1694" s="2"/>
      <c r="M1694" s="6">
        <f t="shared" si="836"/>
        <v>196</v>
      </c>
      <c r="N1694" s="6">
        <f t="shared" si="810"/>
        <v>801.64</v>
      </c>
      <c r="O1694" s="6" t="str">
        <f t="shared" si="811"/>
        <v/>
      </c>
    </row>
    <row r="1695" spans="1:15" ht="15" customHeight="1">
      <c r="A1695" s="63"/>
      <c r="B1695" s="59" t="s">
        <v>97</v>
      </c>
      <c r="C1695" s="59"/>
      <c r="D1695" s="2"/>
      <c r="E1695" s="2"/>
      <c r="F1695" s="6">
        <f t="shared" si="833"/>
        <v>0</v>
      </c>
      <c r="G1695" s="2"/>
      <c r="H1695" s="2"/>
      <c r="I1695" s="6">
        <f t="shared" si="834"/>
        <v>0</v>
      </c>
      <c r="J1695" s="6">
        <f t="shared" si="835"/>
        <v>0</v>
      </c>
      <c r="K1695" s="26"/>
      <c r="L1695" s="2"/>
      <c r="M1695" s="6">
        <f t="shared" si="836"/>
        <v>0</v>
      </c>
      <c r="N1695" s="6" t="str">
        <f t="shared" si="810"/>
        <v/>
      </c>
      <c r="O1695" s="6" t="str">
        <f t="shared" si="811"/>
        <v/>
      </c>
    </row>
    <row r="1696" spans="1:15">
      <c r="A1696" s="63"/>
      <c r="B1696" s="60" t="s">
        <v>98</v>
      </c>
      <c r="C1696" s="61"/>
      <c r="D1696" s="3">
        <f t="shared" ref="D1696:M1696" si="837">SUM(D1680:D1695)-D1688</f>
        <v>161</v>
      </c>
      <c r="E1696" s="3">
        <f t="shared" si="837"/>
        <v>0</v>
      </c>
      <c r="F1696" s="3">
        <f t="shared" si="837"/>
        <v>161</v>
      </c>
      <c r="G1696" s="3">
        <f t="shared" si="837"/>
        <v>2123</v>
      </c>
      <c r="H1696" s="3">
        <f t="shared" si="837"/>
        <v>0</v>
      </c>
      <c r="I1696" s="3">
        <f t="shared" si="837"/>
        <v>2123</v>
      </c>
      <c r="J1696" s="3">
        <f t="shared" si="837"/>
        <v>2284</v>
      </c>
      <c r="K1696" s="24">
        <f t="shared" si="837"/>
        <v>19005</v>
      </c>
      <c r="L1696" s="3">
        <f t="shared" si="837"/>
        <v>0</v>
      </c>
      <c r="M1696" s="3">
        <f t="shared" si="837"/>
        <v>19005</v>
      </c>
      <c r="N1696" s="3">
        <f t="shared" si="810"/>
        <v>8951.9500000000007</v>
      </c>
      <c r="O1696" s="3" t="str">
        <f t="shared" si="811"/>
        <v/>
      </c>
    </row>
    <row r="1697" spans="1:15" ht="15" customHeight="1">
      <c r="A1697" s="63" t="s">
        <v>99</v>
      </c>
      <c r="B1697" s="59" t="s">
        <v>100</v>
      </c>
      <c r="C1697" s="59"/>
      <c r="D1697" s="2"/>
      <c r="E1697" s="2"/>
      <c r="F1697" s="6">
        <f t="shared" ref="F1697:F1705" si="838">D1697+E1697</f>
        <v>0</v>
      </c>
      <c r="G1697" s="2"/>
      <c r="H1697" s="2"/>
      <c r="I1697" s="6">
        <f t="shared" ref="I1697:I1705" si="839">G1697+H1697</f>
        <v>0</v>
      </c>
      <c r="J1697" s="6">
        <f t="shared" ref="J1697:J1705" si="840">F1697+I1697</f>
        <v>0</v>
      </c>
      <c r="K1697" s="26"/>
      <c r="L1697" s="2"/>
      <c r="M1697" s="6">
        <f t="shared" ref="M1697:M1705" si="841">K1697+L1697</f>
        <v>0</v>
      </c>
      <c r="N1697" s="6" t="str">
        <f t="shared" si="810"/>
        <v/>
      </c>
      <c r="O1697" s="6" t="str">
        <f t="shared" si="811"/>
        <v/>
      </c>
    </row>
    <row r="1698" spans="1:15">
      <c r="A1698" s="63"/>
      <c r="B1698" s="59" t="s">
        <v>101</v>
      </c>
      <c r="C1698" s="59"/>
      <c r="D1698" s="2"/>
      <c r="E1698" s="2"/>
      <c r="F1698" s="6">
        <f t="shared" si="838"/>
        <v>0</v>
      </c>
      <c r="G1698" s="2"/>
      <c r="H1698" s="2"/>
      <c r="I1698" s="6">
        <f t="shared" si="839"/>
        <v>0</v>
      </c>
      <c r="J1698" s="6">
        <f t="shared" si="840"/>
        <v>0</v>
      </c>
      <c r="K1698" s="26"/>
      <c r="L1698" s="2"/>
      <c r="M1698" s="6">
        <f t="shared" si="841"/>
        <v>0</v>
      </c>
      <c r="N1698" s="6" t="str">
        <f t="shared" si="810"/>
        <v/>
      </c>
      <c r="O1698" s="6" t="str">
        <f t="shared" si="811"/>
        <v/>
      </c>
    </row>
    <row r="1699" spans="1:15">
      <c r="A1699" s="63"/>
      <c r="B1699" s="59" t="s">
        <v>102</v>
      </c>
      <c r="C1699" s="59"/>
      <c r="D1699" s="2"/>
      <c r="E1699" s="2"/>
      <c r="F1699" s="6">
        <f t="shared" si="838"/>
        <v>0</v>
      </c>
      <c r="G1699" s="2"/>
      <c r="H1699" s="2"/>
      <c r="I1699" s="6">
        <f t="shared" si="839"/>
        <v>0</v>
      </c>
      <c r="J1699" s="6">
        <f t="shared" si="840"/>
        <v>0</v>
      </c>
      <c r="K1699" s="26"/>
      <c r="L1699" s="2"/>
      <c r="M1699" s="6">
        <f t="shared" si="841"/>
        <v>0</v>
      </c>
      <c r="N1699" s="6" t="str">
        <f t="shared" si="810"/>
        <v/>
      </c>
      <c r="O1699" s="6" t="str">
        <f t="shared" si="811"/>
        <v/>
      </c>
    </row>
    <row r="1700" spans="1:15">
      <c r="A1700" s="63"/>
      <c r="B1700" s="59" t="s">
        <v>103</v>
      </c>
      <c r="C1700" s="59"/>
      <c r="D1700" s="2"/>
      <c r="E1700" s="2"/>
      <c r="F1700" s="6">
        <f t="shared" si="838"/>
        <v>0</v>
      </c>
      <c r="G1700" s="2"/>
      <c r="H1700" s="2"/>
      <c r="I1700" s="6">
        <f t="shared" si="839"/>
        <v>0</v>
      </c>
      <c r="J1700" s="6">
        <f t="shared" si="840"/>
        <v>0</v>
      </c>
      <c r="K1700" s="26"/>
      <c r="L1700" s="2"/>
      <c r="M1700" s="6">
        <f t="shared" si="841"/>
        <v>0</v>
      </c>
      <c r="N1700" s="6" t="str">
        <f t="shared" si="810"/>
        <v/>
      </c>
      <c r="O1700" s="6" t="str">
        <f t="shared" si="811"/>
        <v/>
      </c>
    </row>
    <row r="1701" spans="1:15">
      <c r="A1701" s="63"/>
      <c r="B1701" s="59" t="s">
        <v>104</v>
      </c>
      <c r="C1701" s="59"/>
      <c r="D1701" s="2"/>
      <c r="E1701" s="2"/>
      <c r="F1701" s="6">
        <f t="shared" si="838"/>
        <v>0</v>
      </c>
      <c r="G1701" s="2"/>
      <c r="H1701" s="2"/>
      <c r="I1701" s="6">
        <f t="shared" si="839"/>
        <v>0</v>
      </c>
      <c r="J1701" s="6">
        <f t="shared" si="840"/>
        <v>0</v>
      </c>
      <c r="K1701" s="26"/>
      <c r="L1701" s="2"/>
      <c r="M1701" s="6">
        <f t="shared" si="841"/>
        <v>0</v>
      </c>
      <c r="N1701" s="6" t="str">
        <f t="shared" si="810"/>
        <v/>
      </c>
      <c r="O1701" s="6" t="str">
        <f t="shared" si="811"/>
        <v/>
      </c>
    </row>
    <row r="1702" spans="1:15">
      <c r="A1702" s="63"/>
      <c r="B1702" s="59" t="s">
        <v>105</v>
      </c>
      <c r="C1702" s="59"/>
      <c r="D1702" s="2"/>
      <c r="E1702" s="2"/>
      <c r="F1702" s="6">
        <f t="shared" si="838"/>
        <v>0</v>
      </c>
      <c r="G1702" s="2"/>
      <c r="H1702" s="2"/>
      <c r="I1702" s="6">
        <f t="shared" si="839"/>
        <v>0</v>
      </c>
      <c r="J1702" s="6">
        <f t="shared" si="840"/>
        <v>0</v>
      </c>
      <c r="K1702" s="26"/>
      <c r="L1702" s="2"/>
      <c r="M1702" s="6">
        <f t="shared" si="841"/>
        <v>0</v>
      </c>
      <c r="N1702" s="6" t="str">
        <f t="shared" si="810"/>
        <v/>
      </c>
      <c r="O1702" s="6" t="str">
        <f t="shared" si="811"/>
        <v/>
      </c>
    </row>
    <row r="1703" spans="1:15">
      <c r="A1703" s="63"/>
      <c r="B1703" s="59" t="s">
        <v>106</v>
      </c>
      <c r="C1703" s="59"/>
      <c r="D1703" s="2"/>
      <c r="E1703" s="2"/>
      <c r="F1703" s="6">
        <f t="shared" si="838"/>
        <v>0</v>
      </c>
      <c r="G1703" s="2"/>
      <c r="H1703" s="2"/>
      <c r="I1703" s="6">
        <f t="shared" si="839"/>
        <v>0</v>
      </c>
      <c r="J1703" s="6">
        <f t="shared" si="840"/>
        <v>0</v>
      </c>
      <c r="K1703" s="26"/>
      <c r="L1703" s="2"/>
      <c r="M1703" s="6">
        <f t="shared" si="841"/>
        <v>0</v>
      </c>
      <c r="N1703" s="6" t="str">
        <f t="shared" si="810"/>
        <v/>
      </c>
      <c r="O1703" s="6" t="str">
        <f t="shared" si="811"/>
        <v/>
      </c>
    </row>
    <row r="1704" spans="1:15">
      <c r="A1704" s="63"/>
      <c r="B1704" s="59" t="s">
        <v>107</v>
      </c>
      <c r="C1704" s="59"/>
      <c r="D1704" s="2"/>
      <c r="E1704" s="2"/>
      <c r="F1704" s="6">
        <f t="shared" si="838"/>
        <v>0</v>
      </c>
      <c r="G1704" s="2"/>
      <c r="H1704" s="2"/>
      <c r="I1704" s="6">
        <f t="shared" si="839"/>
        <v>0</v>
      </c>
      <c r="J1704" s="6">
        <f t="shared" si="840"/>
        <v>0</v>
      </c>
      <c r="K1704" s="26"/>
      <c r="L1704" s="2"/>
      <c r="M1704" s="6">
        <f t="shared" si="841"/>
        <v>0</v>
      </c>
      <c r="N1704" s="6" t="str">
        <f t="shared" si="810"/>
        <v/>
      </c>
      <c r="O1704" s="6" t="str">
        <f t="shared" si="811"/>
        <v/>
      </c>
    </row>
    <row r="1705" spans="1:15" ht="15" customHeight="1">
      <c r="A1705" s="63"/>
      <c r="B1705" s="59" t="s">
        <v>108</v>
      </c>
      <c r="C1705" s="59"/>
      <c r="D1705" s="2"/>
      <c r="E1705" s="2"/>
      <c r="F1705" s="6">
        <f t="shared" si="838"/>
        <v>0</v>
      </c>
      <c r="G1705" s="2"/>
      <c r="H1705" s="2"/>
      <c r="I1705" s="6">
        <f t="shared" si="839"/>
        <v>0</v>
      </c>
      <c r="J1705" s="6">
        <f t="shared" si="840"/>
        <v>0</v>
      </c>
      <c r="K1705" s="26"/>
      <c r="L1705" s="2"/>
      <c r="M1705" s="6">
        <f t="shared" si="841"/>
        <v>0</v>
      </c>
      <c r="N1705" s="6" t="str">
        <f t="shared" si="810"/>
        <v/>
      </c>
      <c r="O1705" s="6" t="str">
        <f t="shared" si="811"/>
        <v/>
      </c>
    </row>
    <row r="1706" spans="1:15" ht="15" customHeight="1">
      <c r="A1706" s="63"/>
      <c r="B1706" s="64" t="s">
        <v>109</v>
      </c>
      <c r="C1706" s="65"/>
      <c r="D1706" s="3">
        <f t="shared" ref="D1706:M1706" si="842">SUM(D1697:D1705)</f>
        <v>0</v>
      </c>
      <c r="E1706" s="3">
        <f t="shared" si="842"/>
        <v>0</v>
      </c>
      <c r="F1706" s="3">
        <f t="shared" si="842"/>
        <v>0</v>
      </c>
      <c r="G1706" s="3">
        <f t="shared" si="842"/>
        <v>0</v>
      </c>
      <c r="H1706" s="3">
        <f t="shared" si="842"/>
        <v>0</v>
      </c>
      <c r="I1706" s="3">
        <f t="shared" si="842"/>
        <v>0</v>
      </c>
      <c r="J1706" s="3">
        <f t="shared" si="842"/>
        <v>0</v>
      </c>
      <c r="K1706" s="24">
        <f t="shared" si="842"/>
        <v>0</v>
      </c>
      <c r="L1706" s="3">
        <f t="shared" si="842"/>
        <v>0</v>
      </c>
      <c r="M1706" s="3">
        <f t="shared" si="842"/>
        <v>0</v>
      </c>
      <c r="N1706" s="3" t="str">
        <f t="shared" si="810"/>
        <v/>
      </c>
      <c r="O1706" s="3" t="str">
        <f t="shared" si="811"/>
        <v/>
      </c>
    </row>
    <row r="1707" spans="1:15" ht="15" customHeight="1">
      <c r="A1707" s="66" t="s">
        <v>110</v>
      </c>
      <c r="B1707" s="66" t="s">
        <v>111</v>
      </c>
      <c r="C1707" s="11" t="s">
        <v>112</v>
      </c>
      <c r="D1707" s="2"/>
      <c r="E1707" s="2"/>
      <c r="F1707" s="6">
        <f>D1707+E1707</f>
        <v>0</v>
      </c>
      <c r="G1707" s="29">
        <v>3.5</v>
      </c>
      <c r="H1707" s="29">
        <v>0</v>
      </c>
      <c r="I1707" s="6">
        <f>G1707+H1707</f>
        <v>3.5</v>
      </c>
      <c r="J1707" s="6">
        <f>F1707+I1707</f>
        <v>3.5</v>
      </c>
      <c r="K1707" s="29">
        <v>875</v>
      </c>
      <c r="L1707" s="29"/>
      <c r="M1707" s="6">
        <f>K1707+L1707</f>
        <v>875</v>
      </c>
      <c r="N1707" s="13">
        <f t="shared" si="810"/>
        <v>250000</v>
      </c>
      <c r="O1707" s="13" t="str">
        <f t="shared" si="811"/>
        <v/>
      </c>
    </row>
    <row r="1708" spans="1:15">
      <c r="A1708" s="67"/>
      <c r="B1708" s="67"/>
      <c r="C1708" s="11" t="s">
        <v>24</v>
      </c>
      <c r="D1708" s="2"/>
      <c r="E1708" s="2"/>
      <c r="F1708" s="6">
        <f>D1708+E1708</f>
        <v>0</v>
      </c>
      <c r="G1708" s="29">
        <v>0.3</v>
      </c>
      <c r="H1708" s="29">
        <v>0</v>
      </c>
      <c r="I1708" s="6">
        <f>G1708+H1708</f>
        <v>0.3</v>
      </c>
      <c r="J1708" s="6">
        <f>F1708+I1708</f>
        <v>0.3</v>
      </c>
      <c r="K1708" s="29">
        <v>54</v>
      </c>
      <c r="L1708" s="29"/>
      <c r="M1708" s="6">
        <f>K1708+L1708</f>
        <v>54</v>
      </c>
      <c r="N1708" s="13">
        <f t="shared" si="810"/>
        <v>180000</v>
      </c>
      <c r="O1708" s="13" t="str">
        <f t="shared" si="811"/>
        <v/>
      </c>
    </row>
    <row r="1709" spans="1:15">
      <c r="A1709" s="67"/>
      <c r="B1709" s="67"/>
      <c r="C1709" s="11" t="s">
        <v>25</v>
      </c>
      <c r="D1709" s="2"/>
      <c r="E1709" s="2"/>
      <c r="F1709" s="6">
        <f>D1709+E1709</f>
        <v>0</v>
      </c>
      <c r="G1709" s="29">
        <v>0</v>
      </c>
      <c r="H1709" s="29">
        <v>0</v>
      </c>
      <c r="I1709" s="6">
        <f>G1709+H1709</f>
        <v>0</v>
      </c>
      <c r="J1709" s="6">
        <f>F1709+I1709</f>
        <v>0</v>
      </c>
      <c r="K1709" s="29">
        <v>0</v>
      </c>
      <c r="L1709" s="29"/>
      <c r="M1709" s="6">
        <f>K1709+L1709</f>
        <v>0</v>
      </c>
      <c r="N1709" s="13" t="str">
        <f t="shared" si="810"/>
        <v/>
      </c>
      <c r="O1709" s="13" t="str">
        <f t="shared" si="811"/>
        <v/>
      </c>
    </row>
    <row r="1710" spans="1:15">
      <c r="A1710" s="67"/>
      <c r="B1710" s="67"/>
      <c r="C1710" s="11" t="s">
        <v>26</v>
      </c>
      <c r="D1710" s="2"/>
      <c r="E1710" s="2"/>
      <c r="F1710" s="6">
        <f>D1710+E1710</f>
        <v>0</v>
      </c>
      <c r="G1710" s="29">
        <v>0</v>
      </c>
      <c r="H1710" s="29">
        <v>0</v>
      </c>
      <c r="I1710" s="6">
        <f>G1710+H1710</f>
        <v>0</v>
      </c>
      <c r="J1710" s="6">
        <f>F1710+I1710</f>
        <v>0</v>
      </c>
      <c r="K1710" s="29">
        <v>0</v>
      </c>
      <c r="L1710" s="29"/>
      <c r="M1710" s="6">
        <f>K1710+L1710</f>
        <v>0</v>
      </c>
      <c r="N1710" s="13" t="str">
        <f t="shared" si="810"/>
        <v/>
      </c>
      <c r="O1710" s="13" t="str">
        <f t="shared" si="811"/>
        <v/>
      </c>
    </row>
    <row r="1711" spans="1:15">
      <c r="A1711" s="67"/>
      <c r="B1711" s="67"/>
      <c r="C1711" s="11" t="s">
        <v>27</v>
      </c>
      <c r="D1711" s="2"/>
      <c r="E1711" s="2"/>
      <c r="F1711" s="6">
        <f>D1711+E1711</f>
        <v>0</v>
      </c>
      <c r="G1711" s="29">
        <v>10.3</v>
      </c>
      <c r="H1711" s="29">
        <v>0</v>
      </c>
      <c r="I1711" s="6">
        <f>G1711+H1711</f>
        <v>10.3</v>
      </c>
      <c r="J1711" s="6">
        <f>F1711+I1711</f>
        <v>10.3</v>
      </c>
      <c r="K1711" s="29">
        <v>103</v>
      </c>
      <c r="L1711" s="29"/>
      <c r="M1711" s="6">
        <f>K1711+L1711</f>
        <v>103</v>
      </c>
      <c r="N1711" s="13">
        <f t="shared" si="810"/>
        <v>10000</v>
      </c>
      <c r="O1711" s="13" t="str">
        <f t="shared" si="811"/>
        <v/>
      </c>
    </row>
    <row r="1712" spans="1:15" ht="15.75">
      <c r="A1712" s="67"/>
      <c r="B1712" s="68"/>
      <c r="C1712" s="4" t="s">
        <v>113</v>
      </c>
      <c r="D1712" s="3">
        <f t="shared" ref="D1712:M1712" si="843">SUM(D1707:D1711)</f>
        <v>0</v>
      </c>
      <c r="E1712" s="3">
        <f t="shared" si="843"/>
        <v>0</v>
      </c>
      <c r="F1712" s="3">
        <f t="shared" si="843"/>
        <v>0</v>
      </c>
      <c r="G1712" s="3">
        <f t="shared" si="843"/>
        <v>14.100000000000001</v>
      </c>
      <c r="H1712" s="3">
        <f t="shared" si="843"/>
        <v>0</v>
      </c>
      <c r="I1712" s="3">
        <f t="shared" si="843"/>
        <v>14.100000000000001</v>
      </c>
      <c r="J1712" s="3">
        <f t="shared" si="843"/>
        <v>14.100000000000001</v>
      </c>
      <c r="K1712" s="24">
        <f t="shared" si="843"/>
        <v>1032</v>
      </c>
      <c r="L1712" s="3">
        <f t="shared" si="843"/>
        <v>0</v>
      </c>
      <c r="M1712" s="3">
        <f t="shared" si="843"/>
        <v>1032</v>
      </c>
      <c r="N1712" s="16">
        <f t="shared" si="810"/>
        <v>73191.490000000005</v>
      </c>
      <c r="O1712" s="16" t="str">
        <f t="shared" si="811"/>
        <v/>
      </c>
    </row>
    <row r="1713" spans="1:15" ht="15" customHeight="1">
      <c r="A1713" s="67"/>
      <c r="B1713" s="66" t="s">
        <v>114</v>
      </c>
      <c r="C1713" s="11" t="s">
        <v>23</v>
      </c>
      <c r="D1713" s="2"/>
      <c r="E1713" s="2"/>
      <c r="F1713" s="6">
        <f>D1713+E1713</f>
        <v>0</v>
      </c>
      <c r="G1713" s="29">
        <v>0.1</v>
      </c>
      <c r="H1713" s="29">
        <v>0</v>
      </c>
      <c r="I1713" s="6">
        <f>G1713+H1713</f>
        <v>0.1</v>
      </c>
      <c r="J1713" s="6">
        <f>F1713+I1713</f>
        <v>0.1</v>
      </c>
      <c r="K1713" s="29">
        <v>3</v>
      </c>
      <c r="L1713" s="29"/>
      <c r="M1713" s="6">
        <f>K1713+L1713</f>
        <v>3</v>
      </c>
      <c r="N1713" s="6">
        <f t="shared" si="810"/>
        <v>30000</v>
      </c>
      <c r="O1713" s="6" t="str">
        <f t="shared" si="811"/>
        <v/>
      </c>
    </row>
    <row r="1714" spans="1:15">
      <c r="A1714" s="67"/>
      <c r="B1714" s="67"/>
      <c r="C1714" s="11" t="s">
        <v>115</v>
      </c>
      <c r="D1714" s="2"/>
      <c r="E1714" s="2"/>
      <c r="F1714" s="6">
        <f>D1714+E1714</f>
        <v>0</v>
      </c>
      <c r="G1714" s="29">
        <v>1</v>
      </c>
      <c r="H1714" s="29">
        <v>0</v>
      </c>
      <c r="I1714" s="6">
        <f>G1714+H1714</f>
        <v>1</v>
      </c>
      <c r="J1714" s="6">
        <f>F1714+I1714</f>
        <v>1</v>
      </c>
      <c r="K1714" s="29">
        <v>147</v>
      </c>
      <c r="L1714" s="29"/>
      <c r="M1714" s="6">
        <f>K1714+L1714</f>
        <v>147</v>
      </c>
      <c r="N1714" s="13">
        <f t="shared" si="810"/>
        <v>147000</v>
      </c>
      <c r="O1714" s="13" t="str">
        <f t="shared" si="811"/>
        <v/>
      </c>
    </row>
    <row r="1715" spans="1:15">
      <c r="A1715" s="67"/>
      <c r="B1715" s="67"/>
      <c r="C1715" s="11" t="s">
        <v>116</v>
      </c>
      <c r="D1715" s="2"/>
      <c r="E1715" s="2"/>
      <c r="F1715" s="6">
        <f>D1715+E1715</f>
        <v>0</v>
      </c>
      <c r="G1715" s="29">
        <v>0</v>
      </c>
      <c r="H1715" s="29">
        <v>0</v>
      </c>
      <c r="I1715" s="6">
        <f>G1715+H1715</f>
        <v>0</v>
      </c>
      <c r="J1715" s="6">
        <f>F1715+I1715</f>
        <v>0</v>
      </c>
      <c r="K1715" s="29">
        <v>0</v>
      </c>
      <c r="L1715" s="29"/>
      <c r="M1715" s="6">
        <f>K1715+L1715</f>
        <v>0</v>
      </c>
      <c r="N1715" s="6" t="str">
        <f t="shared" si="810"/>
        <v/>
      </c>
      <c r="O1715" s="6" t="str">
        <f t="shared" si="811"/>
        <v/>
      </c>
    </row>
    <row r="1716" spans="1:15" ht="15.75">
      <c r="A1716" s="67"/>
      <c r="B1716" s="68"/>
      <c r="C1716" s="4" t="s">
        <v>117</v>
      </c>
      <c r="D1716" s="8">
        <f>SUM(D1713:D1715)</f>
        <v>0</v>
      </c>
      <c r="E1716" s="8">
        <f>SUM(E1713:E1715)</f>
        <v>0</v>
      </c>
      <c r="F1716" s="9">
        <f>D1716+E1716</f>
        <v>0</v>
      </c>
      <c r="G1716" s="8">
        <f>SUM(G1713:G1715)</f>
        <v>1.1000000000000001</v>
      </c>
      <c r="H1716" s="8">
        <f>SUM(H1713:H1715)</f>
        <v>0</v>
      </c>
      <c r="I1716" s="9">
        <f>G1716+H1716</f>
        <v>1.1000000000000001</v>
      </c>
      <c r="J1716" s="9">
        <f>F1716+I1716</f>
        <v>1.1000000000000001</v>
      </c>
      <c r="K1716" s="27">
        <f>SUM(K1713:K1715)</f>
        <v>150</v>
      </c>
      <c r="L1716" s="8">
        <f>SUM(L1713:L1715)</f>
        <v>0</v>
      </c>
      <c r="M1716" s="9">
        <f>K1716+L1716</f>
        <v>150</v>
      </c>
      <c r="N1716" s="16">
        <f t="shared" si="810"/>
        <v>136363.64000000001</v>
      </c>
      <c r="O1716" s="16" t="str">
        <f t="shared" si="811"/>
        <v/>
      </c>
    </row>
    <row r="1717" spans="1:15" ht="15.75" customHeight="1">
      <c r="A1717" s="68"/>
      <c r="B1717" s="69" t="s">
        <v>118</v>
      </c>
      <c r="C1717" s="69"/>
      <c r="D1717" s="9">
        <f t="shared" ref="D1717:M1717" si="844">D1716+D1712</f>
        <v>0</v>
      </c>
      <c r="E1717" s="9">
        <f t="shared" si="844"/>
        <v>0</v>
      </c>
      <c r="F1717" s="9">
        <f t="shared" si="844"/>
        <v>0</v>
      </c>
      <c r="G1717" s="9">
        <f t="shared" si="844"/>
        <v>15.200000000000001</v>
      </c>
      <c r="H1717" s="9">
        <f t="shared" si="844"/>
        <v>0</v>
      </c>
      <c r="I1717" s="9">
        <f t="shared" si="844"/>
        <v>15.200000000000001</v>
      </c>
      <c r="J1717" s="9">
        <f t="shared" si="844"/>
        <v>15.200000000000001</v>
      </c>
      <c r="K1717" s="24">
        <f t="shared" si="844"/>
        <v>1182</v>
      </c>
      <c r="L1717" s="9">
        <f t="shared" si="844"/>
        <v>0</v>
      </c>
      <c r="M1717" s="9">
        <f t="shared" si="844"/>
        <v>1182</v>
      </c>
      <c r="N1717" s="16">
        <f t="shared" si="810"/>
        <v>77763.16</v>
      </c>
      <c r="O1717" s="16" t="str">
        <f t="shared" si="811"/>
        <v/>
      </c>
    </row>
    <row r="1718" spans="1:15" ht="15" customHeight="1">
      <c r="A1718" s="63" t="s">
        <v>119</v>
      </c>
      <c r="B1718" s="59" t="s">
        <v>120</v>
      </c>
      <c r="C1718" s="59"/>
      <c r="D1718" s="2"/>
      <c r="E1718" s="2"/>
      <c r="F1718" s="6">
        <f t="shared" ref="F1718:F1727" si="845">D1718+E1718</f>
        <v>0</v>
      </c>
      <c r="G1718" s="2"/>
      <c r="H1718" s="2"/>
      <c r="I1718" s="6">
        <f t="shared" ref="I1718:I1727" si="846">G1718+H1718</f>
        <v>0</v>
      </c>
      <c r="J1718" s="6">
        <f t="shared" ref="J1718:J1727" si="847">F1718+I1718</f>
        <v>0</v>
      </c>
      <c r="K1718" s="26"/>
      <c r="L1718" s="2"/>
      <c r="M1718" s="6">
        <f t="shared" ref="M1718:M1727" si="848">K1718+L1718</f>
        <v>0</v>
      </c>
      <c r="N1718" s="6" t="str">
        <f t="shared" si="810"/>
        <v/>
      </c>
      <c r="O1718" s="6" t="str">
        <f t="shared" si="811"/>
        <v/>
      </c>
    </row>
    <row r="1719" spans="1:15">
      <c r="A1719" s="63"/>
      <c r="B1719" s="59" t="s">
        <v>121</v>
      </c>
      <c r="C1719" s="59"/>
      <c r="D1719" s="2"/>
      <c r="E1719" s="2"/>
      <c r="F1719" s="6">
        <f t="shared" si="845"/>
        <v>0</v>
      </c>
      <c r="G1719" s="2"/>
      <c r="H1719" s="2"/>
      <c r="I1719" s="6">
        <f t="shared" si="846"/>
        <v>0</v>
      </c>
      <c r="J1719" s="6">
        <f t="shared" si="847"/>
        <v>0</v>
      </c>
      <c r="K1719" s="26"/>
      <c r="L1719" s="2"/>
      <c r="M1719" s="6">
        <f t="shared" si="848"/>
        <v>0</v>
      </c>
      <c r="N1719" s="6" t="str">
        <f t="shared" si="810"/>
        <v/>
      </c>
      <c r="O1719" s="6" t="str">
        <f t="shared" si="811"/>
        <v/>
      </c>
    </row>
    <row r="1720" spans="1:15">
      <c r="A1720" s="63"/>
      <c r="B1720" s="59" t="s">
        <v>122</v>
      </c>
      <c r="C1720" s="59"/>
      <c r="D1720" s="2">
        <v>10.199999999999999</v>
      </c>
      <c r="E1720" s="2"/>
      <c r="F1720" s="6">
        <f t="shared" si="845"/>
        <v>10.199999999999999</v>
      </c>
      <c r="G1720" s="2">
        <v>53.2</v>
      </c>
      <c r="H1720" s="2"/>
      <c r="I1720" s="6">
        <f t="shared" si="846"/>
        <v>53.2</v>
      </c>
      <c r="J1720" s="6">
        <f t="shared" si="847"/>
        <v>63.400000000000006</v>
      </c>
      <c r="K1720" s="26">
        <v>0.25600000000000001</v>
      </c>
      <c r="L1720" s="2"/>
      <c r="M1720" s="15">
        <f t="shared" si="848"/>
        <v>0.25600000000000001</v>
      </c>
      <c r="N1720" s="6">
        <f t="shared" si="810"/>
        <v>4.8099999999999996</v>
      </c>
      <c r="O1720" s="6" t="str">
        <f t="shared" si="811"/>
        <v/>
      </c>
    </row>
    <row r="1721" spans="1:15" ht="15" customHeight="1">
      <c r="A1721" s="63"/>
      <c r="B1721" s="59" t="s">
        <v>123</v>
      </c>
      <c r="C1721" s="59"/>
      <c r="D1721" s="2">
        <v>149.80000000000001</v>
      </c>
      <c r="E1721" s="2"/>
      <c r="F1721" s="6">
        <f t="shared" si="845"/>
        <v>149.80000000000001</v>
      </c>
      <c r="G1721" s="2">
        <v>2095.9</v>
      </c>
      <c r="H1721" s="2"/>
      <c r="I1721" s="6">
        <f t="shared" si="846"/>
        <v>2095.9</v>
      </c>
      <c r="J1721" s="6">
        <f t="shared" si="847"/>
        <v>2245.7000000000003</v>
      </c>
      <c r="K1721" s="26">
        <v>7058.1</v>
      </c>
      <c r="L1721" s="2"/>
      <c r="M1721" s="6">
        <f t="shared" si="848"/>
        <v>7058.1</v>
      </c>
      <c r="N1721" s="6">
        <f t="shared" si="810"/>
        <v>3367.57</v>
      </c>
      <c r="O1721" s="6" t="str">
        <f t="shared" si="811"/>
        <v/>
      </c>
    </row>
    <row r="1722" spans="1:15" ht="15" customHeight="1">
      <c r="A1722" s="63"/>
      <c r="B1722" s="59" t="s">
        <v>124</v>
      </c>
      <c r="C1722" s="59"/>
      <c r="D1722" s="2"/>
      <c r="E1722" s="2"/>
      <c r="F1722" s="6">
        <f t="shared" si="845"/>
        <v>0</v>
      </c>
      <c r="G1722" s="2"/>
      <c r="H1722" s="2"/>
      <c r="I1722" s="6">
        <f t="shared" si="846"/>
        <v>0</v>
      </c>
      <c r="J1722" s="6">
        <f t="shared" si="847"/>
        <v>0</v>
      </c>
      <c r="K1722" s="26"/>
      <c r="L1722" s="2"/>
      <c r="M1722" s="6">
        <f t="shared" si="848"/>
        <v>0</v>
      </c>
      <c r="N1722" s="6" t="str">
        <f t="shared" si="810"/>
        <v/>
      </c>
      <c r="O1722" s="6" t="str">
        <f t="shared" si="811"/>
        <v/>
      </c>
    </row>
    <row r="1723" spans="1:15">
      <c r="A1723" s="63"/>
      <c r="B1723" s="59" t="s">
        <v>125</v>
      </c>
      <c r="C1723" s="59"/>
      <c r="D1723" s="2">
        <v>10</v>
      </c>
      <c r="E1723" s="2"/>
      <c r="F1723" s="6">
        <f t="shared" si="845"/>
        <v>10</v>
      </c>
      <c r="G1723" s="2">
        <v>85</v>
      </c>
      <c r="H1723" s="2"/>
      <c r="I1723" s="6">
        <f t="shared" si="846"/>
        <v>85</v>
      </c>
      <c r="J1723" s="6">
        <f t="shared" si="847"/>
        <v>95</v>
      </c>
      <c r="K1723" s="26">
        <v>30</v>
      </c>
      <c r="L1723" s="2"/>
      <c r="M1723" s="6">
        <f t="shared" si="848"/>
        <v>30</v>
      </c>
      <c r="N1723" s="6">
        <f t="shared" si="810"/>
        <v>352.94</v>
      </c>
      <c r="O1723" s="6" t="str">
        <f t="shared" si="811"/>
        <v/>
      </c>
    </row>
    <row r="1724" spans="1:15" ht="15" customHeight="1">
      <c r="A1724" s="63"/>
      <c r="B1724" s="59" t="s">
        <v>126</v>
      </c>
      <c r="C1724" s="59"/>
      <c r="D1724" s="2"/>
      <c r="E1724" s="2"/>
      <c r="F1724" s="6">
        <f t="shared" si="845"/>
        <v>0</v>
      </c>
      <c r="G1724" s="2"/>
      <c r="H1724" s="2"/>
      <c r="I1724" s="6">
        <f t="shared" si="846"/>
        <v>0</v>
      </c>
      <c r="J1724" s="6">
        <f t="shared" si="847"/>
        <v>0</v>
      </c>
      <c r="K1724" s="26"/>
      <c r="L1724" s="2"/>
      <c r="M1724" s="6">
        <f t="shared" si="848"/>
        <v>0</v>
      </c>
      <c r="N1724" s="6" t="str">
        <f t="shared" si="810"/>
        <v/>
      </c>
      <c r="O1724" s="6" t="str">
        <f t="shared" si="811"/>
        <v/>
      </c>
    </row>
    <row r="1725" spans="1:15">
      <c r="A1725" s="63"/>
      <c r="B1725" s="59" t="s">
        <v>127</v>
      </c>
      <c r="C1725" s="59"/>
      <c r="D1725" s="2"/>
      <c r="E1725" s="2"/>
      <c r="F1725" s="6">
        <f t="shared" si="845"/>
        <v>0</v>
      </c>
      <c r="G1725" s="2">
        <v>460</v>
      </c>
      <c r="H1725" s="2"/>
      <c r="I1725" s="6">
        <f t="shared" si="846"/>
        <v>460</v>
      </c>
      <c r="J1725" s="6">
        <f t="shared" si="847"/>
        <v>460</v>
      </c>
      <c r="K1725" s="26">
        <v>13927</v>
      </c>
      <c r="L1725" s="2"/>
      <c r="M1725" s="6">
        <f t="shared" si="848"/>
        <v>13927</v>
      </c>
      <c r="N1725" s="6">
        <f t="shared" si="810"/>
        <v>30276.09</v>
      </c>
      <c r="O1725" s="6" t="str">
        <f t="shared" si="811"/>
        <v/>
      </c>
    </row>
    <row r="1726" spans="1:15">
      <c r="A1726" s="63"/>
      <c r="B1726" s="59" t="s">
        <v>128</v>
      </c>
      <c r="C1726" s="59"/>
      <c r="D1726" s="2"/>
      <c r="E1726" s="2"/>
      <c r="F1726" s="6">
        <f t="shared" si="845"/>
        <v>0</v>
      </c>
      <c r="G1726" s="2">
        <v>1.5811999999999999</v>
      </c>
      <c r="H1726" s="2"/>
      <c r="I1726" s="6">
        <f t="shared" si="846"/>
        <v>1.5811999999999999</v>
      </c>
      <c r="J1726" s="6">
        <f t="shared" si="847"/>
        <v>1.5811999999999999</v>
      </c>
      <c r="K1726" s="26">
        <v>262</v>
      </c>
      <c r="L1726" s="2"/>
      <c r="M1726" s="6">
        <f t="shared" si="848"/>
        <v>262</v>
      </c>
      <c r="N1726" s="6">
        <f t="shared" si="810"/>
        <v>165696.94</v>
      </c>
      <c r="O1726" s="6" t="str">
        <f t="shared" si="811"/>
        <v/>
      </c>
    </row>
    <row r="1727" spans="1:15">
      <c r="A1727" s="63"/>
      <c r="B1727" s="59" t="s">
        <v>129</v>
      </c>
      <c r="C1727" s="59"/>
      <c r="D1727" s="2"/>
      <c r="E1727" s="2"/>
      <c r="F1727" s="6">
        <f t="shared" si="845"/>
        <v>0</v>
      </c>
      <c r="G1727" s="2"/>
      <c r="H1727" s="2"/>
      <c r="I1727" s="6">
        <f t="shared" si="846"/>
        <v>0</v>
      </c>
      <c r="J1727" s="6">
        <f t="shared" si="847"/>
        <v>0</v>
      </c>
      <c r="K1727" s="26"/>
      <c r="L1727" s="2"/>
      <c r="M1727" s="6">
        <f t="shared" si="848"/>
        <v>0</v>
      </c>
      <c r="N1727" s="6" t="str">
        <f t="shared" si="810"/>
        <v/>
      </c>
      <c r="O1727" s="6" t="str">
        <f t="shared" si="811"/>
        <v/>
      </c>
    </row>
    <row r="1728" spans="1:15">
      <c r="A1728" s="63"/>
      <c r="B1728" s="60" t="s">
        <v>130</v>
      </c>
      <c r="C1728" s="61"/>
      <c r="D1728" s="3">
        <f t="shared" ref="D1728:M1728" si="849">SUM(D1718:D1727)</f>
        <v>170</v>
      </c>
      <c r="E1728" s="3">
        <f t="shared" si="849"/>
        <v>0</v>
      </c>
      <c r="F1728" s="3">
        <f t="shared" si="849"/>
        <v>170</v>
      </c>
      <c r="G1728" s="3">
        <f t="shared" si="849"/>
        <v>2695.6812</v>
      </c>
      <c r="H1728" s="3">
        <f t="shared" si="849"/>
        <v>0</v>
      </c>
      <c r="I1728" s="3">
        <f t="shared" si="849"/>
        <v>2695.6812</v>
      </c>
      <c r="J1728" s="3">
        <f t="shared" si="849"/>
        <v>2865.6812000000004</v>
      </c>
      <c r="K1728" s="24">
        <f t="shared" si="849"/>
        <v>21277.356</v>
      </c>
      <c r="L1728" s="3">
        <f t="shared" si="849"/>
        <v>0</v>
      </c>
      <c r="M1728" s="3">
        <f t="shared" si="849"/>
        <v>21277.356</v>
      </c>
      <c r="N1728" s="3">
        <f t="shared" si="810"/>
        <v>7893.13</v>
      </c>
      <c r="O1728" s="3" t="str">
        <f t="shared" si="811"/>
        <v/>
      </c>
    </row>
    <row r="1729" spans="1:15" ht="21">
      <c r="A1729" s="62" t="s">
        <v>131</v>
      </c>
      <c r="B1729" s="62"/>
      <c r="C1729" s="62"/>
      <c r="D1729" s="10">
        <f>D1646+D1657+D1663+D1671+D1679+D1696+D1706+D1717+D1728</f>
        <v>670.6</v>
      </c>
      <c r="E1729" s="10">
        <f t="shared" ref="E1729:M1729" si="850">E1646+E1657+E1663+E1671+E1679+E1696+E1706+E1717+E1728</f>
        <v>0</v>
      </c>
      <c r="F1729" s="10">
        <f t="shared" si="850"/>
        <v>670.6</v>
      </c>
      <c r="G1729" s="10">
        <f t="shared" si="850"/>
        <v>7730.0811999999996</v>
      </c>
      <c r="H1729" s="10">
        <f t="shared" si="850"/>
        <v>0</v>
      </c>
      <c r="I1729" s="10">
        <f t="shared" si="850"/>
        <v>7730.0811999999996</v>
      </c>
      <c r="J1729" s="10">
        <f t="shared" si="850"/>
        <v>8400.6811999999991</v>
      </c>
      <c r="K1729" s="25">
        <f t="shared" si="850"/>
        <v>56553.356</v>
      </c>
      <c r="L1729" s="10">
        <f t="shared" si="850"/>
        <v>0</v>
      </c>
      <c r="M1729" s="10">
        <f t="shared" si="850"/>
        <v>56553.356</v>
      </c>
      <c r="N1729" s="10">
        <f t="shared" si="810"/>
        <v>7316.01</v>
      </c>
      <c r="O1729" s="10" t="str">
        <f t="shared" si="811"/>
        <v/>
      </c>
    </row>
    <row r="1730" spans="1:15" ht="18.75">
      <c r="A1730" s="74" t="s">
        <v>135</v>
      </c>
      <c r="B1730" s="74"/>
      <c r="C1730" s="74"/>
      <c r="D1730" s="74"/>
      <c r="E1730" s="74"/>
      <c r="F1730" s="74"/>
      <c r="G1730" s="74"/>
      <c r="H1730" s="74"/>
      <c r="I1730" s="75" t="s">
        <v>17</v>
      </c>
      <c r="J1730" s="75"/>
      <c r="K1730" s="75"/>
      <c r="L1730" s="76" t="s">
        <v>28</v>
      </c>
      <c r="M1730" s="76"/>
      <c r="N1730" s="76"/>
      <c r="O1730" s="76"/>
    </row>
    <row r="1731" spans="1:15" ht="15.75" customHeight="1">
      <c r="A1731" s="71" t="s">
        <v>29</v>
      </c>
      <c r="B1731" s="71"/>
      <c r="C1731" s="71"/>
      <c r="D1731" s="72" t="s">
        <v>30</v>
      </c>
      <c r="E1731" s="72"/>
      <c r="F1731" s="72"/>
      <c r="G1731" s="72" t="s">
        <v>31</v>
      </c>
      <c r="H1731" s="72"/>
      <c r="I1731" s="72"/>
      <c r="J1731" s="72" t="s">
        <v>32</v>
      </c>
      <c r="K1731" s="72" t="s">
        <v>33</v>
      </c>
      <c r="L1731" s="72"/>
      <c r="M1731" s="72"/>
      <c r="N1731" s="73" t="s">
        <v>34</v>
      </c>
      <c r="O1731" s="73"/>
    </row>
    <row r="1732" spans="1:15" ht="15.75" customHeight="1">
      <c r="A1732" s="71"/>
      <c r="B1732" s="71"/>
      <c r="C1732" s="71"/>
      <c r="D1732" s="12" t="s">
        <v>35</v>
      </c>
      <c r="E1732" s="12" t="s">
        <v>36</v>
      </c>
      <c r="F1732" s="12" t="s">
        <v>0</v>
      </c>
      <c r="G1732" s="12" t="s">
        <v>35</v>
      </c>
      <c r="H1732" s="12" t="s">
        <v>36</v>
      </c>
      <c r="I1732" s="12" t="s">
        <v>0</v>
      </c>
      <c r="J1732" s="72"/>
      <c r="K1732" s="22" t="s">
        <v>35</v>
      </c>
      <c r="L1732" s="12" t="s">
        <v>36</v>
      </c>
      <c r="M1732" s="12" t="s">
        <v>0</v>
      </c>
      <c r="N1732" s="1" t="s">
        <v>35</v>
      </c>
      <c r="O1732" s="1" t="s">
        <v>36</v>
      </c>
    </row>
    <row r="1733" spans="1:15" ht="15" customHeight="1">
      <c r="A1733" s="63" t="s">
        <v>37</v>
      </c>
      <c r="B1733" s="59" t="s">
        <v>38</v>
      </c>
      <c r="C1733" s="59"/>
      <c r="D1733" s="2">
        <v>8</v>
      </c>
      <c r="E1733" s="2"/>
      <c r="F1733" s="6">
        <f>D1733+E1733</f>
        <v>8</v>
      </c>
      <c r="G1733" s="2">
        <v>51</v>
      </c>
      <c r="H1733" s="2"/>
      <c r="I1733" s="6">
        <f>G1733+H1733</f>
        <v>51</v>
      </c>
      <c r="J1733" s="6">
        <f>F1733+I1733</f>
        <v>59</v>
      </c>
      <c r="K1733" s="26">
        <v>360</v>
      </c>
      <c r="L1733" s="2"/>
      <c r="M1733" s="6">
        <f>K1733+L1733</f>
        <v>360</v>
      </c>
      <c r="N1733" s="6">
        <f t="shared" ref="N1733:O1736" si="851">IF(G1733&gt;0,ROUND(K1733/G1733*1000,2),"")</f>
        <v>7058.82</v>
      </c>
      <c r="O1733" s="6" t="str">
        <f t="shared" si="851"/>
        <v/>
      </c>
    </row>
    <row r="1734" spans="1:15">
      <c r="A1734" s="63"/>
      <c r="B1734" s="59" t="s">
        <v>39</v>
      </c>
      <c r="C1734" s="59"/>
      <c r="D1734" s="2">
        <v>1</v>
      </c>
      <c r="E1734" s="2"/>
      <c r="F1734" s="6">
        <f>D1734+E1734</f>
        <v>1</v>
      </c>
      <c r="G1734" s="2">
        <v>17</v>
      </c>
      <c r="H1734" s="2"/>
      <c r="I1734" s="6">
        <f>G1734+H1734</f>
        <v>17</v>
      </c>
      <c r="J1734" s="6">
        <f>F1734+I1734</f>
        <v>18</v>
      </c>
      <c r="K1734" s="26">
        <v>90</v>
      </c>
      <c r="L1734" s="2"/>
      <c r="M1734" s="6">
        <f>K1734+L1734</f>
        <v>90</v>
      </c>
      <c r="N1734" s="6">
        <f t="shared" si="851"/>
        <v>5294.12</v>
      </c>
      <c r="O1734" s="6" t="str">
        <f t="shared" si="851"/>
        <v/>
      </c>
    </row>
    <row r="1735" spans="1:15">
      <c r="A1735" s="63"/>
      <c r="B1735" s="59" t="s">
        <v>40</v>
      </c>
      <c r="C1735" s="59"/>
      <c r="D1735" s="2">
        <v>8</v>
      </c>
      <c r="E1735" s="2"/>
      <c r="F1735" s="6">
        <f>D1735+E1735</f>
        <v>8</v>
      </c>
      <c r="G1735" s="2">
        <v>25</v>
      </c>
      <c r="H1735" s="2"/>
      <c r="I1735" s="6">
        <f>G1735+H1735</f>
        <v>25</v>
      </c>
      <c r="J1735" s="6">
        <f>F1735+I1735</f>
        <v>33</v>
      </c>
      <c r="K1735" s="26">
        <v>240</v>
      </c>
      <c r="L1735" s="2"/>
      <c r="M1735" s="6">
        <f>K1735+L1735</f>
        <v>240</v>
      </c>
      <c r="N1735" s="6">
        <f t="shared" si="851"/>
        <v>9600</v>
      </c>
      <c r="O1735" s="6" t="str">
        <f t="shared" si="851"/>
        <v/>
      </c>
    </row>
    <row r="1736" spans="1:15" ht="15" customHeight="1">
      <c r="A1736" s="63"/>
      <c r="B1736" s="59" t="s">
        <v>41</v>
      </c>
      <c r="C1736" s="59"/>
      <c r="D1736" s="2"/>
      <c r="E1736" s="2"/>
      <c r="F1736" s="6">
        <f>D1736+E1736</f>
        <v>0</v>
      </c>
      <c r="G1736" s="2"/>
      <c r="H1736" s="2"/>
      <c r="I1736" s="6">
        <f>G1736+H1736</f>
        <v>0</v>
      </c>
      <c r="J1736" s="6">
        <f>F1736+I1736</f>
        <v>0</v>
      </c>
      <c r="K1736" s="26"/>
      <c r="L1736" s="2"/>
      <c r="M1736" s="6">
        <f>K1736+L1736</f>
        <v>0</v>
      </c>
      <c r="N1736" s="6" t="str">
        <f t="shared" si="851"/>
        <v/>
      </c>
      <c r="O1736" s="6" t="str">
        <f t="shared" si="851"/>
        <v/>
      </c>
    </row>
    <row r="1737" spans="1:15">
      <c r="A1737" s="63"/>
      <c r="B1737" s="60" t="s">
        <v>42</v>
      </c>
      <c r="C1737" s="61"/>
      <c r="D1737" s="3">
        <f t="shared" ref="D1737:M1737" si="852">SUM(D1733:D1736)</f>
        <v>17</v>
      </c>
      <c r="E1737" s="3">
        <f t="shared" si="852"/>
        <v>0</v>
      </c>
      <c r="F1737" s="3">
        <f t="shared" si="852"/>
        <v>17</v>
      </c>
      <c r="G1737" s="3">
        <f t="shared" si="852"/>
        <v>93</v>
      </c>
      <c r="H1737" s="3">
        <f t="shared" si="852"/>
        <v>0</v>
      </c>
      <c r="I1737" s="3">
        <f t="shared" si="852"/>
        <v>93</v>
      </c>
      <c r="J1737" s="3">
        <f t="shared" si="852"/>
        <v>110</v>
      </c>
      <c r="K1737" s="24">
        <f t="shared" si="852"/>
        <v>690</v>
      </c>
      <c r="L1737" s="3">
        <f t="shared" si="852"/>
        <v>0</v>
      </c>
      <c r="M1737" s="3">
        <f t="shared" si="852"/>
        <v>690</v>
      </c>
      <c r="N1737" s="3">
        <f t="shared" ref="N1737:N1820" si="853">IF(G1737&gt;0,ROUND(K1737/G1737*1000,2),"")</f>
        <v>7419.35</v>
      </c>
      <c r="O1737" s="3" t="str">
        <f t="shared" ref="O1737:O1820" si="854">IF(H1737&gt;0,ROUND(L1737/H1737*1000,2),"")</f>
        <v/>
      </c>
    </row>
    <row r="1738" spans="1:15" ht="15" customHeight="1">
      <c r="A1738" s="63" t="s">
        <v>43</v>
      </c>
      <c r="B1738" s="59" t="s">
        <v>44</v>
      </c>
      <c r="C1738" s="59"/>
      <c r="D1738" s="2">
        <v>4</v>
      </c>
      <c r="E1738" s="2"/>
      <c r="F1738" s="6">
        <f t="shared" ref="F1738:F1747" si="855">D1738+E1738</f>
        <v>4</v>
      </c>
      <c r="G1738" s="2">
        <v>32</v>
      </c>
      <c r="H1738" s="2"/>
      <c r="I1738" s="6">
        <f t="shared" ref="I1738:I1747" si="856">G1738+H1738</f>
        <v>32</v>
      </c>
      <c r="J1738" s="6">
        <f t="shared" ref="J1738:J1747" si="857">F1738+I1738</f>
        <v>36</v>
      </c>
      <c r="K1738" s="26">
        <v>75</v>
      </c>
      <c r="L1738" s="2"/>
      <c r="M1738" s="6">
        <f t="shared" ref="M1738:M1747" si="858">K1738+L1738</f>
        <v>75</v>
      </c>
      <c r="N1738" s="6">
        <f t="shared" si="853"/>
        <v>2343.75</v>
      </c>
      <c r="O1738" s="6" t="str">
        <f t="shared" si="854"/>
        <v/>
      </c>
    </row>
    <row r="1739" spans="1:15">
      <c r="A1739" s="63"/>
      <c r="B1739" s="59" t="s">
        <v>45</v>
      </c>
      <c r="C1739" s="59"/>
      <c r="D1739" s="2">
        <v>6</v>
      </c>
      <c r="E1739" s="2"/>
      <c r="F1739" s="6">
        <f t="shared" si="855"/>
        <v>6</v>
      </c>
      <c r="G1739" s="2">
        <v>24</v>
      </c>
      <c r="H1739" s="2"/>
      <c r="I1739" s="6">
        <f t="shared" si="856"/>
        <v>24</v>
      </c>
      <c r="J1739" s="6">
        <f t="shared" si="857"/>
        <v>30</v>
      </c>
      <c r="K1739" s="26">
        <v>50</v>
      </c>
      <c r="L1739" s="2"/>
      <c r="M1739" s="6">
        <f t="shared" si="858"/>
        <v>50</v>
      </c>
      <c r="N1739" s="6">
        <f t="shared" si="853"/>
        <v>2083.33</v>
      </c>
      <c r="O1739" s="6" t="str">
        <f t="shared" si="854"/>
        <v/>
      </c>
    </row>
    <row r="1740" spans="1:15">
      <c r="A1740" s="63"/>
      <c r="B1740" s="59" t="s">
        <v>46</v>
      </c>
      <c r="C1740" s="59"/>
      <c r="D1740" s="2"/>
      <c r="E1740" s="2"/>
      <c r="F1740" s="6">
        <f t="shared" si="855"/>
        <v>0</v>
      </c>
      <c r="G1740" s="2"/>
      <c r="H1740" s="2"/>
      <c r="I1740" s="6">
        <f t="shared" si="856"/>
        <v>0</v>
      </c>
      <c r="J1740" s="6">
        <f t="shared" si="857"/>
        <v>0</v>
      </c>
      <c r="K1740" s="26"/>
      <c r="L1740" s="2"/>
      <c r="M1740" s="6">
        <f t="shared" si="858"/>
        <v>0</v>
      </c>
      <c r="N1740" s="6" t="str">
        <f t="shared" si="853"/>
        <v/>
      </c>
      <c r="O1740" s="6" t="str">
        <f t="shared" si="854"/>
        <v/>
      </c>
    </row>
    <row r="1741" spans="1:15">
      <c r="A1741" s="63"/>
      <c r="B1741" s="59" t="s">
        <v>47</v>
      </c>
      <c r="C1741" s="59"/>
      <c r="D1741" s="2">
        <v>10</v>
      </c>
      <c r="E1741" s="2"/>
      <c r="F1741" s="6">
        <f t="shared" si="855"/>
        <v>10</v>
      </c>
      <c r="G1741" s="2">
        <v>31</v>
      </c>
      <c r="H1741" s="2"/>
      <c r="I1741" s="6">
        <f t="shared" si="856"/>
        <v>31</v>
      </c>
      <c r="J1741" s="6">
        <f t="shared" si="857"/>
        <v>41</v>
      </c>
      <c r="K1741" s="26">
        <v>175</v>
      </c>
      <c r="L1741" s="2"/>
      <c r="M1741" s="6">
        <f t="shared" si="858"/>
        <v>175</v>
      </c>
      <c r="N1741" s="6">
        <f t="shared" si="853"/>
        <v>5645.16</v>
      </c>
      <c r="O1741" s="6" t="str">
        <f t="shared" si="854"/>
        <v/>
      </c>
    </row>
    <row r="1742" spans="1:15">
      <c r="A1742" s="63"/>
      <c r="B1742" s="59" t="s">
        <v>48</v>
      </c>
      <c r="C1742" s="59"/>
      <c r="D1742" s="2">
        <v>6</v>
      </c>
      <c r="E1742" s="2"/>
      <c r="F1742" s="6">
        <f t="shared" si="855"/>
        <v>6</v>
      </c>
      <c r="G1742" s="2">
        <v>40</v>
      </c>
      <c r="H1742" s="2"/>
      <c r="I1742" s="6">
        <f t="shared" si="856"/>
        <v>40</v>
      </c>
      <c r="J1742" s="6">
        <f t="shared" si="857"/>
        <v>46</v>
      </c>
      <c r="K1742" s="26">
        <v>420</v>
      </c>
      <c r="L1742" s="2"/>
      <c r="M1742" s="6">
        <f t="shared" si="858"/>
        <v>420</v>
      </c>
      <c r="N1742" s="6">
        <f t="shared" si="853"/>
        <v>10500</v>
      </c>
      <c r="O1742" s="6" t="str">
        <f t="shared" si="854"/>
        <v/>
      </c>
    </row>
    <row r="1743" spans="1:15">
      <c r="A1743" s="63"/>
      <c r="B1743" s="59" t="s">
        <v>49</v>
      </c>
      <c r="C1743" s="59"/>
      <c r="D1743" s="2"/>
      <c r="E1743" s="2"/>
      <c r="F1743" s="6">
        <f t="shared" si="855"/>
        <v>0</v>
      </c>
      <c r="G1743" s="2"/>
      <c r="H1743" s="2"/>
      <c r="I1743" s="6">
        <f t="shared" si="856"/>
        <v>0</v>
      </c>
      <c r="J1743" s="6">
        <f t="shared" si="857"/>
        <v>0</v>
      </c>
      <c r="K1743" s="26"/>
      <c r="L1743" s="2"/>
      <c r="M1743" s="6">
        <f t="shared" si="858"/>
        <v>0</v>
      </c>
      <c r="N1743" s="6" t="str">
        <f t="shared" si="853"/>
        <v/>
      </c>
      <c r="O1743" s="6" t="str">
        <f t="shared" si="854"/>
        <v/>
      </c>
    </row>
    <row r="1744" spans="1:15">
      <c r="A1744" s="63"/>
      <c r="B1744" s="59" t="s">
        <v>50</v>
      </c>
      <c r="C1744" s="59"/>
      <c r="D1744" s="2">
        <v>5</v>
      </c>
      <c r="E1744" s="2"/>
      <c r="F1744" s="6">
        <f t="shared" si="855"/>
        <v>5</v>
      </c>
      <c r="G1744" s="2">
        <v>54</v>
      </c>
      <c r="H1744" s="2"/>
      <c r="I1744" s="6">
        <f t="shared" si="856"/>
        <v>54</v>
      </c>
      <c r="J1744" s="6">
        <f t="shared" si="857"/>
        <v>59</v>
      </c>
      <c r="K1744" s="26">
        <v>110</v>
      </c>
      <c r="L1744" s="2"/>
      <c r="M1744" s="6">
        <f t="shared" si="858"/>
        <v>110</v>
      </c>
      <c r="N1744" s="6">
        <f t="shared" si="853"/>
        <v>2037.04</v>
      </c>
      <c r="O1744" s="6" t="str">
        <f t="shared" si="854"/>
        <v/>
      </c>
    </row>
    <row r="1745" spans="1:15">
      <c r="A1745" s="63"/>
      <c r="B1745" s="59" t="s">
        <v>51</v>
      </c>
      <c r="C1745" s="59"/>
      <c r="D1745" s="2"/>
      <c r="E1745" s="2"/>
      <c r="F1745" s="6">
        <f t="shared" si="855"/>
        <v>0</v>
      </c>
      <c r="G1745" s="2"/>
      <c r="H1745" s="2"/>
      <c r="I1745" s="6">
        <f t="shared" si="856"/>
        <v>0</v>
      </c>
      <c r="J1745" s="6">
        <f t="shared" si="857"/>
        <v>0</v>
      </c>
      <c r="K1745" s="26"/>
      <c r="L1745" s="2"/>
      <c r="M1745" s="6">
        <f t="shared" si="858"/>
        <v>0</v>
      </c>
      <c r="N1745" s="6" t="str">
        <f t="shared" si="853"/>
        <v/>
      </c>
      <c r="O1745" s="6" t="str">
        <f t="shared" si="854"/>
        <v/>
      </c>
    </row>
    <row r="1746" spans="1:15">
      <c r="A1746" s="63"/>
      <c r="B1746" s="59" t="s">
        <v>52</v>
      </c>
      <c r="C1746" s="59"/>
      <c r="D1746" s="2"/>
      <c r="E1746" s="2"/>
      <c r="F1746" s="6">
        <f t="shared" si="855"/>
        <v>0</v>
      </c>
      <c r="G1746" s="2"/>
      <c r="H1746" s="2"/>
      <c r="I1746" s="6">
        <f t="shared" si="856"/>
        <v>0</v>
      </c>
      <c r="J1746" s="6">
        <f t="shared" si="857"/>
        <v>0</v>
      </c>
      <c r="K1746" s="26"/>
      <c r="L1746" s="2"/>
      <c r="M1746" s="6">
        <f t="shared" si="858"/>
        <v>0</v>
      </c>
      <c r="N1746" s="6" t="str">
        <f t="shared" si="853"/>
        <v/>
      </c>
      <c r="O1746" s="6" t="str">
        <f t="shared" si="854"/>
        <v/>
      </c>
    </row>
    <row r="1747" spans="1:15" ht="15" customHeight="1">
      <c r="A1747" s="63"/>
      <c r="B1747" s="59" t="s">
        <v>53</v>
      </c>
      <c r="C1747" s="59"/>
      <c r="D1747" s="2"/>
      <c r="E1747" s="2"/>
      <c r="F1747" s="6">
        <f t="shared" si="855"/>
        <v>0</v>
      </c>
      <c r="G1747" s="2"/>
      <c r="H1747" s="2"/>
      <c r="I1747" s="6">
        <f t="shared" si="856"/>
        <v>0</v>
      </c>
      <c r="J1747" s="6">
        <f t="shared" si="857"/>
        <v>0</v>
      </c>
      <c r="K1747" s="26"/>
      <c r="L1747" s="2"/>
      <c r="M1747" s="6">
        <f t="shared" si="858"/>
        <v>0</v>
      </c>
      <c r="N1747" s="6" t="str">
        <f t="shared" si="853"/>
        <v/>
      </c>
      <c r="O1747" s="6" t="str">
        <f t="shared" si="854"/>
        <v/>
      </c>
    </row>
    <row r="1748" spans="1:15">
      <c r="A1748" s="63"/>
      <c r="B1748" s="60" t="s">
        <v>54</v>
      </c>
      <c r="C1748" s="61"/>
      <c r="D1748" s="3">
        <f t="shared" ref="D1748:M1748" si="859">SUM(D1738:D1747)</f>
        <v>31</v>
      </c>
      <c r="E1748" s="3">
        <f t="shared" si="859"/>
        <v>0</v>
      </c>
      <c r="F1748" s="3">
        <f t="shared" si="859"/>
        <v>31</v>
      </c>
      <c r="G1748" s="3">
        <f t="shared" si="859"/>
        <v>181</v>
      </c>
      <c r="H1748" s="3">
        <f t="shared" si="859"/>
        <v>0</v>
      </c>
      <c r="I1748" s="3">
        <f t="shared" si="859"/>
        <v>181</v>
      </c>
      <c r="J1748" s="3">
        <f t="shared" si="859"/>
        <v>212</v>
      </c>
      <c r="K1748" s="24">
        <f t="shared" si="859"/>
        <v>830</v>
      </c>
      <c r="L1748" s="3">
        <f t="shared" si="859"/>
        <v>0</v>
      </c>
      <c r="M1748" s="3">
        <f t="shared" si="859"/>
        <v>830</v>
      </c>
      <c r="N1748" s="3">
        <f t="shared" si="853"/>
        <v>4585.6400000000003</v>
      </c>
      <c r="O1748" s="3" t="str">
        <f t="shared" si="854"/>
        <v/>
      </c>
    </row>
    <row r="1749" spans="1:15" ht="15" customHeight="1">
      <c r="A1749" s="63" t="s">
        <v>55</v>
      </c>
      <c r="B1749" s="59" t="s">
        <v>56</v>
      </c>
      <c r="C1749" s="59"/>
      <c r="D1749" s="2">
        <v>4</v>
      </c>
      <c r="E1749" s="2"/>
      <c r="F1749" s="6">
        <f>D1749+E1749</f>
        <v>4</v>
      </c>
      <c r="G1749" s="2">
        <v>252</v>
      </c>
      <c r="H1749" s="2"/>
      <c r="I1749" s="6">
        <f>G1749+H1749</f>
        <v>252</v>
      </c>
      <c r="J1749" s="6">
        <f>F1749+I1749</f>
        <v>256</v>
      </c>
      <c r="K1749" s="26">
        <v>1875</v>
      </c>
      <c r="L1749" s="2"/>
      <c r="M1749" s="6">
        <f>K1749+L1749</f>
        <v>1875</v>
      </c>
      <c r="N1749" s="6">
        <f t="shared" si="853"/>
        <v>7440.48</v>
      </c>
      <c r="O1749" s="6" t="str">
        <f t="shared" si="854"/>
        <v/>
      </c>
    </row>
    <row r="1750" spans="1:15">
      <c r="A1750" s="63"/>
      <c r="B1750" s="59" t="s">
        <v>57</v>
      </c>
      <c r="C1750" s="59"/>
      <c r="D1750" s="2"/>
      <c r="E1750" s="2"/>
      <c r="F1750" s="6">
        <f>D1750+E1750</f>
        <v>0</v>
      </c>
      <c r="G1750" s="2"/>
      <c r="H1750" s="2"/>
      <c r="I1750" s="6">
        <f>G1750+H1750</f>
        <v>0</v>
      </c>
      <c r="J1750" s="6">
        <f>F1750+I1750</f>
        <v>0</v>
      </c>
      <c r="K1750" s="26"/>
      <c r="L1750" s="2"/>
      <c r="M1750" s="6">
        <f>K1750+L1750</f>
        <v>0</v>
      </c>
      <c r="N1750" s="6" t="str">
        <f t="shared" si="853"/>
        <v/>
      </c>
      <c r="O1750" s="6" t="str">
        <f t="shared" si="854"/>
        <v/>
      </c>
    </row>
    <row r="1751" spans="1:15">
      <c r="A1751" s="63"/>
      <c r="B1751" s="59" t="s">
        <v>58</v>
      </c>
      <c r="C1751" s="59"/>
      <c r="D1751" s="2"/>
      <c r="E1751" s="2"/>
      <c r="F1751" s="6">
        <f>D1751+E1751</f>
        <v>0</v>
      </c>
      <c r="G1751" s="2"/>
      <c r="H1751" s="2"/>
      <c r="I1751" s="6">
        <f>G1751+H1751</f>
        <v>0</v>
      </c>
      <c r="J1751" s="6">
        <f>F1751+I1751</f>
        <v>0</v>
      </c>
      <c r="K1751" s="26"/>
      <c r="L1751" s="2"/>
      <c r="M1751" s="6">
        <f>K1751+L1751</f>
        <v>0</v>
      </c>
      <c r="N1751" s="6" t="str">
        <f t="shared" si="853"/>
        <v/>
      </c>
      <c r="O1751" s="6" t="str">
        <f t="shared" si="854"/>
        <v/>
      </c>
    </row>
    <row r="1752" spans="1:15">
      <c r="A1752" s="63"/>
      <c r="B1752" s="59" t="s">
        <v>59</v>
      </c>
      <c r="C1752" s="59"/>
      <c r="D1752" s="2"/>
      <c r="E1752" s="2"/>
      <c r="F1752" s="6">
        <f>D1752+E1752</f>
        <v>0</v>
      </c>
      <c r="G1752" s="2"/>
      <c r="H1752" s="2"/>
      <c r="I1752" s="6">
        <f>G1752+H1752</f>
        <v>0</v>
      </c>
      <c r="J1752" s="6">
        <f>F1752+I1752</f>
        <v>0</v>
      </c>
      <c r="K1752" s="26"/>
      <c r="L1752" s="2"/>
      <c r="M1752" s="6">
        <f>K1752+L1752</f>
        <v>0</v>
      </c>
      <c r="N1752" s="6" t="str">
        <f t="shared" si="853"/>
        <v/>
      </c>
      <c r="O1752" s="6" t="str">
        <f t="shared" si="854"/>
        <v/>
      </c>
    </row>
    <row r="1753" spans="1:15" ht="15" customHeight="1">
      <c r="A1753" s="63"/>
      <c r="B1753" s="59" t="s">
        <v>60</v>
      </c>
      <c r="C1753" s="59"/>
      <c r="D1753" s="2"/>
      <c r="E1753" s="2"/>
      <c r="F1753" s="6">
        <f>D1753+E1753</f>
        <v>0</v>
      </c>
      <c r="G1753" s="2"/>
      <c r="H1753" s="2"/>
      <c r="I1753" s="6">
        <f>G1753+H1753</f>
        <v>0</v>
      </c>
      <c r="J1753" s="6">
        <f>F1753+I1753</f>
        <v>0</v>
      </c>
      <c r="K1753" s="26"/>
      <c r="L1753" s="2"/>
      <c r="M1753" s="6">
        <f>K1753+L1753</f>
        <v>0</v>
      </c>
      <c r="N1753" s="6" t="str">
        <f t="shared" si="853"/>
        <v/>
      </c>
      <c r="O1753" s="6" t="str">
        <f t="shared" si="854"/>
        <v/>
      </c>
    </row>
    <row r="1754" spans="1:15">
      <c r="A1754" s="63"/>
      <c r="B1754" s="60" t="s">
        <v>61</v>
      </c>
      <c r="C1754" s="61"/>
      <c r="D1754" s="3">
        <f t="shared" ref="D1754:M1754" si="860">SUM(D1749:D1753)</f>
        <v>4</v>
      </c>
      <c r="E1754" s="3">
        <f t="shared" si="860"/>
        <v>0</v>
      </c>
      <c r="F1754" s="3">
        <f t="shared" si="860"/>
        <v>4</v>
      </c>
      <c r="G1754" s="3">
        <f t="shared" si="860"/>
        <v>252</v>
      </c>
      <c r="H1754" s="3">
        <f t="shared" si="860"/>
        <v>0</v>
      </c>
      <c r="I1754" s="3">
        <f t="shared" si="860"/>
        <v>252</v>
      </c>
      <c r="J1754" s="3">
        <f t="shared" si="860"/>
        <v>256</v>
      </c>
      <c r="K1754" s="24">
        <f t="shared" si="860"/>
        <v>1875</v>
      </c>
      <c r="L1754" s="3">
        <f t="shared" si="860"/>
        <v>0</v>
      </c>
      <c r="M1754" s="3">
        <f t="shared" si="860"/>
        <v>1875</v>
      </c>
      <c r="N1754" s="3">
        <f t="shared" si="853"/>
        <v>7440.48</v>
      </c>
      <c r="O1754" s="3" t="str">
        <f t="shared" si="854"/>
        <v/>
      </c>
    </row>
    <row r="1755" spans="1:15" ht="15" customHeight="1">
      <c r="A1755" s="63" t="s">
        <v>62</v>
      </c>
      <c r="B1755" s="59" t="s">
        <v>63</v>
      </c>
      <c r="C1755" s="59"/>
      <c r="D1755" s="2">
        <v>33</v>
      </c>
      <c r="E1755" s="2"/>
      <c r="F1755" s="6">
        <f t="shared" ref="F1755:F1761" si="861">D1755+E1755</f>
        <v>33</v>
      </c>
      <c r="G1755" s="2">
        <v>5</v>
      </c>
      <c r="H1755" s="2"/>
      <c r="I1755" s="6">
        <f t="shared" ref="I1755:I1761" si="862">G1755+H1755</f>
        <v>5</v>
      </c>
      <c r="J1755" s="6">
        <f t="shared" ref="J1755:J1761" si="863">F1755+I1755</f>
        <v>38</v>
      </c>
      <c r="K1755" s="26">
        <v>5.5</v>
      </c>
      <c r="L1755" s="2"/>
      <c r="M1755" s="6">
        <f t="shared" ref="M1755:M1761" si="864">K1755+L1755</f>
        <v>5.5</v>
      </c>
      <c r="N1755" s="6">
        <f t="shared" si="853"/>
        <v>1100</v>
      </c>
      <c r="O1755" s="6" t="str">
        <f t="shared" si="854"/>
        <v/>
      </c>
    </row>
    <row r="1756" spans="1:15">
      <c r="A1756" s="63"/>
      <c r="B1756" s="59" t="s">
        <v>64</v>
      </c>
      <c r="C1756" s="59"/>
      <c r="D1756" s="2">
        <v>5</v>
      </c>
      <c r="E1756" s="2"/>
      <c r="F1756" s="6">
        <f t="shared" si="861"/>
        <v>5</v>
      </c>
      <c r="G1756" s="2">
        <v>222</v>
      </c>
      <c r="H1756" s="2"/>
      <c r="I1756" s="6">
        <f t="shared" si="862"/>
        <v>222</v>
      </c>
      <c r="J1756" s="6">
        <f t="shared" si="863"/>
        <v>227</v>
      </c>
      <c r="K1756" s="26">
        <v>140</v>
      </c>
      <c r="L1756" s="2"/>
      <c r="M1756" s="6">
        <f t="shared" si="864"/>
        <v>140</v>
      </c>
      <c r="N1756" s="6">
        <f t="shared" si="853"/>
        <v>630.63</v>
      </c>
      <c r="O1756" s="6" t="str">
        <f t="shared" si="854"/>
        <v/>
      </c>
    </row>
    <row r="1757" spans="1:15">
      <c r="A1757" s="63"/>
      <c r="B1757" s="59" t="s">
        <v>65</v>
      </c>
      <c r="C1757" s="59"/>
      <c r="D1757" s="2">
        <v>18</v>
      </c>
      <c r="E1757" s="2"/>
      <c r="F1757" s="6">
        <f t="shared" si="861"/>
        <v>18</v>
      </c>
      <c r="G1757" s="2">
        <v>62</v>
      </c>
      <c r="H1757" s="2"/>
      <c r="I1757" s="6">
        <f t="shared" si="862"/>
        <v>62</v>
      </c>
      <c r="J1757" s="6">
        <f t="shared" si="863"/>
        <v>80</v>
      </c>
      <c r="K1757" s="26">
        <v>55</v>
      </c>
      <c r="L1757" s="2"/>
      <c r="M1757" s="6">
        <f t="shared" si="864"/>
        <v>55</v>
      </c>
      <c r="N1757" s="6">
        <f t="shared" si="853"/>
        <v>887.1</v>
      </c>
      <c r="O1757" s="6" t="str">
        <f t="shared" si="854"/>
        <v/>
      </c>
    </row>
    <row r="1758" spans="1:15">
      <c r="A1758" s="63"/>
      <c r="B1758" s="59" t="s">
        <v>66</v>
      </c>
      <c r="C1758" s="59"/>
      <c r="D1758" s="2"/>
      <c r="E1758" s="2"/>
      <c r="F1758" s="6">
        <f t="shared" si="861"/>
        <v>0</v>
      </c>
      <c r="G1758" s="2"/>
      <c r="H1758" s="2"/>
      <c r="I1758" s="6">
        <f t="shared" si="862"/>
        <v>0</v>
      </c>
      <c r="J1758" s="6">
        <f t="shared" si="863"/>
        <v>0</v>
      </c>
      <c r="K1758" s="26"/>
      <c r="L1758" s="2"/>
      <c r="M1758" s="6">
        <f t="shared" si="864"/>
        <v>0</v>
      </c>
      <c r="N1758" s="6" t="str">
        <f t="shared" si="853"/>
        <v/>
      </c>
      <c r="O1758" s="6" t="str">
        <f t="shared" si="854"/>
        <v/>
      </c>
    </row>
    <row r="1759" spans="1:15">
      <c r="A1759" s="63"/>
      <c r="B1759" s="59" t="s">
        <v>67</v>
      </c>
      <c r="C1759" s="59"/>
      <c r="D1759" s="2"/>
      <c r="E1759" s="2"/>
      <c r="F1759" s="6">
        <f t="shared" si="861"/>
        <v>0</v>
      </c>
      <c r="G1759" s="2"/>
      <c r="H1759" s="2"/>
      <c r="I1759" s="6">
        <f t="shared" si="862"/>
        <v>0</v>
      </c>
      <c r="J1759" s="6">
        <f t="shared" si="863"/>
        <v>0</v>
      </c>
      <c r="K1759" s="26"/>
      <c r="L1759" s="2"/>
      <c r="M1759" s="6">
        <f t="shared" si="864"/>
        <v>0</v>
      </c>
      <c r="N1759" s="6" t="str">
        <f t="shared" si="853"/>
        <v/>
      </c>
      <c r="O1759" s="6" t="str">
        <f t="shared" si="854"/>
        <v/>
      </c>
    </row>
    <row r="1760" spans="1:15">
      <c r="A1760" s="63"/>
      <c r="B1760" s="59" t="s">
        <v>68</v>
      </c>
      <c r="C1760" s="59"/>
      <c r="D1760" s="2"/>
      <c r="E1760" s="2"/>
      <c r="F1760" s="6">
        <f t="shared" si="861"/>
        <v>0</v>
      </c>
      <c r="G1760" s="2"/>
      <c r="H1760" s="2"/>
      <c r="I1760" s="6">
        <f t="shared" si="862"/>
        <v>0</v>
      </c>
      <c r="J1760" s="6">
        <f t="shared" si="863"/>
        <v>0</v>
      </c>
      <c r="K1760" s="26"/>
      <c r="L1760" s="2"/>
      <c r="M1760" s="6">
        <f t="shared" si="864"/>
        <v>0</v>
      </c>
      <c r="N1760" s="6" t="str">
        <f t="shared" si="853"/>
        <v/>
      </c>
      <c r="O1760" s="6" t="str">
        <f t="shared" si="854"/>
        <v/>
      </c>
    </row>
    <row r="1761" spans="1:15" ht="15" customHeight="1">
      <c r="A1761" s="63"/>
      <c r="B1761" s="59" t="s">
        <v>69</v>
      </c>
      <c r="C1761" s="59"/>
      <c r="D1761" s="2"/>
      <c r="E1761" s="2"/>
      <c r="F1761" s="6">
        <f t="shared" si="861"/>
        <v>0</v>
      </c>
      <c r="G1761" s="2"/>
      <c r="H1761" s="2"/>
      <c r="I1761" s="6">
        <f t="shared" si="862"/>
        <v>0</v>
      </c>
      <c r="J1761" s="6">
        <f t="shared" si="863"/>
        <v>0</v>
      </c>
      <c r="K1761" s="26"/>
      <c r="L1761" s="2"/>
      <c r="M1761" s="6">
        <f t="shared" si="864"/>
        <v>0</v>
      </c>
      <c r="N1761" s="6" t="str">
        <f t="shared" si="853"/>
        <v/>
      </c>
      <c r="O1761" s="6" t="str">
        <f t="shared" si="854"/>
        <v/>
      </c>
    </row>
    <row r="1762" spans="1:15">
      <c r="A1762" s="63"/>
      <c r="B1762" s="60" t="s">
        <v>70</v>
      </c>
      <c r="C1762" s="61"/>
      <c r="D1762" s="3">
        <f t="shared" ref="D1762:M1762" si="865">SUM(D1755:D1761)</f>
        <v>56</v>
      </c>
      <c r="E1762" s="3">
        <f t="shared" si="865"/>
        <v>0</v>
      </c>
      <c r="F1762" s="3">
        <f t="shared" si="865"/>
        <v>56</v>
      </c>
      <c r="G1762" s="3">
        <f t="shared" si="865"/>
        <v>289</v>
      </c>
      <c r="H1762" s="3">
        <f t="shared" si="865"/>
        <v>0</v>
      </c>
      <c r="I1762" s="3">
        <f t="shared" si="865"/>
        <v>289</v>
      </c>
      <c r="J1762" s="3">
        <f t="shared" si="865"/>
        <v>345</v>
      </c>
      <c r="K1762" s="24">
        <f t="shared" si="865"/>
        <v>200.5</v>
      </c>
      <c r="L1762" s="3">
        <f t="shared" si="865"/>
        <v>0</v>
      </c>
      <c r="M1762" s="3">
        <f t="shared" si="865"/>
        <v>200.5</v>
      </c>
      <c r="N1762" s="3">
        <f t="shared" si="853"/>
        <v>693.77</v>
      </c>
      <c r="O1762" s="3" t="str">
        <f t="shared" si="854"/>
        <v/>
      </c>
    </row>
    <row r="1763" spans="1:15" ht="15" customHeight="1">
      <c r="A1763" s="63" t="s">
        <v>71</v>
      </c>
      <c r="B1763" s="59" t="s">
        <v>72</v>
      </c>
      <c r="C1763" s="59"/>
      <c r="D1763" s="2"/>
      <c r="E1763" s="2"/>
      <c r="F1763" s="6">
        <f t="shared" ref="F1763:F1769" si="866">D1763+E1763</f>
        <v>0</v>
      </c>
      <c r="G1763" s="2"/>
      <c r="H1763" s="2"/>
      <c r="I1763" s="6">
        <f t="shared" ref="I1763:I1769" si="867">G1763+H1763</f>
        <v>0</v>
      </c>
      <c r="J1763" s="6">
        <f t="shared" ref="J1763:J1769" si="868">F1763+I1763</f>
        <v>0</v>
      </c>
      <c r="K1763" s="26"/>
      <c r="L1763" s="2"/>
      <c r="M1763" s="6">
        <f t="shared" ref="M1763:M1769" si="869">K1763+L1763</f>
        <v>0</v>
      </c>
      <c r="N1763" s="6" t="str">
        <f t="shared" si="853"/>
        <v/>
      </c>
      <c r="O1763" s="6" t="str">
        <f t="shared" si="854"/>
        <v/>
      </c>
    </row>
    <row r="1764" spans="1:15">
      <c r="A1764" s="63"/>
      <c r="B1764" s="59" t="s">
        <v>73</v>
      </c>
      <c r="C1764" s="59"/>
      <c r="D1764" s="2"/>
      <c r="E1764" s="2"/>
      <c r="F1764" s="6">
        <f t="shared" si="866"/>
        <v>0</v>
      </c>
      <c r="G1764" s="2"/>
      <c r="H1764" s="2"/>
      <c r="I1764" s="6">
        <f t="shared" si="867"/>
        <v>0</v>
      </c>
      <c r="J1764" s="6">
        <f t="shared" si="868"/>
        <v>0</v>
      </c>
      <c r="K1764" s="26"/>
      <c r="L1764" s="2"/>
      <c r="M1764" s="6">
        <f t="shared" si="869"/>
        <v>0</v>
      </c>
      <c r="N1764" s="6" t="str">
        <f t="shared" si="853"/>
        <v/>
      </c>
      <c r="O1764" s="6" t="str">
        <f t="shared" si="854"/>
        <v/>
      </c>
    </row>
    <row r="1765" spans="1:15">
      <c r="A1765" s="63"/>
      <c r="B1765" s="59" t="s">
        <v>74</v>
      </c>
      <c r="C1765" s="59"/>
      <c r="D1765" s="2"/>
      <c r="E1765" s="2"/>
      <c r="F1765" s="6">
        <f t="shared" si="866"/>
        <v>0</v>
      </c>
      <c r="G1765" s="2"/>
      <c r="H1765" s="2"/>
      <c r="I1765" s="6">
        <f t="shared" si="867"/>
        <v>0</v>
      </c>
      <c r="J1765" s="6">
        <f t="shared" si="868"/>
        <v>0</v>
      </c>
      <c r="K1765" s="26"/>
      <c r="L1765" s="2"/>
      <c r="M1765" s="6">
        <f t="shared" si="869"/>
        <v>0</v>
      </c>
      <c r="N1765" s="6" t="str">
        <f t="shared" si="853"/>
        <v/>
      </c>
      <c r="O1765" s="6" t="str">
        <f t="shared" si="854"/>
        <v/>
      </c>
    </row>
    <row r="1766" spans="1:15">
      <c r="A1766" s="63"/>
      <c r="B1766" s="59" t="s">
        <v>75</v>
      </c>
      <c r="C1766" s="59"/>
      <c r="D1766" s="2"/>
      <c r="E1766" s="2"/>
      <c r="F1766" s="6">
        <f t="shared" si="866"/>
        <v>0</v>
      </c>
      <c r="G1766" s="2"/>
      <c r="H1766" s="2"/>
      <c r="I1766" s="6">
        <f t="shared" si="867"/>
        <v>0</v>
      </c>
      <c r="J1766" s="6">
        <f t="shared" si="868"/>
        <v>0</v>
      </c>
      <c r="K1766" s="26"/>
      <c r="L1766" s="2"/>
      <c r="M1766" s="6">
        <f t="shared" si="869"/>
        <v>0</v>
      </c>
      <c r="N1766" s="6" t="str">
        <f t="shared" si="853"/>
        <v/>
      </c>
      <c r="O1766" s="6" t="str">
        <f t="shared" si="854"/>
        <v/>
      </c>
    </row>
    <row r="1767" spans="1:15">
      <c r="A1767" s="63"/>
      <c r="B1767" s="59" t="s">
        <v>76</v>
      </c>
      <c r="C1767" s="59"/>
      <c r="D1767" s="2"/>
      <c r="E1767" s="2"/>
      <c r="F1767" s="6">
        <f t="shared" si="866"/>
        <v>0</v>
      </c>
      <c r="G1767" s="2"/>
      <c r="H1767" s="2"/>
      <c r="I1767" s="6">
        <f t="shared" si="867"/>
        <v>0</v>
      </c>
      <c r="J1767" s="6">
        <f t="shared" si="868"/>
        <v>0</v>
      </c>
      <c r="K1767" s="26"/>
      <c r="L1767" s="2"/>
      <c r="M1767" s="6">
        <f t="shared" si="869"/>
        <v>0</v>
      </c>
      <c r="N1767" s="6" t="str">
        <f t="shared" si="853"/>
        <v/>
      </c>
      <c r="O1767" s="6" t="str">
        <f t="shared" si="854"/>
        <v/>
      </c>
    </row>
    <row r="1768" spans="1:15">
      <c r="A1768" s="63"/>
      <c r="B1768" s="59" t="s">
        <v>77</v>
      </c>
      <c r="C1768" s="59"/>
      <c r="D1768" s="2"/>
      <c r="E1768" s="2"/>
      <c r="F1768" s="6">
        <f t="shared" si="866"/>
        <v>0</v>
      </c>
      <c r="G1768" s="2"/>
      <c r="H1768" s="2"/>
      <c r="I1768" s="6">
        <f t="shared" si="867"/>
        <v>0</v>
      </c>
      <c r="J1768" s="6">
        <f t="shared" si="868"/>
        <v>0</v>
      </c>
      <c r="K1768" s="26"/>
      <c r="L1768" s="2"/>
      <c r="M1768" s="6">
        <f t="shared" si="869"/>
        <v>0</v>
      </c>
      <c r="N1768" s="6" t="str">
        <f t="shared" si="853"/>
        <v/>
      </c>
      <c r="O1768" s="6" t="str">
        <f t="shared" si="854"/>
        <v/>
      </c>
    </row>
    <row r="1769" spans="1:15" ht="15" customHeight="1">
      <c r="A1769" s="63"/>
      <c r="B1769" s="59" t="s">
        <v>78</v>
      </c>
      <c r="C1769" s="59"/>
      <c r="D1769" s="2"/>
      <c r="E1769" s="2"/>
      <c r="F1769" s="6">
        <f t="shared" si="866"/>
        <v>0</v>
      </c>
      <c r="G1769" s="2"/>
      <c r="H1769" s="2"/>
      <c r="I1769" s="6">
        <f t="shared" si="867"/>
        <v>0</v>
      </c>
      <c r="J1769" s="6">
        <f t="shared" si="868"/>
        <v>0</v>
      </c>
      <c r="K1769" s="26"/>
      <c r="L1769" s="2"/>
      <c r="M1769" s="6">
        <f t="shared" si="869"/>
        <v>0</v>
      </c>
      <c r="N1769" s="6" t="str">
        <f t="shared" si="853"/>
        <v/>
      </c>
      <c r="O1769" s="6" t="str">
        <f t="shared" si="854"/>
        <v/>
      </c>
    </row>
    <row r="1770" spans="1:15">
      <c r="A1770" s="63"/>
      <c r="B1770" s="60" t="s">
        <v>79</v>
      </c>
      <c r="C1770" s="61"/>
      <c r="D1770" s="3">
        <f t="shared" ref="D1770:M1770" si="870">SUM(D1763:D1769)</f>
        <v>0</v>
      </c>
      <c r="E1770" s="3">
        <f t="shared" si="870"/>
        <v>0</v>
      </c>
      <c r="F1770" s="3">
        <f t="shared" si="870"/>
        <v>0</v>
      </c>
      <c r="G1770" s="3">
        <f t="shared" si="870"/>
        <v>0</v>
      </c>
      <c r="H1770" s="3">
        <f t="shared" si="870"/>
        <v>0</v>
      </c>
      <c r="I1770" s="3">
        <f t="shared" si="870"/>
        <v>0</v>
      </c>
      <c r="J1770" s="3">
        <f t="shared" si="870"/>
        <v>0</v>
      </c>
      <c r="K1770" s="24">
        <f t="shared" si="870"/>
        <v>0</v>
      </c>
      <c r="L1770" s="3">
        <f t="shared" si="870"/>
        <v>0</v>
      </c>
      <c r="M1770" s="3">
        <f t="shared" si="870"/>
        <v>0</v>
      </c>
      <c r="N1770" s="3" t="str">
        <f t="shared" si="853"/>
        <v/>
      </c>
      <c r="O1770" s="3" t="str">
        <f t="shared" si="854"/>
        <v/>
      </c>
    </row>
    <row r="1771" spans="1:15" ht="15" customHeight="1">
      <c r="A1771" s="63" t="s">
        <v>80</v>
      </c>
      <c r="B1771" s="59" t="s">
        <v>81</v>
      </c>
      <c r="C1771" s="59"/>
      <c r="D1771" s="2"/>
      <c r="E1771" s="2"/>
      <c r="F1771" s="6">
        <f t="shared" ref="F1771:F1778" si="871">D1771+E1771</f>
        <v>0</v>
      </c>
      <c r="G1771" s="2"/>
      <c r="H1771" s="2"/>
      <c r="I1771" s="6">
        <f t="shared" ref="I1771:I1778" si="872">G1771+H1771</f>
        <v>0</v>
      </c>
      <c r="J1771" s="6">
        <f t="shared" ref="J1771:J1778" si="873">F1771+I1771</f>
        <v>0</v>
      </c>
      <c r="K1771" s="26"/>
      <c r="L1771" s="2"/>
      <c r="M1771" s="6">
        <f t="shared" ref="M1771:M1778" si="874">K1771+L1771</f>
        <v>0</v>
      </c>
      <c r="N1771" s="6" t="str">
        <f t="shared" si="853"/>
        <v/>
      </c>
      <c r="O1771" s="6" t="str">
        <f t="shared" si="854"/>
        <v/>
      </c>
    </row>
    <row r="1772" spans="1:15" ht="15" customHeight="1">
      <c r="A1772" s="63"/>
      <c r="B1772" s="70" t="s">
        <v>82</v>
      </c>
      <c r="C1772" s="11" t="s">
        <v>83</v>
      </c>
      <c r="D1772" s="2"/>
      <c r="E1772" s="2"/>
      <c r="F1772" s="6">
        <f t="shared" si="871"/>
        <v>0</v>
      </c>
      <c r="G1772" s="2"/>
      <c r="H1772" s="2"/>
      <c r="I1772" s="6">
        <f t="shared" si="872"/>
        <v>0</v>
      </c>
      <c r="J1772" s="6">
        <f t="shared" si="873"/>
        <v>0</v>
      </c>
      <c r="K1772" s="26"/>
      <c r="L1772" s="2"/>
      <c r="M1772" s="6">
        <f t="shared" si="874"/>
        <v>0</v>
      </c>
      <c r="N1772" s="6" t="str">
        <f t="shared" si="853"/>
        <v/>
      </c>
      <c r="O1772" s="6" t="str">
        <f t="shared" si="854"/>
        <v/>
      </c>
    </row>
    <row r="1773" spans="1:15">
      <c r="A1773" s="63"/>
      <c r="B1773" s="70"/>
      <c r="C1773" s="11" t="s">
        <v>84</v>
      </c>
      <c r="D1773" s="2"/>
      <c r="E1773" s="2"/>
      <c r="F1773" s="6">
        <f t="shared" si="871"/>
        <v>0</v>
      </c>
      <c r="G1773" s="2"/>
      <c r="H1773" s="2"/>
      <c r="I1773" s="6">
        <f t="shared" si="872"/>
        <v>0</v>
      </c>
      <c r="J1773" s="6">
        <f t="shared" si="873"/>
        <v>0</v>
      </c>
      <c r="K1773" s="26"/>
      <c r="L1773" s="2"/>
      <c r="M1773" s="6">
        <f t="shared" si="874"/>
        <v>0</v>
      </c>
      <c r="N1773" s="6" t="str">
        <f t="shared" si="853"/>
        <v/>
      </c>
      <c r="O1773" s="6" t="str">
        <f t="shared" si="854"/>
        <v/>
      </c>
    </row>
    <row r="1774" spans="1:15">
      <c r="A1774" s="63"/>
      <c r="B1774" s="70"/>
      <c r="C1774" s="11" t="s">
        <v>85</v>
      </c>
      <c r="D1774" s="2"/>
      <c r="E1774" s="2"/>
      <c r="F1774" s="6">
        <f t="shared" si="871"/>
        <v>0</v>
      </c>
      <c r="G1774" s="2"/>
      <c r="H1774" s="2"/>
      <c r="I1774" s="6">
        <f t="shared" si="872"/>
        <v>0</v>
      </c>
      <c r="J1774" s="6">
        <f t="shared" si="873"/>
        <v>0</v>
      </c>
      <c r="K1774" s="26"/>
      <c r="L1774" s="2"/>
      <c r="M1774" s="6">
        <f t="shared" si="874"/>
        <v>0</v>
      </c>
      <c r="N1774" s="6" t="str">
        <f t="shared" si="853"/>
        <v/>
      </c>
      <c r="O1774" s="6" t="str">
        <f t="shared" si="854"/>
        <v/>
      </c>
    </row>
    <row r="1775" spans="1:15">
      <c r="A1775" s="63"/>
      <c r="B1775" s="70"/>
      <c r="C1775" s="11" t="s">
        <v>86</v>
      </c>
      <c r="D1775" s="2"/>
      <c r="E1775" s="2"/>
      <c r="F1775" s="6">
        <f t="shared" si="871"/>
        <v>0</v>
      </c>
      <c r="G1775" s="2"/>
      <c r="H1775" s="2"/>
      <c r="I1775" s="6">
        <f t="shared" si="872"/>
        <v>0</v>
      </c>
      <c r="J1775" s="6">
        <f t="shared" si="873"/>
        <v>0</v>
      </c>
      <c r="K1775" s="26"/>
      <c r="L1775" s="2"/>
      <c r="M1775" s="6">
        <f t="shared" si="874"/>
        <v>0</v>
      </c>
      <c r="N1775" s="6" t="str">
        <f t="shared" si="853"/>
        <v/>
      </c>
      <c r="O1775" s="6" t="str">
        <f t="shared" si="854"/>
        <v/>
      </c>
    </row>
    <row r="1776" spans="1:15">
      <c r="A1776" s="63"/>
      <c r="B1776" s="70"/>
      <c r="C1776" s="11" t="s">
        <v>87</v>
      </c>
      <c r="D1776" s="2"/>
      <c r="E1776" s="2"/>
      <c r="F1776" s="6">
        <f t="shared" si="871"/>
        <v>0</v>
      </c>
      <c r="G1776" s="2"/>
      <c r="H1776" s="2"/>
      <c r="I1776" s="6">
        <f t="shared" si="872"/>
        <v>0</v>
      </c>
      <c r="J1776" s="6">
        <f t="shared" si="873"/>
        <v>0</v>
      </c>
      <c r="K1776" s="26"/>
      <c r="L1776" s="2"/>
      <c r="M1776" s="6">
        <f t="shared" si="874"/>
        <v>0</v>
      </c>
      <c r="N1776" s="6" t="str">
        <f t="shared" si="853"/>
        <v/>
      </c>
      <c r="O1776" s="6" t="str">
        <f t="shared" si="854"/>
        <v/>
      </c>
    </row>
    <row r="1777" spans="1:15">
      <c r="A1777" s="63"/>
      <c r="B1777" s="70"/>
      <c r="C1777" s="11" t="s">
        <v>88</v>
      </c>
      <c r="D1777" s="2"/>
      <c r="E1777" s="2"/>
      <c r="F1777" s="6">
        <f t="shared" si="871"/>
        <v>0</v>
      </c>
      <c r="G1777" s="2"/>
      <c r="H1777" s="2"/>
      <c r="I1777" s="6">
        <f t="shared" si="872"/>
        <v>0</v>
      </c>
      <c r="J1777" s="6">
        <f t="shared" si="873"/>
        <v>0</v>
      </c>
      <c r="K1777" s="26"/>
      <c r="L1777" s="2"/>
      <c r="M1777" s="6">
        <f t="shared" si="874"/>
        <v>0</v>
      </c>
      <c r="N1777" s="6" t="str">
        <f t="shared" si="853"/>
        <v/>
      </c>
      <c r="O1777" s="6" t="str">
        <f t="shared" si="854"/>
        <v/>
      </c>
    </row>
    <row r="1778" spans="1:15">
      <c r="A1778" s="63"/>
      <c r="B1778" s="70"/>
      <c r="C1778" s="11" t="s">
        <v>89</v>
      </c>
      <c r="D1778" s="2"/>
      <c r="E1778" s="2"/>
      <c r="F1778" s="6">
        <f t="shared" si="871"/>
        <v>0</v>
      </c>
      <c r="G1778" s="2"/>
      <c r="H1778" s="2"/>
      <c r="I1778" s="6">
        <f t="shared" si="872"/>
        <v>0</v>
      </c>
      <c r="J1778" s="6">
        <f t="shared" si="873"/>
        <v>0</v>
      </c>
      <c r="K1778" s="26"/>
      <c r="L1778" s="2"/>
      <c r="M1778" s="6">
        <f t="shared" si="874"/>
        <v>0</v>
      </c>
      <c r="N1778" s="6" t="str">
        <f t="shared" si="853"/>
        <v/>
      </c>
      <c r="O1778" s="6" t="str">
        <f t="shared" si="854"/>
        <v/>
      </c>
    </row>
    <row r="1779" spans="1:15">
      <c r="A1779" s="63"/>
      <c r="B1779" s="70"/>
      <c r="C1779" s="3" t="s">
        <v>90</v>
      </c>
      <c r="D1779" s="3">
        <f t="shared" ref="D1779:M1779" si="875">SUM(D1772:D1778)</f>
        <v>0</v>
      </c>
      <c r="E1779" s="3">
        <f t="shared" si="875"/>
        <v>0</v>
      </c>
      <c r="F1779" s="3">
        <f t="shared" si="875"/>
        <v>0</v>
      </c>
      <c r="G1779" s="3">
        <f t="shared" si="875"/>
        <v>0</v>
      </c>
      <c r="H1779" s="3">
        <f t="shared" si="875"/>
        <v>0</v>
      </c>
      <c r="I1779" s="3">
        <f t="shared" si="875"/>
        <v>0</v>
      </c>
      <c r="J1779" s="3">
        <f t="shared" si="875"/>
        <v>0</v>
      </c>
      <c r="K1779" s="24">
        <f t="shared" si="875"/>
        <v>0</v>
      </c>
      <c r="L1779" s="3">
        <f t="shared" si="875"/>
        <v>0</v>
      </c>
      <c r="M1779" s="3">
        <f t="shared" si="875"/>
        <v>0</v>
      </c>
      <c r="N1779" s="3" t="str">
        <f t="shared" si="853"/>
        <v/>
      </c>
      <c r="O1779" s="3" t="str">
        <f t="shared" si="854"/>
        <v/>
      </c>
    </row>
    <row r="1780" spans="1:15">
      <c r="A1780" s="63"/>
      <c r="B1780" s="59" t="s">
        <v>91</v>
      </c>
      <c r="C1780" s="59"/>
      <c r="D1780" s="2"/>
      <c r="E1780" s="2"/>
      <c r="F1780" s="6">
        <f t="shared" ref="F1780:F1786" si="876">D1780+E1780</f>
        <v>0</v>
      </c>
      <c r="G1780" s="2"/>
      <c r="H1780" s="2"/>
      <c r="I1780" s="6">
        <f t="shared" ref="I1780:I1786" si="877">G1780+H1780</f>
        <v>0</v>
      </c>
      <c r="J1780" s="6">
        <f t="shared" ref="J1780:J1786" si="878">F1780+I1780</f>
        <v>0</v>
      </c>
      <c r="K1780" s="26"/>
      <c r="L1780" s="2"/>
      <c r="M1780" s="6">
        <f t="shared" ref="M1780:M1786" si="879">K1780+L1780</f>
        <v>0</v>
      </c>
      <c r="N1780" s="6" t="str">
        <f t="shared" si="853"/>
        <v/>
      </c>
      <c r="O1780" s="6" t="str">
        <f t="shared" si="854"/>
        <v/>
      </c>
    </row>
    <row r="1781" spans="1:15">
      <c r="A1781" s="63"/>
      <c r="B1781" s="59" t="s">
        <v>92</v>
      </c>
      <c r="C1781" s="59"/>
      <c r="D1781" s="2"/>
      <c r="E1781" s="2"/>
      <c r="F1781" s="6">
        <f t="shared" si="876"/>
        <v>0</v>
      </c>
      <c r="G1781" s="2"/>
      <c r="H1781" s="2"/>
      <c r="I1781" s="6">
        <f t="shared" si="877"/>
        <v>0</v>
      </c>
      <c r="J1781" s="6">
        <f t="shared" si="878"/>
        <v>0</v>
      </c>
      <c r="K1781" s="26"/>
      <c r="L1781" s="2"/>
      <c r="M1781" s="6">
        <f t="shared" si="879"/>
        <v>0</v>
      </c>
      <c r="N1781" s="6" t="str">
        <f t="shared" si="853"/>
        <v/>
      </c>
      <c r="O1781" s="6" t="str">
        <f t="shared" si="854"/>
        <v/>
      </c>
    </row>
    <row r="1782" spans="1:15">
      <c r="A1782" s="63"/>
      <c r="B1782" s="59" t="s">
        <v>93</v>
      </c>
      <c r="C1782" s="59"/>
      <c r="D1782" s="2"/>
      <c r="E1782" s="2"/>
      <c r="F1782" s="6">
        <f t="shared" si="876"/>
        <v>0</v>
      </c>
      <c r="G1782" s="2"/>
      <c r="H1782" s="2"/>
      <c r="I1782" s="6">
        <f t="shared" si="877"/>
        <v>0</v>
      </c>
      <c r="J1782" s="6">
        <f t="shared" si="878"/>
        <v>0</v>
      </c>
      <c r="K1782" s="26"/>
      <c r="L1782" s="2"/>
      <c r="M1782" s="6">
        <f t="shared" si="879"/>
        <v>0</v>
      </c>
      <c r="N1782" s="6" t="str">
        <f t="shared" si="853"/>
        <v/>
      </c>
      <c r="O1782" s="6" t="str">
        <f t="shared" si="854"/>
        <v/>
      </c>
    </row>
    <row r="1783" spans="1:15">
      <c r="A1783" s="63"/>
      <c r="B1783" s="59" t="s">
        <v>94</v>
      </c>
      <c r="C1783" s="59"/>
      <c r="D1783" s="2"/>
      <c r="E1783" s="2"/>
      <c r="F1783" s="6">
        <f t="shared" si="876"/>
        <v>0</v>
      </c>
      <c r="G1783" s="2"/>
      <c r="H1783" s="2"/>
      <c r="I1783" s="6">
        <f t="shared" si="877"/>
        <v>0</v>
      </c>
      <c r="J1783" s="6">
        <f t="shared" si="878"/>
        <v>0</v>
      </c>
      <c r="K1783" s="26"/>
      <c r="L1783" s="2"/>
      <c r="M1783" s="6">
        <f t="shared" si="879"/>
        <v>0</v>
      </c>
      <c r="N1783" s="6" t="str">
        <f t="shared" si="853"/>
        <v/>
      </c>
      <c r="O1783" s="6" t="str">
        <f t="shared" si="854"/>
        <v/>
      </c>
    </row>
    <row r="1784" spans="1:15">
      <c r="A1784" s="63"/>
      <c r="B1784" s="59" t="s">
        <v>95</v>
      </c>
      <c r="C1784" s="59"/>
      <c r="D1784" s="2"/>
      <c r="E1784" s="2"/>
      <c r="F1784" s="6">
        <f t="shared" si="876"/>
        <v>0</v>
      </c>
      <c r="G1784" s="2"/>
      <c r="H1784" s="2"/>
      <c r="I1784" s="6">
        <f t="shared" si="877"/>
        <v>0</v>
      </c>
      <c r="J1784" s="6">
        <f t="shared" si="878"/>
        <v>0</v>
      </c>
      <c r="K1784" s="26"/>
      <c r="L1784" s="2"/>
      <c r="M1784" s="6">
        <f t="shared" si="879"/>
        <v>0</v>
      </c>
      <c r="N1784" s="6" t="str">
        <f t="shared" si="853"/>
        <v/>
      </c>
      <c r="O1784" s="6" t="str">
        <f t="shared" si="854"/>
        <v/>
      </c>
    </row>
    <row r="1785" spans="1:15">
      <c r="A1785" s="63"/>
      <c r="B1785" s="59" t="s">
        <v>96</v>
      </c>
      <c r="C1785" s="59"/>
      <c r="D1785" s="2"/>
      <c r="E1785" s="2"/>
      <c r="F1785" s="6">
        <f t="shared" si="876"/>
        <v>0</v>
      </c>
      <c r="G1785" s="2"/>
      <c r="H1785" s="2"/>
      <c r="I1785" s="6">
        <f t="shared" si="877"/>
        <v>0</v>
      </c>
      <c r="J1785" s="6">
        <f t="shared" si="878"/>
        <v>0</v>
      </c>
      <c r="K1785" s="26"/>
      <c r="L1785" s="2"/>
      <c r="M1785" s="6">
        <f t="shared" si="879"/>
        <v>0</v>
      </c>
      <c r="N1785" s="6" t="str">
        <f t="shared" si="853"/>
        <v/>
      </c>
      <c r="O1785" s="6" t="str">
        <f t="shared" si="854"/>
        <v/>
      </c>
    </row>
    <row r="1786" spans="1:15" ht="15" customHeight="1">
      <c r="A1786" s="63"/>
      <c r="B1786" s="59" t="s">
        <v>97</v>
      </c>
      <c r="C1786" s="59"/>
      <c r="D1786" s="2"/>
      <c r="E1786" s="2"/>
      <c r="F1786" s="6">
        <f t="shared" si="876"/>
        <v>0</v>
      </c>
      <c r="G1786" s="2"/>
      <c r="H1786" s="2"/>
      <c r="I1786" s="6">
        <f t="shared" si="877"/>
        <v>0</v>
      </c>
      <c r="J1786" s="6">
        <f t="shared" si="878"/>
        <v>0</v>
      </c>
      <c r="K1786" s="26"/>
      <c r="L1786" s="2"/>
      <c r="M1786" s="6">
        <f t="shared" si="879"/>
        <v>0</v>
      </c>
      <c r="N1786" s="6" t="str">
        <f t="shared" si="853"/>
        <v/>
      </c>
      <c r="O1786" s="6" t="str">
        <f t="shared" si="854"/>
        <v/>
      </c>
    </row>
    <row r="1787" spans="1:15">
      <c r="A1787" s="63"/>
      <c r="B1787" s="60" t="s">
        <v>98</v>
      </c>
      <c r="C1787" s="61"/>
      <c r="D1787" s="3">
        <f t="shared" ref="D1787:M1787" si="880">SUM(D1771:D1786)-D1779</f>
        <v>0</v>
      </c>
      <c r="E1787" s="3">
        <f t="shared" si="880"/>
        <v>0</v>
      </c>
      <c r="F1787" s="3">
        <f t="shared" si="880"/>
        <v>0</v>
      </c>
      <c r="G1787" s="3">
        <f t="shared" si="880"/>
        <v>0</v>
      </c>
      <c r="H1787" s="3">
        <f t="shared" si="880"/>
        <v>0</v>
      </c>
      <c r="I1787" s="3">
        <f t="shared" si="880"/>
        <v>0</v>
      </c>
      <c r="J1787" s="3">
        <f t="shared" si="880"/>
        <v>0</v>
      </c>
      <c r="K1787" s="24">
        <f t="shared" si="880"/>
        <v>0</v>
      </c>
      <c r="L1787" s="3">
        <f t="shared" si="880"/>
        <v>0</v>
      </c>
      <c r="M1787" s="3">
        <f t="shared" si="880"/>
        <v>0</v>
      </c>
      <c r="N1787" s="3" t="str">
        <f t="shared" si="853"/>
        <v/>
      </c>
      <c r="O1787" s="3" t="str">
        <f t="shared" si="854"/>
        <v/>
      </c>
    </row>
    <row r="1788" spans="1:15" ht="15" customHeight="1">
      <c r="A1788" s="63" t="s">
        <v>99</v>
      </c>
      <c r="B1788" s="59" t="s">
        <v>100</v>
      </c>
      <c r="C1788" s="59"/>
      <c r="D1788" s="2"/>
      <c r="E1788" s="2"/>
      <c r="F1788" s="6">
        <f t="shared" ref="F1788:F1796" si="881">D1788+E1788</f>
        <v>0</v>
      </c>
      <c r="G1788" s="2"/>
      <c r="H1788" s="2"/>
      <c r="I1788" s="6">
        <f t="shared" ref="I1788:I1796" si="882">G1788+H1788</f>
        <v>0</v>
      </c>
      <c r="J1788" s="6">
        <f t="shared" ref="J1788:J1796" si="883">F1788+I1788</f>
        <v>0</v>
      </c>
      <c r="K1788" s="26"/>
      <c r="L1788" s="2"/>
      <c r="M1788" s="6">
        <f t="shared" ref="M1788:M1796" si="884">K1788+L1788</f>
        <v>0</v>
      </c>
      <c r="N1788" s="6" t="str">
        <f t="shared" si="853"/>
        <v/>
      </c>
      <c r="O1788" s="6" t="str">
        <f t="shared" si="854"/>
        <v/>
      </c>
    </row>
    <row r="1789" spans="1:15">
      <c r="A1789" s="63"/>
      <c r="B1789" s="59" t="s">
        <v>101</v>
      </c>
      <c r="C1789" s="59"/>
      <c r="D1789" s="2"/>
      <c r="E1789" s="2"/>
      <c r="F1789" s="6">
        <f t="shared" si="881"/>
        <v>0</v>
      </c>
      <c r="G1789" s="2"/>
      <c r="H1789" s="2"/>
      <c r="I1789" s="6">
        <f t="shared" si="882"/>
        <v>0</v>
      </c>
      <c r="J1789" s="6">
        <f t="shared" si="883"/>
        <v>0</v>
      </c>
      <c r="K1789" s="26"/>
      <c r="L1789" s="2"/>
      <c r="M1789" s="6">
        <f t="shared" si="884"/>
        <v>0</v>
      </c>
      <c r="N1789" s="6" t="str">
        <f t="shared" si="853"/>
        <v/>
      </c>
      <c r="O1789" s="6" t="str">
        <f t="shared" si="854"/>
        <v/>
      </c>
    </row>
    <row r="1790" spans="1:15">
      <c r="A1790" s="63"/>
      <c r="B1790" s="59" t="s">
        <v>102</v>
      </c>
      <c r="C1790" s="59"/>
      <c r="D1790" s="2"/>
      <c r="E1790" s="2"/>
      <c r="F1790" s="6">
        <f t="shared" si="881"/>
        <v>0</v>
      </c>
      <c r="G1790" s="2"/>
      <c r="H1790" s="2"/>
      <c r="I1790" s="6">
        <f t="shared" si="882"/>
        <v>0</v>
      </c>
      <c r="J1790" s="6">
        <f t="shared" si="883"/>
        <v>0</v>
      </c>
      <c r="K1790" s="26"/>
      <c r="L1790" s="2"/>
      <c r="M1790" s="6">
        <f t="shared" si="884"/>
        <v>0</v>
      </c>
      <c r="N1790" s="6" t="str">
        <f t="shared" si="853"/>
        <v/>
      </c>
      <c r="O1790" s="6" t="str">
        <f t="shared" si="854"/>
        <v/>
      </c>
    </row>
    <row r="1791" spans="1:15">
      <c r="A1791" s="63"/>
      <c r="B1791" s="59" t="s">
        <v>103</v>
      </c>
      <c r="C1791" s="59"/>
      <c r="D1791" s="2"/>
      <c r="E1791" s="2"/>
      <c r="F1791" s="6">
        <f t="shared" si="881"/>
        <v>0</v>
      </c>
      <c r="G1791" s="2"/>
      <c r="H1791" s="2"/>
      <c r="I1791" s="6">
        <f t="shared" si="882"/>
        <v>0</v>
      </c>
      <c r="J1791" s="6">
        <f t="shared" si="883"/>
        <v>0</v>
      </c>
      <c r="K1791" s="26"/>
      <c r="L1791" s="2"/>
      <c r="M1791" s="6">
        <f t="shared" si="884"/>
        <v>0</v>
      </c>
      <c r="N1791" s="6" t="str">
        <f t="shared" si="853"/>
        <v/>
      </c>
      <c r="O1791" s="6" t="str">
        <f t="shared" si="854"/>
        <v/>
      </c>
    </row>
    <row r="1792" spans="1:15">
      <c r="A1792" s="63"/>
      <c r="B1792" s="59" t="s">
        <v>104</v>
      </c>
      <c r="C1792" s="59"/>
      <c r="D1792" s="2"/>
      <c r="E1792" s="2"/>
      <c r="F1792" s="6">
        <f t="shared" si="881"/>
        <v>0</v>
      </c>
      <c r="G1792" s="2"/>
      <c r="H1792" s="2"/>
      <c r="I1792" s="6">
        <f t="shared" si="882"/>
        <v>0</v>
      </c>
      <c r="J1792" s="6">
        <f t="shared" si="883"/>
        <v>0</v>
      </c>
      <c r="K1792" s="26"/>
      <c r="L1792" s="2"/>
      <c r="M1792" s="6">
        <f t="shared" si="884"/>
        <v>0</v>
      </c>
      <c r="N1792" s="6" t="str">
        <f t="shared" si="853"/>
        <v/>
      </c>
      <c r="O1792" s="6" t="str">
        <f t="shared" si="854"/>
        <v/>
      </c>
    </row>
    <row r="1793" spans="1:15">
      <c r="A1793" s="63"/>
      <c r="B1793" s="59" t="s">
        <v>105</v>
      </c>
      <c r="C1793" s="59"/>
      <c r="D1793" s="2"/>
      <c r="E1793" s="2"/>
      <c r="F1793" s="6">
        <f t="shared" si="881"/>
        <v>0</v>
      </c>
      <c r="G1793" s="2"/>
      <c r="H1793" s="2"/>
      <c r="I1793" s="6">
        <f t="shared" si="882"/>
        <v>0</v>
      </c>
      <c r="J1793" s="6">
        <f t="shared" si="883"/>
        <v>0</v>
      </c>
      <c r="K1793" s="26"/>
      <c r="L1793" s="2"/>
      <c r="M1793" s="6">
        <f t="shared" si="884"/>
        <v>0</v>
      </c>
      <c r="N1793" s="6" t="str">
        <f t="shared" si="853"/>
        <v/>
      </c>
      <c r="O1793" s="6" t="str">
        <f t="shared" si="854"/>
        <v/>
      </c>
    </row>
    <row r="1794" spans="1:15">
      <c r="A1794" s="63"/>
      <c r="B1794" s="59" t="s">
        <v>106</v>
      </c>
      <c r="C1794" s="59"/>
      <c r="D1794" s="2"/>
      <c r="E1794" s="2"/>
      <c r="F1794" s="6">
        <f t="shared" si="881"/>
        <v>0</v>
      </c>
      <c r="G1794" s="2"/>
      <c r="H1794" s="2"/>
      <c r="I1794" s="6">
        <f t="shared" si="882"/>
        <v>0</v>
      </c>
      <c r="J1794" s="6">
        <f t="shared" si="883"/>
        <v>0</v>
      </c>
      <c r="K1794" s="26"/>
      <c r="L1794" s="2"/>
      <c r="M1794" s="6">
        <f t="shared" si="884"/>
        <v>0</v>
      </c>
      <c r="N1794" s="6" t="str">
        <f t="shared" si="853"/>
        <v/>
      </c>
      <c r="O1794" s="6" t="str">
        <f t="shared" si="854"/>
        <v/>
      </c>
    </row>
    <row r="1795" spans="1:15">
      <c r="A1795" s="63"/>
      <c r="B1795" s="59" t="s">
        <v>107</v>
      </c>
      <c r="C1795" s="59"/>
      <c r="D1795" s="2"/>
      <c r="E1795" s="2"/>
      <c r="F1795" s="6">
        <f t="shared" si="881"/>
        <v>0</v>
      </c>
      <c r="G1795" s="2"/>
      <c r="H1795" s="2"/>
      <c r="I1795" s="6">
        <f t="shared" si="882"/>
        <v>0</v>
      </c>
      <c r="J1795" s="6">
        <f t="shared" si="883"/>
        <v>0</v>
      </c>
      <c r="K1795" s="26"/>
      <c r="L1795" s="2"/>
      <c r="M1795" s="6">
        <f t="shared" si="884"/>
        <v>0</v>
      </c>
      <c r="N1795" s="6" t="str">
        <f t="shared" si="853"/>
        <v/>
      </c>
      <c r="O1795" s="6" t="str">
        <f t="shared" si="854"/>
        <v/>
      </c>
    </row>
    <row r="1796" spans="1:15" ht="15" customHeight="1">
      <c r="A1796" s="63"/>
      <c r="B1796" s="59" t="s">
        <v>108</v>
      </c>
      <c r="C1796" s="59"/>
      <c r="D1796" s="2"/>
      <c r="E1796" s="2"/>
      <c r="F1796" s="6">
        <f t="shared" si="881"/>
        <v>0</v>
      </c>
      <c r="G1796" s="2"/>
      <c r="H1796" s="2"/>
      <c r="I1796" s="6">
        <f t="shared" si="882"/>
        <v>0</v>
      </c>
      <c r="J1796" s="6">
        <f t="shared" si="883"/>
        <v>0</v>
      </c>
      <c r="K1796" s="26"/>
      <c r="L1796" s="2"/>
      <c r="M1796" s="6">
        <f t="shared" si="884"/>
        <v>0</v>
      </c>
      <c r="N1796" s="6" t="str">
        <f t="shared" si="853"/>
        <v/>
      </c>
      <c r="O1796" s="6" t="str">
        <f t="shared" si="854"/>
        <v/>
      </c>
    </row>
    <row r="1797" spans="1:15" ht="15" customHeight="1">
      <c r="A1797" s="63"/>
      <c r="B1797" s="64" t="s">
        <v>109</v>
      </c>
      <c r="C1797" s="65"/>
      <c r="D1797" s="3">
        <f t="shared" ref="D1797:M1797" si="885">SUM(D1788:D1796)</f>
        <v>0</v>
      </c>
      <c r="E1797" s="3">
        <f t="shared" si="885"/>
        <v>0</v>
      </c>
      <c r="F1797" s="3">
        <f t="shared" si="885"/>
        <v>0</v>
      </c>
      <c r="G1797" s="3">
        <f t="shared" si="885"/>
        <v>0</v>
      </c>
      <c r="H1797" s="3">
        <f t="shared" si="885"/>
        <v>0</v>
      </c>
      <c r="I1797" s="3">
        <f t="shared" si="885"/>
        <v>0</v>
      </c>
      <c r="J1797" s="3">
        <f t="shared" si="885"/>
        <v>0</v>
      </c>
      <c r="K1797" s="24">
        <f t="shared" si="885"/>
        <v>0</v>
      </c>
      <c r="L1797" s="3">
        <f t="shared" si="885"/>
        <v>0</v>
      </c>
      <c r="M1797" s="3">
        <f t="shared" si="885"/>
        <v>0</v>
      </c>
      <c r="N1797" s="3" t="str">
        <f t="shared" si="853"/>
        <v/>
      </c>
      <c r="O1797" s="3" t="str">
        <f t="shared" si="854"/>
        <v/>
      </c>
    </row>
    <row r="1798" spans="1:15" ht="15" customHeight="1">
      <c r="A1798" s="66" t="s">
        <v>110</v>
      </c>
      <c r="B1798" s="66" t="s">
        <v>111</v>
      </c>
      <c r="C1798" s="11" t="s">
        <v>112</v>
      </c>
      <c r="D1798" s="2"/>
      <c r="E1798" s="2"/>
      <c r="F1798" s="6">
        <f>D1798+E1798</f>
        <v>0</v>
      </c>
      <c r="G1798" s="29">
        <v>0.9</v>
      </c>
      <c r="H1798" s="29">
        <v>0</v>
      </c>
      <c r="I1798" s="6">
        <f>G1798+H1798</f>
        <v>0.9</v>
      </c>
      <c r="J1798" s="6">
        <f>F1798+I1798</f>
        <v>0.9</v>
      </c>
      <c r="K1798" s="29">
        <v>170</v>
      </c>
      <c r="L1798" s="29">
        <v>0</v>
      </c>
      <c r="M1798" s="6">
        <f>K1798+L1798</f>
        <v>170</v>
      </c>
      <c r="N1798" s="13">
        <f t="shared" si="853"/>
        <v>188888.89</v>
      </c>
      <c r="O1798" s="13" t="str">
        <f t="shared" si="854"/>
        <v/>
      </c>
    </row>
    <row r="1799" spans="1:15">
      <c r="A1799" s="67"/>
      <c r="B1799" s="67"/>
      <c r="C1799" s="11" t="s">
        <v>24</v>
      </c>
      <c r="D1799" s="2"/>
      <c r="E1799" s="2"/>
      <c r="F1799" s="6">
        <f>D1799+E1799</f>
        <v>0</v>
      </c>
      <c r="G1799" s="29">
        <v>0</v>
      </c>
      <c r="H1799" s="29">
        <v>0</v>
      </c>
      <c r="I1799" s="6">
        <f>G1799+H1799</f>
        <v>0</v>
      </c>
      <c r="J1799" s="6">
        <f>F1799+I1799</f>
        <v>0</v>
      </c>
      <c r="K1799" s="29">
        <v>0</v>
      </c>
      <c r="L1799" s="29">
        <v>0</v>
      </c>
      <c r="M1799" s="6">
        <f>K1799+L1799</f>
        <v>0</v>
      </c>
      <c r="N1799" s="13" t="str">
        <f t="shared" si="853"/>
        <v/>
      </c>
      <c r="O1799" s="13" t="str">
        <f t="shared" si="854"/>
        <v/>
      </c>
    </row>
    <row r="1800" spans="1:15">
      <c r="A1800" s="67"/>
      <c r="B1800" s="67"/>
      <c r="C1800" s="11" t="s">
        <v>25</v>
      </c>
      <c r="D1800" s="2"/>
      <c r="E1800" s="2"/>
      <c r="F1800" s="6">
        <f>D1800+E1800</f>
        <v>0</v>
      </c>
      <c r="G1800" s="29">
        <v>0.3</v>
      </c>
      <c r="H1800" s="29">
        <v>0</v>
      </c>
      <c r="I1800" s="6">
        <f>G1800+H1800</f>
        <v>0.3</v>
      </c>
      <c r="J1800" s="6">
        <f>F1800+I1800</f>
        <v>0.3</v>
      </c>
      <c r="K1800" s="29">
        <v>105</v>
      </c>
      <c r="L1800" s="29">
        <v>0</v>
      </c>
      <c r="M1800" s="6">
        <f>K1800+L1800</f>
        <v>105</v>
      </c>
      <c r="N1800" s="13">
        <f t="shared" si="853"/>
        <v>350000</v>
      </c>
      <c r="O1800" s="13" t="str">
        <f t="shared" si="854"/>
        <v/>
      </c>
    </row>
    <row r="1801" spans="1:15">
      <c r="A1801" s="67"/>
      <c r="B1801" s="67"/>
      <c r="C1801" s="11" t="s">
        <v>26</v>
      </c>
      <c r="D1801" s="2"/>
      <c r="E1801" s="2"/>
      <c r="F1801" s="6">
        <f>D1801+E1801</f>
        <v>0</v>
      </c>
      <c r="G1801" s="29">
        <v>0</v>
      </c>
      <c r="H1801" s="29">
        <v>0</v>
      </c>
      <c r="I1801" s="6">
        <f>G1801+H1801</f>
        <v>0</v>
      </c>
      <c r="J1801" s="6">
        <f>F1801+I1801</f>
        <v>0</v>
      </c>
      <c r="K1801" s="29">
        <v>0</v>
      </c>
      <c r="L1801" s="29">
        <v>0</v>
      </c>
      <c r="M1801" s="6">
        <f>K1801+L1801</f>
        <v>0</v>
      </c>
      <c r="N1801" s="13" t="str">
        <f t="shared" si="853"/>
        <v/>
      </c>
      <c r="O1801" s="13" t="str">
        <f t="shared" si="854"/>
        <v/>
      </c>
    </row>
    <row r="1802" spans="1:15">
      <c r="A1802" s="67"/>
      <c r="B1802" s="67"/>
      <c r="C1802" s="11" t="s">
        <v>27</v>
      </c>
      <c r="D1802" s="2"/>
      <c r="E1802" s="2"/>
      <c r="F1802" s="6">
        <f>D1802+E1802</f>
        <v>0</v>
      </c>
      <c r="G1802" s="29">
        <v>7.0000000000000007E-2</v>
      </c>
      <c r="H1802" s="29">
        <v>0</v>
      </c>
      <c r="I1802" s="6">
        <f>G1802+H1802</f>
        <v>7.0000000000000007E-2</v>
      </c>
      <c r="J1802" s="6">
        <f>F1802+I1802</f>
        <v>7.0000000000000007E-2</v>
      </c>
      <c r="K1802" s="29">
        <v>21</v>
      </c>
      <c r="L1802" s="29">
        <v>0</v>
      </c>
      <c r="M1802" s="6">
        <f>K1802+L1802</f>
        <v>21</v>
      </c>
      <c r="N1802" s="13">
        <f t="shared" si="853"/>
        <v>300000</v>
      </c>
      <c r="O1802" s="13" t="str">
        <f t="shared" si="854"/>
        <v/>
      </c>
    </row>
    <row r="1803" spans="1:15" ht="15.75">
      <c r="A1803" s="67"/>
      <c r="B1803" s="68"/>
      <c r="C1803" s="4" t="s">
        <v>113</v>
      </c>
      <c r="D1803" s="3">
        <f t="shared" ref="D1803:M1803" si="886">SUM(D1798:D1802)</f>
        <v>0</v>
      </c>
      <c r="E1803" s="3">
        <f t="shared" si="886"/>
        <v>0</v>
      </c>
      <c r="F1803" s="3">
        <f t="shared" si="886"/>
        <v>0</v>
      </c>
      <c r="G1803" s="3">
        <f t="shared" si="886"/>
        <v>1.27</v>
      </c>
      <c r="H1803" s="3">
        <f t="shared" si="886"/>
        <v>0</v>
      </c>
      <c r="I1803" s="3">
        <f t="shared" si="886"/>
        <v>1.27</v>
      </c>
      <c r="J1803" s="3">
        <f t="shared" si="886"/>
        <v>1.27</v>
      </c>
      <c r="K1803" s="24">
        <f t="shared" si="886"/>
        <v>296</v>
      </c>
      <c r="L1803" s="3">
        <f t="shared" si="886"/>
        <v>0</v>
      </c>
      <c r="M1803" s="3">
        <f t="shared" si="886"/>
        <v>296</v>
      </c>
      <c r="N1803" s="16">
        <f t="shared" si="853"/>
        <v>233070.87</v>
      </c>
      <c r="O1803" s="16" t="str">
        <f t="shared" si="854"/>
        <v/>
      </c>
    </row>
    <row r="1804" spans="1:15" ht="15" customHeight="1">
      <c r="A1804" s="67"/>
      <c r="B1804" s="66" t="s">
        <v>114</v>
      </c>
      <c r="C1804" s="11" t="s">
        <v>23</v>
      </c>
      <c r="D1804" s="2"/>
      <c r="E1804" s="2"/>
      <c r="F1804" s="6">
        <f>D1804+E1804</f>
        <v>0</v>
      </c>
      <c r="G1804" s="29">
        <v>0</v>
      </c>
      <c r="H1804" s="29">
        <v>0</v>
      </c>
      <c r="I1804" s="6">
        <f>G1804+H1804</f>
        <v>0</v>
      </c>
      <c r="J1804" s="6">
        <f>F1804+I1804</f>
        <v>0</v>
      </c>
      <c r="K1804" s="29">
        <v>0</v>
      </c>
      <c r="L1804" s="29">
        <v>0</v>
      </c>
      <c r="M1804" s="6">
        <f>K1804+L1804</f>
        <v>0</v>
      </c>
      <c r="N1804" s="6" t="str">
        <f t="shared" si="853"/>
        <v/>
      </c>
      <c r="O1804" s="6" t="str">
        <f t="shared" si="854"/>
        <v/>
      </c>
    </row>
    <row r="1805" spans="1:15">
      <c r="A1805" s="67"/>
      <c r="B1805" s="67"/>
      <c r="C1805" s="11" t="s">
        <v>115</v>
      </c>
      <c r="D1805" s="2"/>
      <c r="E1805" s="2"/>
      <c r="F1805" s="6">
        <f>D1805+E1805</f>
        <v>0</v>
      </c>
      <c r="G1805" s="29">
        <v>0.6</v>
      </c>
      <c r="H1805" s="29">
        <v>0</v>
      </c>
      <c r="I1805" s="6">
        <f>G1805+H1805</f>
        <v>0.6</v>
      </c>
      <c r="J1805" s="6">
        <f>F1805+I1805</f>
        <v>0.6</v>
      </c>
      <c r="K1805" s="29">
        <v>77</v>
      </c>
      <c r="L1805" s="29">
        <v>0</v>
      </c>
      <c r="M1805" s="6">
        <f>K1805+L1805</f>
        <v>77</v>
      </c>
      <c r="N1805" s="13">
        <f t="shared" si="853"/>
        <v>128333.33</v>
      </c>
      <c r="O1805" s="13" t="str">
        <f t="shared" si="854"/>
        <v/>
      </c>
    </row>
    <row r="1806" spans="1:15">
      <c r="A1806" s="67"/>
      <c r="B1806" s="67"/>
      <c r="C1806" s="11" t="s">
        <v>116</v>
      </c>
      <c r="D1806" s="2"/>
      <c r="E1806" s="2"/>
      <c r="F1806" s="6">
        <f>D1806+E1806</f>
        <v>0</v>
      </c>
      <c r="G1806" s="29">
        <v>0</v>
      </c>
      <c r="H1806" s="29">
        <v>0</v>
      </c>
      <c r="I1806" s="6">
        <f>G1806+H1806</f>
        <v>0</v>
      </c>
      <c r="J1806" s="6">
        <f>F1806+I1806</f>
        <v>0</v>
      </c>
      <c r="K1806" s="29">
        <v>0</v>
      </c>
      <c r="L1806" s="29">
        <v>0</v>
      </c>
      <c r="M1806" s="6">
        <f>K1806+L1806</f>
        <v>0</v>
      </c>
      <c r="N1806" s="6" t="str">
        <f t="shared" si="853"/>
        <v/>
      </c>
      <c r="O1806" s="6" t="str">
        <f t="shared" si="854"/>
        <v/>
      </c>
    </row>
    <row r="1807" spans="1:15" ht="15.75">
      <c r="A1807" s="67"/>
      <c r="B1807" s="68"/>
      <c r="C1807" s="4" t="s">
        <v>117</v>
      </c>
      <c r="D1807" s="8">
        <f>SUM(D1804:D1806)</f>
        <v>0</v>
      </c>
      <c r="E1807" s="8">
        <f>SUM(E1804:E1806)</f>
        <v>0</v>
      </c>
      <c r="F1807" s="9">
        <f>D1807+E1807</f>
        <v>0</v>
      </c>
      <c r="G1807" s="8">
        <f>SUM(G1804:G1806)</f>
        <v>0.6</v>
      </c>
      <c r="H1807" s="8">
        <f>SUM(H1804:H1806)</f>
        <v>0</v>
      </c>
      <c r="I1807" s="9">
        <f>G1807+H1807</f>
        <v>0.6</v>
      </c>
      <c r="J1807" s="9">
        <f>F1807+I1807</f>
        <v>0.6</v>
      </c>
      <c r="K1807" s="27">
        <f>SUM(K1804:K1806)</f>
        <v>77</v>
      </c>
      <c r="L1807" s="8">
        <f>SUM(L1804:L1806)</f>
        <v>0</v>
      </c>
      <c r="M1807" s="9">
        <f>K1807+L1807</f>
        <v>77</v>
      </c>
      <c r="N1807" s="16">
        <f t="shared" si="853"/>
        <v>128333.33</v>
      </c>
      <c r="O1807" s="16" t="str">
        <f t="shared" si="854"/>
        <v/>
      </c>
    </row>
    <row r="1808" spans="1:15" ht="15.75" customHeight="1">
      <c r="A1808" s="68"/>
      <c r="B1808" s="69" t="s">
        <v>118</v>
      </c>
      <c r="C1808" s="69"/>
      <c r="D1808" s="9">
        <f t="shared" ref="D1808:M1808" si="887">D1807+D1803</f>
        <v>0</v>
      </c>
      <c r="E1808" s="9">
        <f t="shared" si="887"/>
        <v>0</v>
      </c>
      <c r="F1808" s="9">
        <f t="shared" si="887"/>
        <v>0</v>
      </c>
      <c r="G1808" s="9">
        <f t="shared" si="887"/>
        <v>1.87</v>
      </c>
      <c r="H1808" s="9">
        <f t="shared" si="887"/>
        <v>0</v>
      </c>
      <c r="I1808" s="9">
        <f t="shared" si="887"/>
        <v>1.87</v>
      </c>
      <c r="J1808" s="9">
        <f t="shared" si="887"/>
        <v>1.87</v>
      </c>
      <c r="K1808" s="24">
        <f t="shared" si="887"/>
        <v>373</v>
      </c>
      <c r="L1808" s="9">
        <f t="shared" si="887"/>
        <v>0</v>
      </c>
      <c r="M1808" s="9">
        <f t="shared" si="887"/>
        <v>373</v>
      </c>
      <c r="N1808" s="16">
        <f t="shared" si="853"/>
        <v>199465.24</v>
      </c>
      <c r="O1808" s="16" t="str">
        <f t="shared" si="854"/>
        <v/>
      </c>
    </row>
    <row r="1809" spans="1:15" ht="15" customHeight="1">
      <c r="A1809" s="63" t="s">
        <v>119</v>
      </c>
      <c r="B1809" s="59" t="s">
        <v>120</v>
      </c>
      <c r="C1809" s="59"/>
      <c r="D1809" s="2"/>
      <c r="E1809" s="2"/>
      <c r="F1809" s="6">
        <f t="shared" ref="F1809:F1818" si="888">D1809+E1809</f>
        <v>0</v>
      </c>
      <c r="G1809" s="2"/>
      <c r="H1809" s="2"/>
      <c r="I1809" s="6">
        <f t="shared" ref="I1809:I1818" si="889">G1809+H1809</f>
        <v>0</v>
      </c>
      <c r="J1809" s="6">
        <f t="shared" ref="J1809:J1818" si="890">F1809+I1809</f>
        <v>0</v>
      </c>
      <c r="K1809" s="26"/>
      <c r="L1809" s="2"/>
      <c r="M1809" s="6">
        <f t="shared" ref="M1809:M1818" si="891">K1809+L1809</f>
        <v>0</v>
      </c>
      <c r="N1809" s="6" t="str">
        <f t="shared" si="853"/>
        <v/>
      </c>
      <c r="O1809" s="6" t="str">
        <f t="shared" si="854"/>
        <v/>
      </c>
    </row>
    <row r="1810" spans="1:15">
      <c r="A1810" s="63"/>
      <c r="B1810" s="59" t="s">
        <v>121</v>
      </c>
      <c r="C1810" s="59"/>
      <c r="D1810" s="2"/>
      <c r="E1810" s="2"/>
      <c r="F1810" s="6">
        <f t="shared" si="888"/>
        <v>0</v>
      </c>
      <c r="G1810" s="2"/>
      <c r="H1810" s="2"/>
      <c r="I1810" s="6">
        <f t="shared" si="889"/>
        <v>0</v>
      </c>
      <c r="J1810" s="6">
        <f t="shared" si="890"/>
        <v>0</v>
      </c>
      <c r="K1810" s="26"/>
      <c r="L1810" s="2"/>
      <c r="M1810" s="6">
        <f t="shared" si="891"/>
        <v>0</v>
      </c>
      <c r="N1810" s="6" t="str">
        <f t="shared" si="853"/>
        <v/>
      </c>
      <c r="O1810" s="6" t="str">
        <f t="shared" si="854"/>
        <v/>
      </c>
    </row>
    <row r="1811" spans="1:15">
      <c r="A1811" s="63"/>
      <c r="B1811" s="59" t="s">
        <v>122</v>
      </c>
      <c r="C1811" s="59"/>
      <c r="D1811" s="2">
        <v>14</v>
      </c>
      <c r="E1811" s="2"/>
      <c r="F1811" s="6">
        <f t="shared" si="888"/>
        <v>14</v>
      </c>
      <c r="G1811" s="2">
        <v>16</v>
      </c>
      <c r="H1811" s="2"/>
      <c r="I1811" s="6">
        <f t="shared" si="889"/>
        <v>16</v>
      </c>
      <c r="J1811" s="6">
        <f t="shared" si="890"/>
        <v>30</v>
      </c>
      <c r="K1811" s="26">
        <v>0.14399999999999999</v>
      </c>
      <c r="L1811" s="2"/>
      <c r="M1811" s="15">
        <f t="shared" si="891"/>
        <v>0.14399999999999999</v>
      </c>
      <c r="N1811" s="6">
        <f t="shared" si="853"/>
        <v>9</v>
      </c>
      <c r="O1811" s="6" t="str">
        <f t="shared" si="854"/>
        <v/>
      </c>
    </row>
    <row r="1812" spans="1:15" ht="15" customHeight="1">
      <c r="A1812" s="63"/>
      <c r="B1812" s="59" t="s">
        <v>123</v>
      </c>
      <c r="C1812" s="59"/>
      <c r="D1812" s="2">
        <v>20</v>
      </c>
      <c r="E1812" s="2"/>
      <c r="F1812" s="6">
        <f t="shared" si="888"/>
        <v>20</v>
      </c>
      <c r="G1812" s="2">
        <v>25</v>
      </c>
      <c r="H1812" s="2"/>
      <c r="I1812" s="6">
        <f t="shared" si="889"/>
        <v>25</v>
      </c>
      <c r="J1812" s="6">
        <f t="shared" si="890"/>
        <v>45</v>
      </c>
      <c r="K1812" s="26">
        <v>50</v>
      </c>
      <c r="L1812" s="2"/>
      <c r="M1812" s="6">
        <f t="shared" si="891"/>
        <v>50</v>
      </c>
      <c r="N1812" s="6">
        <f t="shared" si="853"/>
        <v>2000</v>
      </c>
      <c r="O1812" s="6" t="str">
        <f t="shared" si="854"/>
        <v/>
      </c>
    </row>
    <row r="1813" spans="1:15" ht="15" customHeight="1">
      <c r="A1813" s="63"/>
      <c r="B1813" s="59" t="s">
        <v>124</v>
      </c>
      <c r="C1813" s="59"/>
      <c r="D1813" s="2"/>
      <c r="E1813" s="2"/>
      <c r="F1813" s="6">
        <f t="shared" si="888"/>
        <v>0</v>
      </c>
      <c r="G1813" s="2"/>
      <c r="H1813" s="2"/>
      <c r="I1813" s="6">
        <f t="shared" si="889"/>
        <v>0</v>
      </c>
      <c r="J1813" s="6">
        <f t="shared" si="890"/>
        <v>0</v>
      </c>
      <c r="K1813" s="26"/>
      <c r="L1813" s="2"/>
      <c r="M1813" s="6">
        <f t="shared" si="891"/>
        <v>0</v>
      </c>
      <c r="N1813" s="6" t="str">
        <f t="shared" si="853"/>
        <v/>
      </c>
      <c r="O1813" s="6" t="str">
        <f t="shared" si="854"/>
        <v/>
      </c>
    </row>
    <row r="1814" spans="1:15">
      <c r="A1814" s="63"/>
      <c r="B1814" s="59" t="s">
        <v>125</v>
      </c>
      <c r="C1814" s="59"/>
      <c r="D1814" s="2">
        <v>11</v>
      </c>
      <c r="E1814" s="2"/>
      <c r="F1814" s="6">
        <f t="shared" si="888"/>
        <v>11</v>
      </c>
      <c r="G1814" s="2">
        <v>16</v>
      </c>
      <c r="H1814" s="2"/>
      <c r="I1814" s="6">
        <f t="shared" si="889"/>
        <v>16</v>
      </c>
      <c r="J1814" s="6">
        <f t="shared" si="890"/>
        <v>27</v>
      </c>
      <c r="K1814" s="26">
        <v>45</v>
      </c>
      <c r="L1814" s="2"/>
      <c r="M1814" s="6">
        <f t="shared" si="891"/>
        <v>45</v>
      </c>
      <c r="N1814" s="6">
        <f t="shared" si="853"/>
        <v>2812.5</v>
      </c>
      <c r="O1814" s="6" t="str">
        <f t="shared" si="854"/>
        <v/>
      </c>
    </row>
    <row r="1815" spans="1:15" ht="15" customHeight="1">
      <c r="A1815" s="63"/>
      <c r="B1815" s="59" t="s">
        <v>126</v>
      </c>
      <c r="C1815" s="59"/>
      <c r="D1815" s="2"/>
      <c r="E1815" s="2"/>
      <c r="F1815" s="6">
        <f t="shared" si="888"/>
        <v>0</v>
      </c>
      <c r="G1815" s="2"/>
      <c r="H1815" s="2"/>
      <c r="I1815" s="6">
        <f t="shared" si="889"/>
        <v>0</v>
      </c>
      <c r="J1815" s="6">
        <f t="shared" si="890"/>
        <v>0</v>
      </c>
      <c r="K1815" s="26"/>
      <c r="L1815" s="2"/>
      <c r="M1815" s="6">
        <f t="shared" si="891"/>
        <v>0</v>
      </c>
      <c r="N1815" s="6" t="str">
        <f t="shared" si="853"/>
        <v/>
      </c>
      <c r="O1815" s="6" t="str">
        <f t="shared" si="854"/>
        <v/>
      </c>
    </row>
    <row r="1816" spans="1:15">
      <c r="A1816" s="63"/>
      <c r="B1816" s="59" t="s">
        <v>127</v>
      </c>
      <c r="C1816" s="59"/>
      <c r="D1816" s="2"/>
      <c r="E1816" s="2"/>
      <c r="F1816" s="6">
        <f t="shared" si="888"/>
        <v>0</v>
      </c>
      <c r="G1816" s="2">
        <v>5.8</v>
      </c>
      <c r="H1816" s="2"/>
      <c r="I1816" s="6">
        <f t="shared" si="889"/>
        <v>5.8</v>
      </c>
      <c r="J1816" s="6">
        <f t="shared" si="890"/>
        <v>5.8</v>
      </c>
      <c r="K1816" s="26">
        <v>308</v>
      </c>
      <c r="L1816" s="2"/>
      <c r="M1816" s="6">
        <f t="shared" si="891"/>
        <v>308</v>
      </c>
      <c r="N1816" s="6">
        <f t="shared" si="853"/>
        <v>53103.45</v>
      </c>
      <c r="O1816" s="6" t="str">
        <f t="shared" si="854"/>
        <v/>
      </c>
    </row>
    <row r="1817" spans="1:15">
      <c r="A1817" s="63"/>
      <c r="B1817" s="59" t="s">
        <v>128</v>
      </c>
      <c r="C1817" s="59"/>
      <c r="D1817" s="2"/>
      <c r="E1817" s="2"/>
      <c r="F1817" s="6">
        <f t="shared" si="888"/>
        <v>0</v>
      </c>
      <c r="G1817" s="2">
        <v>0.44840000000000002</v>
      </c>
      <c r="H1817" s="2"/>
      <c r="I1817" s="6">
        <f t="shared" si="889"/>
        <v>0.44840000000000002</v>
      </c>
      <c r="J1817" s="6">
        <f t="shared" si="890"/>
        <v>0.44840000000000002</v>
      </c>
      <c r="K1817" s="26">
        <v>73</v>
      </c>
      <c r="L1817" s="2"/>
      <c r="M1817" s="6">
        <f t="shared" si="891"/>
        <v>73</v>
      </c>
      <c r="N1817" s="6">
        <f t="shared" si="853"/>
        <v>162801.07</v>
      </c>
      <c r="O1817" s="6" t="str">
        <f t="shared" si="854"/>
        <v/>
      </c>
    </row>
    <row r="1818" spans="1:15">
      <c r="A1818" s="63"/>
      <c r="B1818" s="59" t="s">
        <v>129</v>
      </c>
      <c r="C1818" s="59"/>
      <c r="D1818" s="2"/>
      <c r="E1818" s="2"/>
      <c r="F1818" s="6">
        <f t="shared" si="888"/>
        <v>0</v>
      </c>
      <c r="G1818" s="2"/>
      <c r="H1818" s="2"/>
      <c r="I1818" s="6">
        <f t="shared" si="889"/>
        <v>0</v>
      </c>
      <c r="J1818" s="6">
        <f t="shared" si="890"/>
        <v>0</v>
      </c>
      <c r="K1818" s="26"/>
      <c r="L1818" s="2"/>
      <c r="M1818" s="6">
        <f t="shared" si="891"/>
        <v>0</v>
      </c>
      <c r="N1818" s="6" t="str">
        <f t="shared" si="853"/>
        <v/>
      </c>
      <c r="O1818" s="6" t="str">
        <f t="shared" si="854"/>
        <v/>
      </c>
    </row>
    <row r="1819" spans="1:15">
      <c r="A1819" s="63"/>
      <c r="B1819" s="60" t="s">
        <v>130</v>
      </c>
      <c r="C1819" s="61"/>
      <c r="D1819" s="3">
        <f t="shared" ref="D1819:M1819" si="892">SUM(D1809:D1818)</f>
        <v>45</v>
      </c>
      <c r="E1819" s="3">
        <f t="shared" si="892"/>
        <v>0</v>
      </c>
      <c r="F1819" s="3">
        <f t="shared" si="892"/>
        <v>45</v>
      </c>
      <c r="G1819" s="3">
        <f t="shared" si="892"/>
        <v>63.248399999999997</v>
      </c>
      <c r="H1819" s="3">
        <f t="shared" si="892"/>
        <v>0</v>
      </c>
      <c r="I1819" s="3">
        <f t="shared" si="892"/>
        <v>63.248399999999997</v>
      </c>
      <c r="J1819" s="3">
        <f t="shared" si="892"/>
        <v>108.2484</v>
      </c>
      <c r="K1819" s="24">
        <f t="shared" si="892"/>
        <v>476.14400000000001</v>
      </c>
      <c r="L1819" s="3">
        <f t="shared" si="892"/>
        <v>0</v>
      </c>
      <c r="M1819" s="3">
        <f t="shared" si="892"/>
        <v>476.14400000000001</v>
      </c>
      <c r="N1819" s="3">
        <f t="shared" si="853"/>
        <v>7528.16</v>
      </c>
      <c r="O1819" s="3" t="str">
        <f t="shared" si="854"/>
        <v/>
      </c>
    </row>
    <row r="1820" spans="1:15" ht="21">
      <c r="A1820" s="62" t="s">
        <v>131</v>
      </c>
      <c r="B1820" s="62"/>
      <c r="C1820" s="62"/>
      <c r="D1820" s="10">
        <f>D1737+D1748+D1754+D1762+D1770+D1787+D1797+D1808+D1819</f>
        <v>153</v>
      </c>
      <c r="E1820" s="10">
        <f t="shared" ref="E1820:M1820" si="893">E1737+E1748+E1754+E1762+E1770+E1787+E1797+E1808+E1819</f>
        <v>0</v>
      </c>
      <c r="F1820" s="10">
        <f t="shared" si="893"/>
        <v>153</v>
      </c>
      <c r="G1820" s="10">
        <f t="shared" si="893"/>
        <v>880.11839999999995</v>
      </c>
      <c r="H1820" s="10">
        <f t="shared" si="893"/>
        <v>0</v>
      </c>
      <c r="I1820" s="10">
        <f t="shared" si="893"/>
        <v>880.11839999999995</v>
      </c>
      <c r="J1820" s="10">
        <f t="shared" si="893"/>
        <v>1033.1184000000001</v>
      </c>
      <c r="K1820" s="25">
        <f t="shared" si="893"/>
        <v>4444.6440000000002</v>
      </c>
      <c r="L1820" s="10">
        <f t="shared" si="893"/>
        <v>0</v>
      </c>
      <c r="M1820" s="10">
        <f t="shared" si="893"/>
        <v>4444.6440000000002</v>
      </c>
      <c r="N1820" s="10">
        <f t="shared" si="853"/>
        <v>5050.05</v>
      </c>
      <c r="O1820" s="10" t="str">
        <f t="shared" si="854"/>
        <v/>
      </c>
    </row>
    <row r="1821" spans="1:15" ht="18.75">
      <c r="A1821" s="74" t="s">
        <v>135</v>
      </c>
      <c r="B1821" s="74"/>
      <c r="C1821" s="74"/>
      <c r="D1821" s="74"/>
      <c r="E1821" s="74"/>
      <c r="F1821" s="74"/>
      <c r="G1821" s="74"/>
      <c r="H1821" s="74"/>
      <c r="I1821" s="75" t="s">
        <v>18</v>
      </c>
      <c r="J1821" s="75"/>
      <c r="K1821" s="75"/>
      <c r="L1821" s="76" t="s">
        <v>28</v>
      </c>
      <c r="M1821" s="76"/>
      <c r="N1821" s="76"/>
      <c r="O1821" s="76"/>
    </row>
    <row r="1822" spans="1:15" ht="15.75" customHeight="1">
      <c r="A1822" s="71" t="s">
        <v>29</v>
      </c>
      <c r="B1822" s="71"/>
      <c r="C1822" s="71"/>
      <c r="D1822" s="72" t="s">
        <v>30</v>
      </c>
      <c r="E1822" s="72"/>
      <c r="F1822" s="72"/>
      <c r="G1822" s="72" t="s">
        <v>31</v>
      </c>
      <c r="H1822" s="72"/>
      <c r="I1822" s="72"/>
      <c r="J1822" s="72" t="s">
        <v>32</v>
      </c>
      <c r="K1822" s="72" t="s">
        <v>33</v>
      </c>
      <c r="L1822" s="72"/>
      <c r="M1822" s="72"/>
      <c r="N1822" s="73" t="s">
        <v>34</v>
      </c>
      <c r="O1822" s="73"/>
    </row>
    <row r="1823" spans="1:15" ht="15.75" customHeight="1">
      <c r="A1823" s="71"/>
      <c r="B1823" s="71"/>
      <c r="C1823" s="71"/>
      <c r="D1823" s="12" t="s">
        <v>35</v>
      </c>
      <c r="E1823" s="12" t="s">
        <v>36</v>
      </c>
      <c r="F1823" s="12" t="s">
        <v>0</v>
      </c>
      <c r="G1823" s="12" t="s">
        <v>35</v>
      </c>
      <c r="H1823" s="12" t="s">
        <v>36</v>
      </c>
      <c r="I1823" s="12" t="s">
        <v>0</v>
      </c>
      <c r="J1823" s="72"/>
      <c r="K1823" s="22" t="s">
        <v>35</v>
      </c>
      <c r="L1823" s="12" t="s">
        <v>36</v>
      </c>
      <c r="M1823" s="12" t="s">
        <v>0</v>
      </c>
      <c r="N1823" s="1" t="s">
        <v>35</v>
      </c>
      <c r="O1823" s="1" t="s">
        <v>36</v>
      </c>
    </row>
    <row r="1824" spans="1:15" ht="15" customHeight="1">
      <c r="A1824" s="63" t="s">
        <v>37</v>
      </c>
      <c r="B1824" s="59" t="s">
        <v>38</v>
      </c>
      <c r="C1824" s="59"/>
      <c r="D1824" s="2">
        <v>2.5</v>
      </c>
      <c r="E1824" s="2"/>
      <c r="F1824" s="6">
        <f>D1824+E1824</f>
        <v>2.5</v>
      </c>
      <c r="G1824" s="2">
        <v>66</v>
      </c>
      <c r="H1824" s="2"/>
      <c r="I1824" s="6">
        <f>G1824+H1824</f>
        <v>66</v>
      </c>
      <c r="J1824" s="6">
        <f>F1824+I1824</f>
        <v>68.5</v>
      </c>
      <c r="K1824" s="26">
        <v>245</v>
      </c>
      <c r="L1824" s="2"/>
      <c r="M1824" s="6">
        <f>K1824+L1824</f>
        <v>245</v>
      </c>
      <c r="N1824" s="6">
        <f t="shared" ref="N1824:O1827" si="894">IF(G1824&gt;0,ROUND(K1824/G1824*1000,2),"")</f>
        <v>3712.12</v>
      </c>
      <c r="O1824" s="6" t="str">
        <f t="shared" si="894"/>
        <v/>
      </c>
    </row>
    <row r="1825" spans="1:15">
      <c r="A1825" s="63"/>
      <c r="B1825" s="59" t="s">
        <v>39</v>
      </c>
      <c r="C1825" s="59"/>
      <c r="D1825" s="2">
        <v>1</v>
      </c>
      <c r="E1825" s="2"/>
      <c r="F1825" s="6">
        <f>D1825+E1825</f>
        <v>1</v>
      </c>
      <c r="G1825" s="2">
        <v>9</v>
      </c>
      <c r="H1825" s="2"/>
      <c r="I1825" s="6">
        <f>G1825+H1825</f>
        <v>9</v>
      </c>
      <c r="J1825" s="6">
        <f>F1825+I1825</f>
        <v>10</v>
      </c>
      <c r="K1825" s="26">
        <v>68</v>
      </c>
      <c r="L1825" s="2"/>
      <c r="M1825" s="6">
        <f>K1825+L1825</f>
        <v>68</v>
      </c>
      <c r="N1825" s="6">
        <f t="shared" si="894"/>
        <v>7555.56</v>
      </c>
      <c r="O1825" s="6" t="str">
        <f t="shared" si="894"/>
        <v/>
      </c>
    </row>
    <row r="1826" spans="1:15">
      <c r="A1826" s="63"/>
      <c r="B1826" s="59" t="s">
        <v>40</v>
      </c>
      <c r="C1826" s="59"/>
      <c r="D1826" s="2">
        <v>10</v>
      </c>
      <c r="E1826" s="2"/>
      <c r="F1826" s="6">
        <f>D1826+E1826</f>
        <v>10</v>
      </c>
      <c r="G1826" s="2">
        <v>60</v>
      </c>
      <c r="H1826" s="2"/>
      <c r="I1826" s="6">
        <f>G1826+H1826</f>
        <v>60</v>
      </c>
      <c r="J1826" s="6">
        <f>F1826+I1826</f>
        <v>70</v>
      </c>
      <c r="K1826" s="26">
        <v>280</v>
      </c>
      <c r="L1826" s="2"/>
      <c r="M1826" s="6">
        <f>K1826+L1826</f>
        <v>280</v>
      </c>
      <c r="N1826" s="6">
        <f t="shared" si="894"/>
        <v>4666.67</v>
      </c>
      <c r="O1826" s="6" t="str">
        <f t="shared" si="894"/>
        <v/>
      </c>
    </row>
    <row r="1827" spans="1:15" ht="15" customHeight="1">
      <c r="A1827" s="63"/>
      <c r="B1827" s="59" t="s">
        <v>41</v>
      </c>
      <c r="C1827" s="59"/>
      <c r="D1827" s="2"/>
      <c r="E1827" s="2"/>
      <c r="F1827" s="6">
        <f>D1827+E1827</f>
        <v>0</v>
      </c>
      <c r="G1827" s="2"/>
      <c r="H1827" s="2"/>
      <c r="I1827" s="6">
        <f>G1827+H1827</f>
        <v>0</v>
      </c>
      <c r="J1827" s="6">
        <f>F1827+I1827</f>
        <v>0</v>
      </c>
      <c r="K1827" s="26"/>
      <c r="L1827" s="2"/>
      <c r="M1827" s="6">
        <f>K1827+L1827</f>
        <v>0</v>
      </c>
      <c r="N1827" s="6" t="str">
        <f t="shared" si="894"/>
        <v/>
      </c>
      <c r="O1827" s="6" t="str">
        <f t="shared" si="894"/>
        <v/>
      </c>
    </row>
    <row r="1828" spans="1:15">
      <c r="A1828" s="63"/>
      <c r="B1828" s="60" t="s">
        <v>42</v>
      </c>
      <c r="C1828" s="61"/>
      <c r="D1828" s="3">
        <f t="shared" ref="D1828:M1828" si="895">SUM(D1824:D1827)</f>
        <v>13.5</v>
      </c>
      <c r="E1828" s="3">
        <f t="shared" si="895"/>
        <v>0</v>
      </c>
      <c r="F1828" s="3">
        <f t="shared" si="895"/>
        <v>13.5</v>
      </c>
      <c r="G1828" s="3">
        <f t="shared" si="895"/>
        <v>135</v>
      </c>
      <c r="H1828" s="3">
        <f t="shared" si="895"/>
        <v>0</v>
      </c>
      <c r="I1828" s="3">
        <f t="shared" si="895"/>
        <v>135</v>
      </c>
      <c r="J1828" s="3">
        <f t="shared" si="895"/>
        <v>148.5</v>
      </c>
      <c r="K1828" s="24">
        <f t="shared" si="895"/>
        <v>593</v>
      </c>
      <c r="L1828" s="3">
        <f t="shared" si="895"/>
        <v>0</v>
      </c>
      <c r="M1828" s="3">
        <f t="shared" si="895"/>
        <v>593</v>
      </c>
      <c r="N1828" s="3">
        <f t="shared" ref="N1828:N1911" si="896">IF(G1828&gt;0,ROUND(K1828/G1828*1000,2),"")</f>
        <v>4392.59</v>
      </c>
      <c r="O1828" s="3" t="str">
        <f t="shared" ref="O1828:O1911" si="897">IF(H1828&gt;0,ROUND(L1828/H1828*1000,2),"")</f>
        <v/>
      </c>
    </row>
    <row r="1829" spans="1:15" ht="15" customHeight="1">
      <c r="A1829" s="63" t="s">
        <v>43</v>
      </c>
      <c r="B1829" s="59" t="s">
        <v>44</v>
      </c>
      <c r="C1829" s="59"/>
      <c r="D1829" s="2">
        <v>2</v>
      </c>
      <c r="E1829" s="2"/>
      <c r="F1829" s="6">
        <f t="shared" ref="F1829:F1838" si="898">D1829+E1829</f>
        <v>2</v>
      </c>
      <c r="G1829" s="2">
        <v>10</v>
      </c>
      <c r="H1829" s="2"/>
      <c r="I1829" s="6">
        <f t="shared" ref="I1829:I1838" si="899">G1829+H1829</f>
        <v>10</v>
      </c>
      <c r="J1829" s="6">
        <f t="shared" ref="J1829:J1838" si="900">F1829+I1829</f>
        <v>12</v>
      </c>
      <c r="K1829" s="26">
        <v>41</v>
      </c>
      <c r="L1829" s="2"/>
      <c r="M1829" s="6">
        <f t="shared" ref="M1829:M1838" si="901">K1829+L1829</f>
        <v>41</v>
      </c>
      <c r="N1829" s="6">
        <f t="shared" si="896"/>
        <v>4100</v>
      </c>
      <c r="O1829" s="6" t="str">
        <f t="shared" si="897"/>
        <v/>
      </c>
    </row>
    <row r="1830" spans="1:15">
      <c r="A1830" s="63"/>
      <c r="B1830" s="59" t="s">
        <v>45</v>
      </c>
      <c r="C1830" s="59"/>
      <c r="D1830" s="2">
        <v>8</v>
      </c>
      <c r="E1830" s="2"/>
      <c r="F1830" s="6">
        <f t="shared" si="898"/>
        <v>8</v>
      </c>
      <c r="G1830" s="2">
        <v>26.2</v>
      </c>
      <c r="H1830" s="2"/>
      <c r="I1830" s="6">
        <f t="shared" si="899"/>
        <v>26.2</v>
      </c>
      <c r="J1830" s="6">
        <f t="shared" si="900"/>
        <v>34.200000000000003</v>
      </c>
      <c r="K1830" s="26">
        <v>108</v>
      </c>
      <c r="L1830" s="2"/>
      <c r="M1830" s="6">
        <f t="shared" si="901"/>
        <v>108</v>
      </c>
      <c r="N1830" s="6">
        <f t="shared" si="896"/>
        <v>4122.1400000000003</v>
      </c>
      <c r="O1830" s="6" t="str">
        <f t="shared" si="897"/>
        <v/>
      </c>
    </row>
    <row r="1831" spans="1:15">
      <c r="A1831" s="63"/>
      <c r="B1831" s="59" t="s">
        <v>46</v>
      </c>
      <c r="C1831" s="59"/>
      <c r="D1831" s="2">
        <v>1.7</v>
      </c>
      <c r="E1831" s="2"/>
      <c r="F1831" s="6">
        <f t="shared" si="898"/>
        <v>1.7</v>
      </c>
      <c r="G1831" s="2">
        <v>11</v>
      </c>
      <c r="H1831" s="2"/>
      <c r="I1831" s="6">
        <f t="shared" si="899"/>
        <v>11</v>
      </c>
      <c r="J1831" s="6">
        <f t="shared" si="900"/>
        <v>12.7</v>
      </c>
      <c r="K1831" s="26">
        <v>42</v>
      </c>
      <c r="L1831" s="2"/>
      <c r="M1831" s="6">
        <f t="shared" si="901"/>
        <v>42</v>
      </c>
      <c r="N1831" s="6">
        <f t="shared" si="896"/>
        <v>3818.18</v>
      </c>
      <c r="O1831" s="6" t="str">
        <f t="shared" si="897"/>
        <v/>
      </c>
    </row>
    <row r="1832" spans="1:15">
      <c r="A1832" s="63"/>
      <c r="B1832" s="59" t="s">
        <v>47</v>
      </c>
      <c r="C1832" s="59"/>
      <c r="D1832" s="2">
        <v>3.5</v>
      </c>
      <c r="E1832" s="2"/>
      <c r="F1832" s="6">
        <f t="shared" si="898"/>
        <v>3.5</v>
      </c>
      <c r="G1832" s="2">
        <v>13</v>
      </c>
      <c r="H1832" s="2"/>
      <c r="I1832" s="6">
        <f t="shared" si="899"/>
        <v>13</v>
      </c>
      <c r="J1832" s="6">
        <f t="shared" si="900"/>
        <v>16.5</v>
      </c>
      <c r="K1832" s="26">
        <v>123</v>
      </c>
      <c r="L1832" s="2"/>
      <c r="M1832" s="6">
        <f t="shared" si="901"/>
        <v>123</v>
      </c>
      <c r="N1832" s="6">
        <f t="shared" si="896"/>
        <v>9461.5400000000009</v>
      </c>
      <c r="O1832" s="6" t="str">
        <f t="shared" si="897"/>
        <v/>
      </c>
    </row>
    <row r="1833" spans="1:15">
      <c r="A1833" s="63"/>
      <c r="B1833" s="59" t="s">
        <v>48</v>
      </c>
      <c r="C1833" s="59"/>
      <c r="D1833" s="2">
        <v>8</v>
      </c>
      <c r="E1833" s="2"/>
      <c r="F1833" s="6">
        <f t="shared" si="898"/>
        <v>8</v>
      </c>
      <c r="G1833" s="2">
        <v>48</v>
      </c>
      <c r="H1833" s="2"/>
      <c r="I1833" s="6">
        <f t="shared" si="899"/>
        <v>48</v>
      </c>
      <c r="J1833" s="6">
        <f t="shared" si="900"/>
        <v>56</v>
      </c>
      <c r="K1833" s="26">
        <v>620</v>
      </c>
      <c r="L1833" s="2"/>
      <c r="M1833" s="6">
        <f t="shared" si="901"/>
        <v>620</v>
      </c>
      <c r="N1833" s="6">
        <f t="shared" si="896"/>
        <v>12916.67</v>
      </c>
      <c r="O1833" s="6" t="str">
        <f t="shared" si="897"/>
        <v/>
      </c>
    </row>
    <row r="1834" spans="1:15">
      <c r="A1834" s="63"/>
      <c r="B1834" s="59" t="s">
        <v>49</v>
      </c>
      <c r="C1834" s="59"/>
      <c r="D1834" s="2"/>
      <c r="E1834" s="2"/>
      <c r="F1834" s="6">
        <f t="shared" si="898"/>
        <v>0</v>
      </c>
      <c r="G1834" s="2"/>
      <c r="H1834" s="2"/>
      <c r="I1834" s="6">
        <f t="shared" si="899"/>
        <v>0</v>
      </c>
      <c r="J1834" s="6">
        <f t="shared" si="900"/>
        <v>0</v>
      </c>
      <c r="K1834" s="26"/>
      <c r="L1834" s="2"/>
      <c r="M1834" s="6">
        <f t="shared" si="901"/>
        <v>0</v>
      </c>
      <c r="N1834" s="6" t="str">
        <f t="shared" si="896"/>
        <v/>
      </c>
      <c r="O1834" s="6" t="str">
        <f t="shared" si="897"/>
        <v/>
      </c>
    </row>
    <row r="1835" spans="1:15">
      <c r="A1835" s="63"/>
      <c r="B1835" s="59" t="s">
        <v>50</v>
      </c>
      <c r="C1835" s="59"/>
      <c r="D1835" s="2">
        <v>16</v>
      </c>
      <c r="E1835" s="2"/>
      <c r="F1835" s="6">
        <f t="shared" si="898"/>
        <v>16</v>
      </c>
      <c r="G1835" s="2">
        <v>138</v>
      </c>
      <c r="H1835" s="2"/>
      <c r="I1835" s="6">
        <f t="shared" si="899"/>
        <v>138</v>
      </c>
      <c r="J1835" s="6">
        <f t="shared" si="900"/>
        <v>154</v>
      </c>
      <c r="K1835" s="26">
        <v>457</v>
      </c>
      <c r="L1835" s="2"/>
      <c r="M1835" s="6">
        <f t="shared" si="901"/>
        <v>457</v>
      </c>
      <c r="N1835" s="6">
        <f t="shared" si="896"/>
        <v>3311.59</v>
      </c>
      <c r="O1835" s="6" t="str">
        <f t="shared" si="897"/>
        <v/>
      </c>
    </row>
    <row r="1836" spans="1:15">
      <c r="A1836" s="63"/>
      <c r="B1836" s="59" t="s">
        <v>51</v>
      </c>
      <c r="C1836" s="59"/>
      <c r="D1836" s="2">
        <v>3</v>
      </c>
      <c r="E1836" s="2"/>
      <c r="F1836" s="6">
        <f t="shared" si="898"/>
        <v>3</v>
      </c>
      <c r="G1836" s="2">
        <v>11</v>
      </c>
      <c r="H1836" s="2"/>
      <c r="I1836" s="6">
        <f t="shared" si="899"/>
        <v>11</v>
      </c>
      <c r="J1836" s="6">
        <f t="shared" si="900"/>
        <v>14</v>
      </c>
      <c r="K1836" s="26">
        <v>155</v>
      </c>
      <c r="L1836" s="2"/>
      <c r="M1836" s="6">
        <f t="shared" si="901"/>
        <v>155</v>
      </c>
      <c r="N1836" s="6">
        <f t="shared" si="896"/>
        <v>14090.91</v>
      </c>
      <c r="O1836" s="6" t="str">
        <f t="shared" si="897"/>
        <v/>
      </c>
    </row>
    <row r="1837" spans="1:15">
      <c r="A1837" s="63"/>
      <c r="B1837" s="59" t="s">
        <v>52</v>
      </c>
      <c r="C1837" s="59"/>
      <c r="D1837" s="2"/>
      <c r="E1837" s="2"/>
      <c r="F1837" s="6">
        <f t="shared" si="898"/>
        <v>0</v>
      </c>
      <c r="G1837" s="2"/>
      <c r="H1837" s="2"/>
      <c r="I1837" s="6">
        <f t="shared" si="899"/>
        <v>0</v>
      </c>
      <c r="J1837" s="6">
        <f t="shared" si="900"/>
        <v>0</v>
      </c>
      <c r="K1837" s="26"/>
      <c r="L1837" s="2"/>
      <c r="M1837" s="6">
        <f t="shared" si="901"/>
        <v>0</v>
      </c>
      <c r="N1837" s="6" t="str">
        <f t="shared" si="896"/>
        <v/>
      </c>
      <c r="O1837" s="6" t="str">
        <f t="shared" si="897"/>
        <v/>
      </c>
    </row>
    <row r="1838" spans="1:15" ht="15" customHeight="1">
      <c r="A1838" s="63"/>
      <c r="B1838" s="59" t="s">
        <v>53</v>
      </c>
      <c r="C1838" s="59"/>
      <c r="D1838" s="2"/>
      <c r="E1838" s="2"/>
      <c r="F1838" s="6">
        <f t="shared" si="898"/>
        <v>0</v>
      </c>
      <c r="G1838" s="2"/>
      <c r="H1838" s="2"/>
      <c r="I1838" s="6">
        <f t="shared" si="899"/>
        <v>0</v>
      </c>
      <c r="J1838" s="6">
        <f t="shared" si="900"/>
        <v>0</v>
      </c>
      <c r="K1838" s="26"/>
      <c r="L1838" s="2"/>
      <c r="M1838" s="6">
        <f t="shared" si="901"/>
        <v>0</v>
      </c>
      <c r="N1838" s="6" t="str">
        <f t="shared" si="896"/>
        <v/>
      </c>
      <c r="O1838" s="6" t="str">
        <f t="shared" si="897"/>
        <v/>
      </c>
    </row>
    <row r="1839" spans="1:15">
      <c r="A1839" s="63"/>
      <c r="B1839" s="60" t="s">
        <v>54</v>
      </c>
      <c r="C1839" s="61"/>
      <c r="D1839" s="3">
        <f t="shared" ref="D1839:M1839" si="902">SUM(D1829:D1838)</f>
        <v>42.2</v>
      </c>
      <c r="E1839" s="3">
        <f t="shared" si="902"/>
        <v>0</v>
      </c>
      <c r="F1839" s="3">
        <f t="shared" si="902"/>
        <v>42.2</v>
      </c>
      <c r="G1839" s="3">
        <f t="shared" si="902"/>
        <v>257.2</v>
      </c>
      <c r="H1839" s="3">
        <f t="shared" si="902"/>
        <v>0</v>
      </c>
      <c r="I1839" s="3">
        <f t="shared" si="902"/>
        <v>257.2</v>
      </c>
      <c r="J1839" s="3">
        <f t="shared" si="902"/>
        <v>299.39999999999998</v>
      </c>
      <c r="K1839" s="24">
        <f t="shared" si="902"/>
        <v>1546</v>
      </c>
      <c r="L1839" s="3">
        <f t="shared" si="902"/>
        <v>0</v>
      </c>
      <c r="M1839" s="3">
        <f t="shared" si="902"/>
        <v>1546</v>
      </c>
      <c r="N1839" s="3">
        <f t="shared" si="896"/>
        <v>6010.89</v>
      </c>
      <c r="O1839" s="3" t="str">
        <f t="shared" si="897"/>
        <v/>
      </c>
    </row>
    <row r="1840" spans="1:15" ht="15" customHeight="1">
      <c r="A1840" s="63" t="s">
        <v>55</v>
      </c>
      <c r="B1840" s="59" t="s">
        <v>56</v>
      </c>
      <c r="C1840" s="59"/>
      <c r="D1840" s="2">
        <v>5</v>
      </c>
      <c r="E1840" s="2"/>
      <c r="F1840" s="6">
        <f>D1840+E1840</f>
        <v>5</v>
      </c>
      <c r="G1840" s="2">
        <v>306</v>
      </c>
      <c r="H1840" s="2"/>
      <c r="I1840" s="6">
        <f>G1840+H1840</f>
        <v>306</v>
      </c>
      <c r="J1840" s="6">
        <f>F1840+I1840</f>
        <v>311</v>
      </c>
      <c r="K1840" s="26">
        <v>2250</v>
      </c>
      <c r="L1840" s="2"/>
      <c r="M1840" s="6">
        <f>K1840+L1840</f>
        <v>2250</v>
      </c>
      <c r="N1840" s="6">
        <f t="shared" si="896"/>
        <v>7352.94</v>
      </c>
      <c r="O1840" s="6" t="str">
        <f t="shared" si="897"/>
        <v/>
      </c>
    </row>
    <row r="1841" spans="1:15">
      <c r="A1841" s="63"/>
      <c r="B1841" s="59" t="s">
        <v>57</v>
      </c>
      <c r="C1841" s="59"/>
      <c r="D1841" s="2"/>
      <c r="E1841" s="2"/>
      <c r="F1841" s="6">
        <f>D1841+E1841</f>
        <v>0</v>
      </c>
      <c r="G1841" s="2"/>
      <c r="H1841" s="2"/>
      <c r="I1841" s="6">
        <f>G1841+H1841</f>
        <v>0</v>
      </c>
      <c r="J1841" s="6">
        <f>F1841+I1841</f>
        <v>0</v>
      </c>
      <c r="K1841" s="26"/>
      <c r="L1841" s="2"/>
      <c r="M1841" s="6">
        <f>K1841+L1841</f>
        <v>0</v>
      </c>
      <c r="N1841" s="6" t="str">
        <f t="shared" si="896"/>
        <v/>
      </c>
      <c r="O1841" s="6" t="str">
        <f t="shared" si="897"/>
        <v/>
      </c>
    </row>
    <row r="1842" spans="1:15">
      <c r="A1842" s="63"/>
      <c r="B1842" s="59" t="s">
        <v>58</v>
      </c>
      <c r="C1842" s="59"/>
      <c r="D1842" s="2"/>
      <c r="E1842" s="2"/>
      <c r="F1842" s="6">
        <f>D1842+E1842</f>
        <v>0</v>
      </c>
      <c r="G1842" s="2"/>
      <c r="H1842" s="2"/>
      <c r="I1842" s="6">
        <f>G1842+H1842</f>
        <v>0</v>
      </c>
      <c r="J1842" s="6">
        <f>F1842+I1842</f>
        <v>0</v>
      </c>
      <c r="K1842" s="26"/>
      <c r="L1842" s="2"/>
      <c r="M1842" s="6">
        <f>K1842+L1842</f>
        <v>0</v>
      </c>
      <c r="N1842" s="6" t="str">
        <f t="shared" si="896"/>
        <v/>
      </c>
      <c r="O1842" s="6" t="str">
        <f t="shared" si="897"/>
        <v/>
      </c>
    </row>
    <row r="1843" spans="1:15">
      <c r="A1843" s="63"/>
      <c r="B1843" s="59" t="s">
        <v>59</v>
      </c>
      <c r="C1843" s="59"/>
      <c r="D1843" s="2"/>
      <c r="E1843" s="2"/>
      <c r="F1843" s="6">
        <f>D1843+E1843</f>
        <v>0</v>
      </c>
      <c r="G1843" s="2"/>
      <c r="H1843" s="2"/>
      <c r="I1843" s="6">
        <f>G1843+H1843</f>
        <v>0</v>
      </c>
      <c r="J1843" s="6">
        <f>F1843+I1843</f>
        <v>0</v>
      </c>
      <c r="K1843" s="26"/>
      <c r="L1843" s="2"/>
      <c r="M1843" s="6">
        <f>K1843+L1843</f>
        <v>0</v>
      </c>
      <c r="N1843" s="6" t="str">
        <f t="shared" si="896"/>
        <v/>
      </c>
      <c r="O1843" s="6" t="str">
        <f t="shared" si="897"/>
        <v/>
      </c>
    </row>
    <row r="1844" spans="1:15" ht="15" customHeight="1">
      <c r="A1844" s="63"/>
      <c r="B1844" s="59" t="s">
        <v>60</v>
      </c>
      <c r="C1844" s="59"/>
      <c r="D1844" s="2"/>
      <c r="E1844" s="2"/>
      <c r="F1844" s="6">
        <f>D1844+E1844</f>
        <v>0</v>
      </c>
      <c r="G1844" s="2"/>
      <c r="H1844" s="2"/>
      <c r="I1844" s="6">
        <f>G1844+H1844</f>
        <v>0</v>
      </c>
      <c r="J1844" s="6">
        <f>F1844+I1844</f>
        <v>0</v>
      </c>
      <c r="K1844" s="26"/>
      <c r="L1844" s="2"/>
      <c r="M1844" s="6">
        <f>K1844+L1844</f>
        <v>0</v>
      </c>
      <c r="N1844" s="6" t="str">
        <f t="shared" si="896"/>
        <v/>
      </c>
      <c r="O1844" s="6" t="str">
        <f t="shared" si="897"/>
        <v/>
      </c>
    </row>
    <row r="1845" spans="1:15">
      <c r="A1845" s="63"/>
      <c r="B1845" s="60" t="s">
        <v>61</v>
      </c>
      <c r="C1845" s="61"/>
      <c r="D1845" s="3">
        <f t="shared" ref="D1845:M1845" si="903">SUM(D1840:D1844)</f>
        <v>5</v>
      </c>
      <c r="E1845" s="3">
        <f t="shared" si="903"/>
        <v>0</v>
      </c>
      <c r="F1845" s="3">
        <f t="shared" si="903"/>
        <v>5</v>
      </c>
      <c r="G1845" s="3">
        <f t="shared" si="903"/>
        <v>306</v>
      </c>
      <c r="H1845" s="3">
        <f t="shared" si="903"/>
        <v>0</v>
      </c>
      <c r="I1845" s="3">
        <f t="shared" si="903"/>
        <v>306</v>
      </c>
      <c r="J1845" s="3">
        <f t="shared" si="903"/>
        <v>311</v>
      </c>
      <c r="K1845" s="24">
        <f t="shared" si="903"/>
        <v>2250</v>
      </c>
      <c r="L1845" s="3">
        <f t="shared" si="903"/>
        <v>0</v>
      </c>
      <c r="M1845" s="3">
        <f t="shared" si="903"/>
        <v>2250</v>
      </c>
      <c r="N1845" s="3">
        <f t="shared" si="896"/>
        <v>7352.94</v>
      </c>
      <c r="O1845" s="3" t="str">
        <f t="shared" si="897"/>
        <v/>
      </c>
    </row>
    <row r="1846" spans="1:15" ht="15" customHeight="1">
      <c r="A1846" s="63" t="s">
        <v>62</v>
      </c>
      <c r="B1846" s="59" t="s">
        <v>63</v>
      </c>
      <c r="C1846" s="59"/>
      <c r="D1846" s="2">
        <v>2</v>
      </c>
      <c r="E1846" s="2"/>
      <c r="F1846" s="6">
        <f t="shared" ref="F1846:F1852" si="904">D1846+E1846</f>
        <v>2</v>
      </c>
      <c r="G1846" s="2">
        <v>1.5</v>
      </c>
      <c r="H1846" s="2"/>
      <c r="I1846" s="6">
        <f t="shared" ref="I1846:I1852" si="905">G1846+H1846</f>
        <v>1.5</v>
      </c>
      <c r="J1846" s="6">
        <f t="shared" ref="J1846:J1852" si="906">F1846+I1846</f>
        <v>3.5</v>
      </c>
      <c r="K1846" s="26">
        <v>0.70499999999999996</v>
      </c>
      <c r="L1846" s="2"/>
      <c r="M1846" s="6">
        <f t="shared" ref="M1846:M1852" si="907">K1846+L1846</f>
        <v>0.70499999999999996</v>
      </c>
      <c r="N1846" s="6">
        <f t="shared" si="896"/>
        <v>470</v>
      </c>
      <c r="O1846" s="6" t="str">
        <f t="shared" si="897"/>
        <v/>
      </c>
    </row>
    <row r="1847" spans="1:15">
      <c r="A1847" s="63"/>
      <c r="B1847" s="59" t="s">
        <v>64</v>
      </c>
      <c r="C1847" s="59"/>
      <c r="D1847" s="2">
        <v>110</v>
      </c>
      <c r="E1847" s="2"/>
      <c r="F1847" s="6">
        <f t="shared" si="904"/>
        <v>110</v>
      </c>
      <c r="G1847" s="2">
        <v>734</v>
      </c>
      <c r="H1847" s="2"/>
      <c r="I1847" s="6">
        <f t="shared" si="905"/>
        <v>734</v>
      </c>
      <c r="J1847" s="6">
        <f t="shared" si="906"/>
        <v>844</v>
      </c>
      <c r="K1847" s="26">
        <v>835</v>
      </c>
      <c r="L1847" s="2"/>
      <c r="M1847" s="6">
        <f t="shared" si="907"/>
        <v>835</v>
      </c>
      <c r="N1847" s="6">
        <f t="shared" si="896"/>
        <v>1137.5999999999999</v>
      </c>
      <c r="O1847" s="6" t="str">
        <f t="shared" si="897"/>
        <v/>
      </c>
    </row>
    <row r="1848" spans="1:15">
      <c r="A1848" s="63"/>
      <c r="B1848" s="59" t="s">
        <v>65</v>
      </c>
      <c r="C1848" s="59"/>
      <c r="D1848" s="2">
        <v>36</v>
      </c>
      <c r="E1848" s="2"/>
      <c r="F1848" s="6">
        <f t="shared" si="904"/>
        <v>36</v>
      </c>
      <c r="G1848" s="2">
        <v>405</v>
      </c>
      <c r="H1848" s="2"/>
      <c r="I1848" s="6">
        <f t="shared" si="905"/>
        <v>405</v>
      </c>
      <c r="J1848" s="6">
        <f t="shared" si="906"/>
        <v>441</v>
      </c>
      <c r="K1848" s="26">
        <v>800</v>
      </c>
      <c r="L1848" s="2"/>
      <c r="M1848" s="6">
        <f t="shared" si="907"/>
        <v>800</v>
      </c>
      <c r="N1848" s="6">
        <f t="shared" si="896"/>
        <v>1975.31</v>
      </c>
      <c r="O1848" s="6" t="str">
        <f t="shared" si="897"/>
        <v/>
      </c>
    </row>
    <row r="1849" spans="1:15">
      <c r="A1849" s="63"/>
      <c r="B1849" s="59" t="s">
        <v>66</v>
      </c>
      <c r="C1849" s="59"/>
      <c r="D1849" s="2"/>
      <c r="E1849" s="2"/>
      <c r="F1849" s="6">
        <f t="shared" si="904"/>
        <v>0</v>
      </c>
      <c r="G1849" s="2"/>
      <c r="H1849" s="2"/>
      <c r="I1849" s="6">
        <f t="shared" si="905"/>
        <v>0</v>
      </c>
      <c r="J1849" s="6">
        <f t="shared" si="906"/>
        <v>0</v>
      </c>
      <c r="K1849" s="26"/>
      <c r="L1849" s="2"/>
      <c r="M1849" s="6">
        <f t="shared" si="907"/>
        <v>0</v>
      </c>
      <c r="N1849" s="6" t="str">
        <f t="shared" si="896"/>
        <v/>
      </c>
      <c r="O1849" s="6" t="str">
        <f t="shared" si="897"/>
        <v/>
      </c>
    </row>
    <row r="1850" spans="1:15">
      <c r="A1850" s="63"/>
      <c r="B1850" s="59" t="s">
        <v>67</v>
      </c>
      <c r="C1850" s="59"/>
      <c r="D1850" s="2"/>
      <c r="E1850" s="2"/>
      <c r="F1850" s="6">
        <f t="shared" si="904"/>
        <v>0</v>
      </c>
      <c r="G1850" s="2"/>
      <c r="H1850" s="2"/>
      <c r="I1850" s="6">
        <f t="shared" si="905"/>
        <v>0</v>
      </c>
      <c r="J1850" s="6">
        <f t="shared" si="906"/>
        <v>0</v>
      </c>
      <c r="K1850" s="26"/>
      <c r="L1850" s="2"/>
      <c r="M1850" s="6">
        <f t="shared" si="907"/>
        <v>0</v>
      </c>
      <c r="N1850" s="6" t="str">
        <f t="shared" si="896"/>
        <v/>
      </c>
      <c r="O1850" s="6" t="str">
        <f t="shared" si="897"/>
        <v/>
      </c>
    </row>
    <row r="1851" spans="1:15">
      <c r="A1851" s="63"/>
      <c r="B1851" s="59" t="s">
        <v>68</v>
      </c>
      <c r="C1851" s="59"/>
      <c r="D1851" s="2"/>
      <c r="E1851" s="2"/>
      <c r="F1851" s="6">
        <f t="shared" si="904"/>
        <v>0</v>
      </c>
      <c r="G1851" s="2"/>
      <c r="H1851" s="2"/>
      <c r="I1851" s="6">
        <f t="shared" si="905"/>
        <v>0</v>
      </c>
      <c r="J1851" s="6">
        <f t="shared" si="906"/>
        <v>0</v>
      </c>
      <c r="K1851" s="26"/>
      <c r="L1851" s="2"/>
      <c r="M1851" s="6">
        <f t="shared" si="907"/>
        <v>0</v>
      </c>
      <c r="N1851" s="6" t="str">
        <f t="shared" si="896"/>
        <v/>
      </c>
      <c r="O1851" s="6" t="str">
        <f t="shared" si="897"/>
        <v/>
      </c>
    </row>
    <row r="1852" spans="1:15" ht="15" customHeight="1">
      <c r="A1852" s="63"/>
      <c r="B1852" s="59" t="s">
        <v>69</v>
      </c>
      <c r="C1852" s="59"/>
      <c r="D1852" s="2"/>
      <c r="E1852" s="2"/>
      <c r="F1852" s="6">
        <f t="shared" si="904"/>
        <v>0</v>
      </c>
      <c r="G1852" s="2"/>
      <c r="H1852" s="2"/>
      <c r="I1852" s="6">
        <f t="shared" si="905"/>
        <v>0</v>
      </c>
      <c r="J1852" s="6">
        <f t="shared" si="906"/>
        <v>0</v>
      </c>
      <c r="K1852" s="26"/>
      <c r="L1852" s="2"/>
      <c r="M1852" s="6">
        <f t="shared" si="907"/>
        <v>0</v>
      </c>
      <c r="N1852" s="6" t="str">
        <f t="shared" si="896"/>
        <v/>
      </c>
      <c r="O1852" s="6" t="str">
        <f t="shared" si="897"/>
        <v/>
      </c>
    </row>
    <row r="1853" spans="1:15">
      <c r="A1853" s="63"/>
      <c r="B1853" s="60" t="s">
        <v>70</v>
      </c>
      <c r="C1853" s="61"/>
      <c r="D1853" s="3">
        <f t="shared" ref="D1853:M1853" si="908">SUM(D1846:D1852)</f>
        <v>148</v>
      </c>
      <c r="E1853" s="3">
        <f t="shared" si="908"/>
        <v>0</v>
      </c>
      <c r="F1853" s="3">
        <f t="shared" si="908"/>
        <v>148</v>
      </c>
      <c r="G1853" s="3">
        <f t="shared" si="908"/>
        <v>1140.5</v>
      </c>
      <c r="H1853" s="3">
        <f t="shared" si="908"/>
        <v>0</v>
      </c>
      <c r="I1853" s="3">
        <f t="shared" si="908"/>
        <v>1140.5</v>
      </c>
      <c r="J1853" s="3">
        <f t="shared" si="908"/>
        <v>1288.5</v>
      </c>
      <c r="K1853" s="24">
        <f t="shared" si="908"/>
        <v>1635.7049999999999</v>
      </c>
      <c r="L1853" s="3">
        <f t="shared" si="908"/>
        <v>0</v>
      </c>
      <c r="M1853" s="3">
        <f t="shared" si="908"/>
        <v>1635.7049999999999</v>
      </c>
      <c r="N1853" s="3">
        <f t="shared" si="896"/>
        <v>1434.2</v>
      </c>
      <c r="O1853" s="3" t="str">
        <f t="shared" si="897"/>
        <v/>
      </c>
    </row>
    <row r="1854" spans="1:15" ht="15" customHeight="1">
      <c r="A1854" s="63" t="s">
        <v>71</v>
      </c>
      <c r="B1854" s="59" t="s">
        <v>72</v>
      </c>
      <c r="C1854" s="59"/>
      <c r="D1854" s="2"/>
      <c r="E1854" s="2"/>
      <c r="F1854" s="6">
        <f t="shared" ref="F1854:F1860" si="909">D1854+E1854</f>
        <v>0</v>
      </c>
      <c r="G1854" s="2"/>
      <c r="H1854" s="2"/>
      <c r="I1854" s="6">
        <f t="shared" ref="I1854:I1860" si="910">G1854+H1854</f>
        <v>0</v>
      </c>
      <c r="J1854" s="6">
        <f t="shared" ref="J1854:J1860" si="911">F1854+I1854</f>
        <v>0</v>
      </c>
      <c r="K1854" s="26"/>
      <c r="L1854" s="2"/>
      <c r="M1854" s="6">
        <f t="shared" ref="M1854:M1860" si="912">K1854+L1854</f>
        <v>0</v>
      </c>
      <c r="N1854" s="6" t="str">
        <f t="shared" si="896"/>
        <v/>
      </c>
      <c r="O1854" s="6" t="str">
        <f t="shared" si="897"/>
        <v/>
      </c>
    </row>
    <row r="1855" spans="1:15">
      <c r="A1855" s="63"/>
      <c r="B1855" s="59" t="s">
        <v>73</v>
      </c>
      <c r="C1855" s="59"/>
      <c r="D1855" s="2"/>
      <c r="E1855" s="2"/>
      <c r="F1855" s="6">
        <f t="shared" si="909"/>
        <v>0</v>
      </c>
      <c r="G1855" s="2"/>
      <c r="H1855" s="2"/>
      <c r="I1855" s="6">
        <f t="shared" si="910"/>
        <v>0</v>
      </c>
      <c r="J1855" s="6">
        <f t="shared" si="911"/>
        <v>0</v>
      </c>
      <c r="K1855" s="26"/>
      <c r="L1855" s="2"/>
      <c r="M1855" s="6">
        <f t="shared" si="912"/>
        <v>0</v>
      </c>
      <c r="N1855" s="6" t="str">
        <f t="shared" si="896"/>
        <v/>
      </c>
      <c r="O1855" s="6" t="str">
        <f t="shared" si="897"/>
        <v/>
      </c>
    </row>
    <row r="1856" spans="1:15">
      <c r="A1856" s="63"/>
      <c r="B1856" s="59" t="s">
        <v>74</v>
      </c>
      <c r="C1856" s="59"/>
      <c r="D1856" s="2"/>
      <c r="E1856" s="2"/>
      <c r="F1856" s="6">
        <f t="shared" si="909"/>
        <v>0</v>
      </c>
      <c r="G1856" s="2"/>
      <c r="H1856" s="2"/>
      <c r="I1856" s="6">
        <f t="shared" si="910"/>
        <v>0</v>
      </c>
      <c r="J1856" s="6">
        <f t="shared" si="911"/>
        <v>0</v>
      </c>
      <c r="K1856" s="26"/>
      <c r="L1856" s="2"/>
      <c r="M1856" s="6">
        <f t="shared" si="912"/>
        <v>0</v>
      </c>
      <c r="N1856" s="6" t="str">
        <f t="shared" si="896"/>
        <v/>
      </c>
      <c r="O1856" s="6" t="str">
        <f t="shared" si="897"/>
        <v/>
      </c>
    </row>
    <row r="1857" spans="1:15">
      <c r="A1857" s="63"/>
      <c r="B1857" s="59" t="s">
        <v>75</v>
      </c>
      <c r="C1857" s="59"/>
      <c r="D1857" s="2"/>
      <c r="E1857" s="2"/>
      <c r="F1857" s="6">
        <f t="shared" si="909"/>
        <v>0</v>
      </c>
      <c r="G1857" s="2"/>
      <c r="H1857" s="2"/>
      <c r="I1857" s="6">
        <f t="shared" si="910"/>
        <v>0</v>
      </c>
      <c r="J1857" s="6">
        <f t="shared" si="911"/>
        <v>0</v>
      </c>
      <c r="K1857" s="26"/>
      <c r="L1857" s="2"/>
      <c r="M1857" s="6">
        <f t="shared" si="912"/>
        <v>0</v>
      </c>
      <c r="N1857" s="6" t="str">
        <f t="shared" si="896"/>
        <v/>
      </c>
      <c r="O1857" s="6" t="str">
        <f t="shared" si="897"/>
        <v/>
      </c>
    </row>
    <row r="1858" spans="1:15">
      <c r="A1858" s="63"/>
      <c r="B1858" s="59" t="s">
        <v>76</v>
      </c>
      <c r="C1858" s="59"/>
      <c r="D1858" s="2"/>
      <c r="E1858" s="2"/>
      <c r="F1858" s="6">
        <f t="shared" si="909"/>
        <v>0</v>
      </c>
      <c r="G1858" s="2"/>
      <c r="H1858" s="2"/>
      <c r="I1858" s="6">
        <f t="shared" si="910"/>
        <v>0</v>
      </c>
      <c r="J1858" s="6">
        <f t="shared" si="911"/>
        <v>0</v>
      </c>
      <c r="K1858" s="26"/>
      <c r="L1858" s="2"/>
      <c r="M1858" s="6">
        <f t="shared" si="912"/>
        <v>0</v>
      </c>
      <c r="N1858" s="6" t="str">
        <f t="shared" si="896"/>
        <v/>
      </c>
      <c r="O1858" s="6" t="str">
        <f t="shared" si="897"/>
        <v/>
      </c>
    </row>
    <row r="1859" spans="1:15">
      <c r="A1859" s="63"/>
      <c r="B1859" s="59" t="s">
        <v>77</v>
      </c>
      <c r="C1859" s="59"/>
      <c r="D1859" s="2"/>
      <c r="E1859" s="2"/>
      <c r="F1859" s="6">
        <f t="shared" si="909"/>
        <v>0</v>
      </c>
      <c r="G1859" s="2">
        <v>0.1</v>
      </c>
      <c r="H1859" s="2"/>
      <c r="I1859" s="6">
        <f t="shared" si="910"/>
        <v>0.1</v>
      </c>
      <c r="J1859" s="6">
        <f t="shared" si="911"/>
        <v>0.1</v>
      </c>
      <c r="K1859" s="26"/>
      <c r="L1859" s="2"/>
      <c r="M1859" s="6">
        <f t="shared" si="912"/>
        <v>0</v>
      </c>
      <c r="N1859" s="6">
        <f t="shared" si="896"/>
        <v>0</v>
      </c>
      <c r="O1859" s="6" t="str">
        <f t="shared" si="897"/>
        <v/>
      </c>
    </row>
    <row r="1860" spans="1:15" ht="15" customHeight="1">
      <c r="A1860" s="63"/>
      <c r="B1860" s="59" t="s">
        <v>78</v>
      </c>
      <c r="C1860" s="59"/>
      <c r="D1860" s="2"/>
      <c r="E1860" s="2"/>
      <c r="F1860" s="6">
        <f t="shared" si="909"/>
        <v>0</v>
      </c>
      <c r="G1860" s="2"/>
      <c r="H1860" s="2"/>
      <c r="I1860" s="6">
        <f t="shared" si="910"/>
        <v>0</v>
      </c>
      <c r="J1860" s="6">
        <f t="shared" si="911"/>
        <v>0</v>
      </c>
      <c r="K1860" s="26"/>
      <c r="L1860" s="2"/>
      <c r="M1860" s="6">
        <f t="shared" si="912"/>
        <v>0</v>
      </c>
      <c r="N1860" s="6" t="str">
        <f t="shared" si="896"/>
        <v/>
      </c>
      <c r="O1860" s="6" t="str">
        <f t="shared" si="897"/>
        <v/>
      </c>
    </row>
    <row r="1861" spans="1:15">
      <c r="A1861" s="63"/>
      <c r="B1861" s="60" t="s">
        <v>79</v>
      </c>
      <c r="C1861" s="61"/>
      <c r="D1861" s="3">
        <f t="shared" ref="D1861:M1861" si="913">SUM(D1854:D1860)</f>
        <v>0</v>
      </c>
      <c r="E1861" s="3">
        <f t="shared" si="913"/>
        <v>0</v>
      </c>
      <c r="F1861" s="3">
        <f t="shared" si="913"/>
        <v>0</v>
      </c>
      <c r="G1861" s="3">
        <f t="shared" si="913"/>
        <v>0.1</v>
      </c>
      <c r="H1861" s="3">
        <f t="shared" si="913"/>
        <v>0</v>
      </c>
      <c r="I1861" s="3">
        <f t="shared" si="913"/>
        <v>0.1</v>
      </c>
      <c r="J1861" s="3">
        <f t="shared" si="913"/>
        <v>0.1</v>
      </c>
      <c r="K1861" s="24">
        <f t="shared" si="913"/>
        <v>0</v>
      </c>
      <c r="L1861" s="3">
        <f t="shared" si="913"/>
        <v>0</v>
      </c>
      <c r="M1861" s="3">
        <f t="shared" si="913"/>
        <v>0</v>
      </c>
      <c r="N1861" s="3">
        <f t="shared" si="896"/>
        <v>0</v>
      </c>
      <c r="O1861" s="3" t="str">
        <f t="shared" si="897"/>
        <v/>
      </c>
    </row>
    <row r="1862" spans="1:15" ht="15" customHeight="1">
      <c r="A1862" s="63" t="s">
        <v>80</v>
      </c>
      <c r="B1862" s="59" t="s">
        <v>81</v>
      </c>
      <c r="C1862" s="59"/>
      <c r="D1862" s="2"/>
      <c r="E1862" s="2"/>
      <c r="F1862" s="6">
        <f t="shared" ref="F1862:F1869" si="914">D1862+E1862</f>
        <v>0</v>
      </c>
      <c r="G1862" s="2"/>
      <c r="H1862" s="2"/>
      <c r="I1862" s="6">
        <f t="shared" ref="I1862:I1869" si="915">G1862+H1862</f>
        <v>0</v>
      </c>
      <c r="J1862" s="6">
        <f t="shared" ref="J1862:J1869" si="916">F1862+I1862</f>
        <v>0</v>
      </c>
      <c r="K1862" s="26"/>
      <c r="L1862" s="2"/>
      <c r="M1862" s="6">
        <f t="shared" ref="M1862:M1869" si="917">K1862+L1862</f>
        <v>0</v>
      </c>
      <c r="N1862" s="6" t="str">
        <f t="shared" si="896"/>
        <v/>
      </c>
      <c r="O1862" s="6" t="str">
        <f t="shared" si="897"/>
        <v/>
      </c>
    </row>
    <row r="1863" spans="1:15" ht="15" customHeight="1">
      <c r="A1863" s="63"/>
      <c r="B1863" s="70" t="s">
        <v>82</v>
      </c>
      <c r="C1863" s="11" t="s">
        <v>83</v>
      </c>
      <c r="D1863" s="2"/>
      <c r="E1863" s="2"/>
      <c r="F1863" s="6">
        <f t="shared" si="914"/>
        <v>0</v>
      </c>
      <c r="G1863" s="2"/>
      <c r="H1863" s="2"/>
      <c r="I1863" s="6">
        <f t="shared" si="915"/>
        <v>0</v>
      </c>
      <c r="J1863" s="6">
        <f t="shared" si="916"/>
        <v>0</v>
      </c>
      <c r="K1863" s="26"/>
      <c r="L1863" s="2"/>
      <c r="M1863" s="6">
        <f t="shared" si="917"/>
        <v>0</v>
      </c>
      <c r="N1863" s="6" t="str">
        <f t="shared" si="896"/>
        <v/>
      </c>
      <c r="O1863" s="6" t="str">
        <f t="shared" si="897"/>
        <v/>
      </c>
    </row>
    <row r="1864" spans="1:15">
      <c r="A1864" s="63"/>
      <c r="B1864" s="70"/>
      <c r="C1864" s="11" t="s">
        <v>84</v>
      </c>
      <c r="D1864" s="2"/>
      <c r="E1864" s="2"/>
      <c r="F1864" s="6">
        <f t="shared" si="914"/>
        <v>0</v>
      </c>
      <c r="G1864" s="2"/>
      <c r="H1864" s="2"/>
      <c r="I1864" s="6">
        <f t="shared" si="915"/>
        <v>0</v>
      </c>
      <c r="J1864" s="6">
        <f t="shared" si="916"/>
        <v>0</v>
      </c>
      <c r="K1864" s="26"/>
      <c r="L1864" s="2"/>
      <c r="M1864" s="6">
        <f t="shared" si="917"/>
        <v>0</v>
      </c>
      <c r="N1864" s="6" t="str">
        <f t="shared" si="896"/>
        <v/>
      </c>
      <c r="O1864" s="6" t="str">
        <f t="shared" si="897"/>
        <v/>
      </c>
    </row>
    <row r="1865" spans="1:15">
      <c r="A1865" s="63"/>
      <c r="B1865" s="70"/>
      <c r="C1865" s="11" t="s">
        <v>85</v>
      </c>
      <c r="D1865" s="2"/>
      <c r="E1865" s="2"/>
      <c r="F1865" s="6">
        <f t="shared" si="914"/>
        <v>0</v>
      </c>
      <c r="G1865" s="2"/>
      <c r="H1865" s="2"/>
      <c r="I1865" s="6">
        <f t="shared" si="915"/>
        <v>0</v>
      </c>
      <c r="J1865" s="6">
        <f t="shared" si="916"/>
        <v>0</v>
      </c>
      <c r="K1865" s="26"/>
      <c r="L1865" s="2"/>
      <c r="M1865" s="6">
        <f t="shared" si="917"/>
        <v>0</v>
      </c>
      <c r="N1865" s="6" t="str">
        <f t="shared" si="896"/>
        <v/>
      </c>
      <c r="O1865" s="6" t="str">
        <f t="shared" si="897"/>
        <v/>
      </c>
    </row>
    <row r="1866" spans="1:15">
      <c r="A1866" s="63"/>
      <c r="B1866" s="70"/>
      <c r="C1866" s="11" t="s">
        <v>86</v>
      </c>
      <c r="D1866" s="2"/>
      <c r="E1866" s="2"/>
      <c r="F1866" s="6">
        <f t="shared" si="914"/>
        <v>0</v>
      </c>
      <c r="G1866" s="2"/>
      <c r="H1866" s="2"/>
      <c r="I1866" s="6">
        <f t="shared" si="915"/>
        <v>0</v>
      </c>
      <c r="J1866" s="6">
        <f t="shared" si="916"/>
        <v>0</v>
      </c>
      <c r="K1866" s="26"/>
      <c r="L1866" s="2"/>
      <c r="M1866" s="6">
        <f t="shared" si="917"/>
        <v>0</v>
      </c>
      <c r="N1866" s="6" t="str">
        <f t="shared" si="896"/>
        <v/>
      </c>
      <c r="O1866" s="6" t="str">
        <f t="shared" si="897"/>
        <v/>
      </c>
    </row>
    <row r="1867" spans="1:15">
      <c r="A1867" s="63"/>
      <c r="B1867" s="70"/>
      <c r="C1867" s="11" t="s">
        <v>87</v>
      </c>
      <c r="D1867" s="2"/>
      <c r="E1867" s="2"/>
      <c r="F1867" s="6">
        <f t="shared" si="914"/>
        <v>0</v>
      </c>
      <c r="G1867" s="2"/>
      <c r="H1867" s="2"/>
      <c r="I1867" s="6">
        <f t="shared" si="915"/>
        <v>0</v>
      </c>
      <c r="J1867" s="6">
        <f t="shared" si="916"/>
        <v>0</v>
      </c>
      <c r="K1867" s="26"/>
      <c r="L1867" s="2"/>
      <c r="M1867" s="6">
        <f t="shared" si="917"/>
        <v>0</v>
      </c>
      <c r="N1867" s="6" t="str">
        <f t="shared" si="896"/>
        <v/>
      </c>
      <c r="O1867" s="6" t="str">
        <f t="shared" si="897"/>
        <v/>
      </c>
    </row>
    <row r="1868" spans="1:15">
      <c r="A1868" s="63"/>
      <c r="B1868" s="70"/>
      <c r="C1868" s="11" t="s">
        <v>88</v>
      </c>
      <c r="D1868" s="2"/>
      <c r="E1868" s="2"/>
      <c r="F1868" s="6">
        <f t="shared" si="914"/>
        <v>0</v>
      </c>
      <c r="G1868" s="2"/>
      <c r="H1868" s="2"/>
      <c r="I1868" s="6">
        <f t="shared" si="915"/>
        <v>0</v>
      </c>
      <c r="J1868" s="6">
        <f t="shared" si="916"/>
        <v>0</v>
      </c>
      <c r="K1868" s="26"/>
      <c r="L1868" s="2"/>
      <c r="M1868" s="6">
        <f t="shared" si="917"/>
        <v>0</v>
      </c>
      <c r="N1868" s="6" t="str">
        <f t="shared" si="896"/>
        <v/>
      </c>
      <c r="O1868" s="6" t="str">
        <f t="shared" si="897"/>
        <v/>
      </c>
    </row>
    <row r="1869" spans="1:15">
      <c r="A1869" s="63"/>
      <c r="B1869" s="70"/>
      <c r="C1869" s="11" t="s">
        <v>89</v>
      </c>
      <c r="D1869" s="2"/>
      <c r="E1869" s="2"/>
      <c r="F1869" s="6">
        <f t="shared" si="914"/>
        <v>0</v>
      </c>
      <c r="G1869" s="2"/>
      <c r="H1869" s="2"/>
      <c r="I1869" s="6">
        <f t="shared" si="915"/>
        <v>0</v>
      </c>
      <c r="J1869" s="6">
        <f t="shared" si="916"/>
        <v>0</v>
      </c>
      <c r="K1869" s="26"/>
      <c r="L1869" s="2"/>
      <c r="M1869" s="6">
        <f t="shared" si="917"/>
        <v>0</v>
      </c>
      <c r="N1869" s="6" t="str">
        <f t="shared" si="896"/>
        <v/>
      </c>
      <c r="O1869" s="6" t="str">
        <f t="shared" si="897"/>
        <v/>
      </c>
    </row>
    <row r="1870" spans="1:15">
      <c r="A1870" s="63"/>
      <c r="B1870" s="70"/>
      <c r="C1870" s="3" t="s">
        <v>90</v>
      </c>
      <c r="D1870" s="3">
        <f t="shared" ref="D1870:M1870" si="918">SUM(D1863:D1869)</f>
        <v>0</v>
      </c>
      <c r="E1870" s="3">
        <f t="shared" si="918"/>
        <v>0</v>
      </c>
      <c r="F1870" s="3">
        <f t="shared" si="918"/>
        <v>0</v>
      </c>
      <c r="G1870" s="3">
        <f t="shared" si="918"/>
        <v>0</v>
      </c>
      <c r="H1870" s="3">
        <f t="shared" si="918"/>
        <v>0</v>
      </c>
      <c r="I1870" s="3">
        <f t="shared" si="918"/>
        <v>0</v>
      </c>
      <c r="J1870" s="3">
        <f t="shared" si="918"/>
        <v>0</v>
      </c>
      <c r="K1870" s="24">
        <f t="shared" si="918"/>
        <v>0</v>
      </c>
      <c r="L1870" s="3">
        <f t="shared" si="918"/>
        <v>0</v>
      </c>
      <c r="M1870" s="3">
        <f t="shared" si="918"/>
        <v>0</v>
      </c>
      <c r="N1870" s="3" t="str">
        <f t="shared" si="896"/>
        <v/>
      </c>
      <c r="O1870" s="3" t="str">
        <f t="shared" si="897"/>
        <v/>
      </c>
    </row>
    <row r="1871" spans="1:15">
      <c r="A1871" s="63"/>
      <c r="B1871" s="59" t="s">
        <v>91</v>
      </c>
      <c r="C1871" s="59"/>
      <c r="D1871" s="2">
        <v>1</v>
      </c>
      <c r="E1871" s="2"/>
      <c r="F1871" s="6">
        <f t="shared" ref="F1871:F1877" si="919">D1871+E1871</f>
        <v>1</v>
      </c>
      <c r="G1871" s="2">
        <v>36</v>
      </c>
      <c r="H1871" s="2"/>
      <c r="I1871" s="6">
        <f t="shared" ref="I1871:I1877" si="920">G1871+H1871</f>
        <v>36</v>
      </c>
      <c r="J1871" s="6">
        <f t="shared" ref="J1871:J1877" si="921">F1871+I1871</f>
        <v>37</v>
      </c>
      <c r="K1871" s="26">
        <v>161</v>
      </c>
      <c r="L1871" s="2"/>
      <c r="M1871" s="6">
        <f t="shared" ref="M1871:M1877" si="922">K1871+L1871</f>
        <v>161</v>
      </c>
      <c r="N1871" s="6">
        <f t="shared" si="896"/>
        <v>4472.22</v>
      </c>
      <c r="O1871" s="6" t="str">
        <f t="shared" si="897"/>
        <v/>
      </c>
    </row>
    <row r="1872" spans="1:15">
      <c r="A1872" s="63"/>
      <c r="B1872" s="59" t="s">
        <v>92</v>
      </c>
      <c r="C1872" s="59"/>
      <c r="D1872" s="2"/>
      <c r="E1872" s="2"/>
      <c r="F1872" s="6">
        <f t="shared" si="919"/>
        <v>0</v>
      </c>
      <c r="G1872" s="2">
        <v>2.7</v>
      </c>
      <c r="H1872" s="2"/>
      <c r="I1872" s="6">
        <f t="shared" si="920"/>
        <v>2.7</v>
      </c>
      <c r="J1872" s="6">
        <f t="shared" si="921"/>
        <v>2.7</v>
      </c>
      <c r="K1872" s="26">
        <v>10</v>
      </c>
      <c r="L1872" s="2"/>
      <c r="M1872" s="6">
        <f t="shared" si="922"/>
        <v>10</v>
      </c>
      <c r="N1872" s="6">
        <f t="shared" si="896"/>
        <v>3703.7</v>
      </c>
      <c r="O1872" s="6" t="str">
        <f t="shared" si="897"/>
        <v/>
      </c>
    </row>
    <row r="1873" spans="1:15">
      <c r="A1873" s="63"/>
      <c r="B1873" s="59" t="s">
        <v>93</v>
      </c>
      <c r="C1873" s="59"/>
      <c r="D1873" s="2"/>
      <c r="E1873" s="2"/>
      <c r="F1873" s="6">
        <f t="shared" si="919"/>
        <v>0</v>
      </c>
      <c r="G1873" s="2">
        <v>0.4</v>
      </c>
      <c r="H1873" s="2"/>
      <c r="I1873" s="6">
        <f t="shared" si="920"/>
        <v>0.4</v>
      </c>
      <c r="J1873" s="6">
        <f t="shared" si="921"/>
        <v>0.4</v>
      </c>
      <c r="K1873" s="26">
        <v>2</v>
      </c>
      <c r="L1873" s="2"/>
      <c r="M1873" s="6">
        <f t="shared" si="922"/>
        <v>2</v>
      </c>
      <c r="N1873" s="6">
        <f t="shared" si="896"/>
        <v>5000</v>
      </c>
      <c r="O1873" s="6" t="str">
        <f t="shared" si="897"/>
        <v/>
      </c>
    </row>
    <row r="1874" spans="1:15">
      <c r="A1874" s="63"/>
      <c r="B1874" s="59" t="s">
        <v>94</v>
      </c>
      <c r="C1874" s="59"/>
      <c r="D1874" s="2"/>
      <c r="E1874" s="2"/>
      <c r="F1874" s="6">
        <f t="shared" si="919"/>
        <v>0</v>
      </c>
      <c r="G1874" s="2"/>
      <c r="H1874" s="2"/>
      <c r="I1874" s="6">
        <f t="shared" si="920"/>
        <v>0</v>
      </c>
      <c r="J1874" s="6">
        <f t="shared" si="921"/>
        <v>0</v>
      </c>
      <c r="K1874" s="26"/>
      <c r="L1874" s="2"/>
      <c r="M1874" s="6">
        <f t="shared" si="922"/>
        <v>0</v>
      </c>
      <c r="N1874" s="6" t="str">
        <f t="shared" si="896"/>
        <v/>
      </c>
      <c r="O1874" s="6" t="str">
        <f t="shared" si="897"/>
        <v/>
      </c>
    </row>
    <row r="1875" spans="1:15">
      <c r="A1875" s="63"/>
      <c r="B1875" s="59" t="s">
        <v>95</v>
      </c>
      <c r="C1875" s="59"/>
      <c r="D1875" s="2"/>
      <c r="E1875" s="2"/>
      <c r="F1875" s="6">
        <f t="shared" si="919"/>
        <v>0</v>
      </c>
      <c r="G1875" s="2"/>
      <c r="H1875" s="2"/>
      <c r="I1875" s="6">
        <f t="shared" si="920"/>
        <v>0</v>
      </c>
      <c r="J1875" s="6">
        <f t="shared" si="921"/>
        <v>0</v>
      </c>
      <c r="K1875" s="26"/>
      <c r="L1875" s="2"/>
      <c r="M1875" s="6">
        <f t="shared" si="922"/>
        <v>0</v>
      </c>
      <c r="N1875" s="6" t="str">
        <f t="shared" si="896"/>
        <v/>
      </c>
      <c r="O1875" s="6" t="str">
        <f t="shared" si="897"/>
        <v/>
      </c>
    </row>
    <row r="1876" spans="1:15">
      <c r="A1876" s="63"/>
      <c r="B1876" s="59" t="s">
        <v>96</v>
      </c>
      <c r="C1876" s="59"/>
      <c r="D1876" s="2">
        <v>2</v>
      </c>
      <c r="E1876" s="2"/>
      <c r="F1876" s="6">
        <f t="shared" si="919"/>
        <v>2</v>
      </c>
      <c r="G1876" s="2">
        <v>32</v>
      </c>
      <c r="H1876" s="2"/>
      <c r="I1876" s="6">
        <f t="shared" si="920"/>
        <v>32</v>
      </c>
      <c r="J1876" s="6">
        <f t="shared" si="921"/>
        <v>34</v>
      </c>
      <c r="K1876" s="26">
        <v>20</v>
      </c>
      <c r="L1876" s="2"/>
      <c r="M1876" s="6">
        <f t="shared" si="922"/>
        <v>20</v>
      </c>
      <c r="N1876" s="6">
        <f t="shared" si="896"/>
        <v>625</v>
      </c>
      <c r="O1876" s="6" t="str">
        <f t="shared" si="897"/>
        <v/>
      </c>
    </row>
    <row r="1877" spans="1:15" ht="15" customHeight="1">
      <c r="A1877" s="63"/>
      <c r="B1877" s="59" t="s">
        <v>97</v>
      </c>
      <c r="C1877" s="59"/>
      <c r="D1877" s="2"/>
      <c r="E1877" s="2"/>
      <c r="F1877" s="6">
        <f t="shared" si="919"/>
        <v>0</v>
      </c>
      <c r="G1877" s="2"/>
      <c r="H1877" s="2"/>
      <c r="I1877" s="6">
        <f t="shared" si="920"/>
        <v>0</v>
      </c>
      <c r="J1877" s="6">
        <f t="shared" si="921"/>
        <v>0</v>
      </c>
      <c r="K1877" s="26"/>
      <c r="L1877" s="2"/>
      <c r="M1877" s="6">
        <f t="shared" si="922"/>
        <v>0</v>
      </c>
      <c r="N1877" s="6" t="str">
        <f t="shared" si="896"/>
        <v/>
      </c>
      <c r="O1877" s="6" t="str">
        <f t="shared" si="897"/>
        <v/>
      </c>
    </row>
    <row r="1878" spans="1:15">
      <c r="A1878" s="63"/>
      <c r="B1878" s="60" t="s">
        <v>98</v>
      </c>
      <c r="C1878" s="61"/>
      <c r="D1878" s="3">
        <f t="shared" ref="D1878:M1878" si="923">SUM(D1862:D1877)-D1870</f>
        <v>3</v>
      </c>
      <c r="E1878" s="3">
        <f t="shared" si="923"/>
        <v>0</v>
      </c>
      <c r="F1878" s="3">
        <f t="shared" si="923"/>
        <v>3</v>
      </c>
      <c r="G1878" s="3">
        <f t="shared" si="923"/>
        <v>71.099999999999994</v>
      </c>
      <c r="H1878" s="3">
        <f t="shared" si="923"/>
        <v>0</v>
      </c>
      <c r="I1878" s="3">
        <f t="shared" si="923"/>
        <v>71.099999999999994</v>
      </c>
      <c r="J1878" s="3">
        <f t="shared" si="923"/>
        <v>74.099999999999994</v>
      </c>
      <c r="K1878" s="24">
        <f t="shared" si="923"/>
        <v>193</v>
      </c>
      <c r="L1878" s="3">
        <f t="shared" si="923"/>
        <v>0</v>
      </c>
      <c r="M1878" s="3">
        <f t="shared" si="923"/>
        <v>193</v>
      </c>
      <c r="N1878" s="3">
        <f t="shared" si="896"/>
        <v>2714.49</v>
      </c>
      <c r="O1878" s="3" t="str">
        <f t="shared" si="897"/>
        <v/>
      </c>
    </row>
    <row r="1879" spans="1:15" ht="15" customHeight="1">
      <c r="A1879" s="63" t="s">
        <v>99</v>
      </c>
      <c r="B1879" s="59" t="s">
        <v>100</v>
      </c>
      <c r="C1879" s="59"/>
      <c r="D1879" s="2"/>
      <c r="E1879" s="2"/>
      <c r="F1879" s="6">
        <f t="shared" ref="F1879:F1887" si="924">D1879+E1879</f>
        <v>0</v>
      </c>
      <c r="G1879" s="2"/>
      <c r="H1879" s="2"/>
      <c r="I1879" s="6">
        <f t="shared" ref="I1879:I1887" si="925">G1879+H1879</f>
        <v>0</v>
      </c>
      <c r="J1879" s="6">
        <f t="shared" ref="J1879:J1887" si="926">F1879+I1879</f>
        <v>0</v>
      </c>
      <c r="K1879" s="26"/>
      <c r="L1879" s="2"/>
      <c r="M1879" s="6">
        <f t="shared" ref="M1879:M1887" si="927">K1879+L1879</f>
        <v>0</v>
      </c>
      <c r="N1879" s="6" t="str">
        <f t="shared" si="896"/>
        <v/>
      </c>
      <c r="O1879" s="6" t="str">
        <f t="shared" si="897"/>
        <v/>
      </c>
    </row>
    <row r="1880" spans="1:15">
      <c r="A1880" s="63"/>
      <c r="B1880" s="59" t="s">
        <v>101</v>
      </c>
      <c r="C1880" s="59"/>
      <c r="D1880" s="2"/>
      <c r="E1880" s="2"/>
      <c r="F1880" s="6">
        <f t="shared" si="924"/>
        <v>0</v>
      </c>
      <c r="G1880" s="2"/>
      <c r="H1880" s="2"/>
      <c r="I1880" s="6">
        <f t="shared" si="925"/>
        <v>0</v>
      </c>
      <c r="J1880" s="6">
        <f t="shared" si="926"/>
        <v>0</v>
      </c>
      <c r="K1880" s="26"/>
      <c r="L1880" s="2"/>
      <c r="M1880" s="6">
        <f t="shared" si="927"/>
        <v>0</v>
      </c>
      <c r="N1880" s="6" t="str">
        <f t="shared" si="896"/>
        <v/>
      </c>
      <c r="O1880" s="6" t="str">
        <f t="shared" si="897"/>
        <v/>
      </c>
    </row>
    <row r="1881" spans="1:15">
      <c r="A1881" s="63"/>
      <c r="B1881" s="59" t="s">
        <v>102</v>
      </c>
      <c r="C1881" s="59"/>
      <c r="D1881" s="2"/>
      <c r="E1881" s="2"/>
      <c r="F1881" s="6">
        <f t="shared" si="924"/>
        <v>0</v>
      </c>
      <c r="G1881" s="2"/>
      <c r="H1881" s="2"/>
      <c r="I1881" s="6">
        <f t="shared" si="925"/>
        <v>0</v>
      </c>
      <c r="J1881" s="6">
        <f t="shared" si="926"/>
        <v>0</v>
      </c>
      <c r="K1881" s="26"/>
      <c r="L1881" s="2"/>
      <c r="M1881" s="6">
        <f t="shared" si="927"/>
        <v>0</v>
      </c>
      <c r="N1881" s="6" t="str">
        <f t="shared" si="896"/>
        <v/>
      </c>
      <c r="O1881" s="6" t="str">
        <f t="shared" si="897"/>
        <v/>
      </c>
    </row>
    <row r="1882" spans="1:15">
      <c r="A1882" s="63"/>
      <c r="B1882" s="59" t="s">
        <v>103</v>
      </c>
      <c r="C1882" s="59"/>
      <c r="D1882" s="2"/>
      <c r="E1882" s="2"/>
      <c r="F1882" s="6">
        <f t="shared" si="924"/>
        <v>0</v>
      </c>
      <c r="G1882" s="2"/>
      <c r="H1882" s="2"/>
      <c r="I1882" s="6">
        <f t="shared" si="925"/>
        <v>0</v>
      </c>
      <c r="J1882" s="6">
        <f t="shared" si="926"/>
        <v>0</v>
      </c>
      <c r="K1882" s="26"/>
      <c r="L1882" s="2"/>
      <c r="M1882" s="6">
        <f t="shared" si="927"/>
        <v>0</v>
      </c>
      <c r="N1882" s="6" t="str">
        <f t="shared" si="896"/>
        <v/>
      </c>
      <c r="O1882" s="6" t="str">
        <f t="shared" si="897"/>
        <v/>
      </c>
    </row>
    <row r="1883" spans="1:15">
      <c r="A1883" s="63"/>
      <c r="B1883" s="59" t="s">
        <v>104</v>
      </c>
      <c r="C1883" s="59"/>
      <c r="D1883" s="2"/>
      <c r="E1883" s="2"/>
      <c r="F1883" s="6">
        <f t="shared" si="924"/>
        <v>0</v>
      </c>
      <c r="G1883" s="2"/>
      <c r="H1883" s="2"/>
      <c r="I1883" s="6">
        <f t="shared" si="925"/>
        <v>0</v>
      </c>
      <c r="J1883" s="6">
        <f t="shared" si="926"/>
        <v>0</v>
      </c>
      <c r="K1883" s="26"/>
      <c r="L1883" s="2"/>
      <c r="M1883" s="6">
        <f t="shared" si="927"/>
        <v>0</v>
      </c>
      <c r="N1883" s="6" t="str">
        <f t="shared" si="896"/>
        <v/>
      </c>
      <c r="O1883" s="6" t="str">
        <f t="shared" si="897"/>
        <v/>
      </c>
    </row>
    <row r="1884" spans="1:15">
      <c r="A1884" s="63"/>
      <c r="B1884" s="59" t="s">
        <v>105</v>
      </c>
      <c r="C1884" s="59"/>
      <c r="D1884" s="2"/>
      <c r="E1884" s="2"/>
      <c r="F1884" s="6">
        <f t="shared" si="924"/>
        <v>0</v>
      </c>
      <c r="G1884" s="2"/>
      <c r="H1884" s="2"/>
      <c r="I1884" s="6">
        <f t="shared" si="925"/>
        <v>0</v>
      </c>
      <c r="J1884" s="6">
        <f t="shared" si="926"/>
        <v>0</v>
      </c>
      <c r="K1884" s="26"/>
      <c r="L1884" s="2"/>
      <c r="M1884" s="6">
        <f t="shared" si="927"/>
        <v>0</v>
      </c>
      <c r="N1884" s="6" t="str">
        <f t="shared" si="896"/>
        <v/>
      </c>
      <c r="O1884" s="6" t="str">
        <f t="shared" si="897"/>
        <v/>
      </c>
    </row>
    <row r="1885" spans="1:15">
      <c r="A1885" s="63"/>
      <c r="B1885" s="59" t="s">
        <v>106</v>
      </c>
      <c r="C1885" s="59"/>
      <c r="D1885" s="2"/>
      <c r="E1885" s="2"/>
      <c r="F1885" s="6">
        <f t="shared" si="924"/>
        <v>0</v>
      </c>
      <c r="G1885" s="2"/>
      <c r="H1885" s="2"/>
      <c r="I1885" s="6">
        <f t="shared" si="925"/>
        <v>0</v>
      </c>
      <c r="J1885" s="6">
        <f t="shared" si="926"/>
        <v>0</v>
      </c>
      <c r="K1885" s="26"/>
      <c r="L1885" s="2"/>
      <c r="M1885" s="6">
        <f t="shared" si="927"/>
        <v>0</v>
      </c>
      <c r="N1885" s="6" t="str">
        <f t="shared" si="896"/>
        <v/>
      </c>
      <c r="O1885" s="6" t="str">
        <f t="shared" si="897"/>
        <v/>
      </c>
    </row>
    <row r="1886" spans="1:15">
      <c r="A1886" s="63"/>
      <c r="B1886" s="59" t="s">
        <v>107</v>
      </c>
      <c r="C1886" s="59"/>
      <c r="D1886" s="2"/>
      <c r="E1886" s="2"/>
      <c r="F1886" s="6">
        <f t="shared" si="924"/>
        <v>0</v>
      </c>
      <c r="G1886" s="2"/>
      <c r="H1886" s="2"/>
      <c r="I1886" s="6">
        <f t="shared" si="925"/>
        <v>0</v>
      </c>
      <c r="J1886" s="6">
        <f t="shared" si="926"/>
        <v>0</v>
      </c>
      <c r="K1886" s="26"/>
      <c r="L1886" s="2"/>
      <c r="M1886" s="6">
        <f t="shared" si="927"/>
        <v>0</v>
      </c>
      <c r="N1886" s="6" t="str">
        <f t="shared" si="896"/>
        <v/>
      </c>
      <c r="O1886" s="6" t="str">
        <f t="shared" si="897"/>
        <v/>
      </c>
    </row>
    <row r="1887" spans="1:15" ht="15" customHeight="1">
      <c r="A1887" s="63"/>
      <c r="B1887" s="59" t="s">
        <v>108</v>
      </c>
      <c r="C1887" s="59"/>
      <c r="D1887" s="2"/>
      <c r="E1887" s="2"/>
      <c r="F1887" s="6">
        <f t="shared" si="924"/>
        <v>0</v>
      </c>
      <c r="G1887" s="2"/>
      <c r="H1887" s="2"/>
      <c r="I1887" s="6">
        <f t="shared" si="925"/>
        <v>0</v>
      </c>
      <c r="J1887" s="6">
        <f t="shared" si="926"/>
        <v>0</v>
      </c>
      <c r="K1887" s="26"/>
      <c r="L1887" s="2"/>
      <c r="M1887" s="6">
        <f t="shared" si="927"/>
        <v>0</v>
      </c>
      <c r="N1887" s="6" t="str">
        <f t="shared" si="896"/>
        <v/>
      </c>
      <c r="O1887" s="6" t="str">
        <f t="shared" si="897"/>
        <v/>
      </c>
    </row>
    <row r="1888" spans="1:15" ht="15" customHeight="1">
      <c r="A1888" s="63"/>
      <c r="B1888" s="64" t="s">
        <v>109</v>
      </c>
      <c r="C1888" s="65"/>
      <c r="D1888" s="3">
        <f t="shared" ref="D1888:M1888" si="928">SUM(D1879:D1887)</f>
        <v>0</v>
      </c>
      <c r="E1888" s="3">
        <f t="shared" si="928"/>
        <v>0</v>
      </c>
      <c r="F1888" s="3">
        <f t="shared" si="928"/>
        <v>0</v>
      </c>
      <c r="G1888" s="3">
        <f t="shared" si="928"/>
        <v>0</v>
      </c>
      <c r="H1888" s="3">
        <f t="shared" si="928"/>
        <v>0</v>
      </c>
      <c r="I1888" s="3">
        <f t="shared" si="928"/>
        <v>0</v>
      </c>
      <c r="J1888" s="3">
        <f t="shared" si="928"/>
        <v>0</v>
      </c>
      <c r="K1888" s="24">
        <f t="shared" si="928"/>
        <v>0</v>
      </c>
      <c r="L1888" s="3">
        <f t="shared" si="928"/>
        <v>0</v>
      </c>
      <c r="M1888" s="3">
        <f t="shared" si="928"/>
        <v>0</v>
      </c>
      <c r="N1888" s="3" t="str">
        <f t="shared" si="896"/>
        <v/>
      </c>
      <c r="O1888" s="3" t="str">
        <f t="shared" si="897"/>
        <v/>
      </c>
    </row>
    <row r="1889" spans="1:15" ht="15" customHeight="1">
      <c r="A1889" s="66" t="s">
        <v>110</v>
      </c>
      <c r="B1889" s="66" t="s">
        <v>111</v>
      </c>
      <c r="C1889" s="11" t="s">
        <v>112</v>
      </c>
      <c r="D1889" s="2"/>
      <c r="E1889" s="2"/>
      <c r="F1889" s="6">
        <f>D1889+E1889</f>
        <v>0</v>
      </c>
      <c r="G1889" s="29">
        <v>0.8</v>
      </c>
      <c r="H1889" s="29">
        <v>0</v>
      </c>
      <c r="I1889" s="6">
        <f>G1889+H1889</f>
        <v>0.8</v>
      </c>
      <c r="J1889" s="6">
        <f>F1889+I1889</f>
        <v>0.8</v>
      </c>
      <c r="K1889" s="29">
        <v>110</v>
      </c>
      <c r="L1889" s="29">
        <v>0</v>
      </c>
      <c r="M1889" s="6">
        <f>K1889+L1889</f>
        <v>110</v>
      </c>
      <c r="N1889" s="13">
        <f t="shared" si="896"/>
        <v>137500</v>
      </c>
      <c r="O1889" s="13" t="str">
        <f t="shared" si="897"/>
        <v/>
      </c>
    </row>
    <row r="1890" spans="1:15">
      <c r="A1890" s="67"/>
      <c r="B1890" s="67"/>
      <c r="C1890" s="11" t="s">
        <v>24</v>
      </c>
      <c r="D1890" s="2"/>
      <c r="E1890" s="2"/>
      <c r="F1890" s="6">
        <f>D1890+E1890</f>
        <v>0</v>
      </c>
      <c r="G1890" s="29">
        <v>0.6</v>
      </c>
      <c r="H1890" s="29">
        <v>0</v>
      </c>
      <c r="I1890" s="6">
        <f>G1890+H1890</f>
        <v>0.6</v>
      </c>
      <c r="J1890" s="6">
        <f>F1890+I1890</f>
        <v>0.6</v>
      </c>
      <c r="K1890" s="29">
        <v>55</v>
      </c>
      <c r="L1890" s="29">
        <v>0</v>
      </c>
      <c r="M1890" s="6">
        <f>K1890+L1890</f>
        <v>55</v>
      </c>
      <c r="N1890" s="13">
        <f t="shared" si="896"/>
        <v>91666.67</v>
      </c>
      <c r="O1890" s="13" t="str">
        <f t="shared" si="897"/>
        <v/>
      </c>
    </row>
    <row r="1891" spans="1:15">
      <c r="A1891" s="67"/>
      <c r="B1891" s="67"/>
      <c r="C1891" s="11" t="s">
        <v>25</v>
      </c>
      <c r="D1891" s="2"/>
      <c r="E1891" s="2"/>
      <c r="F1891" s="6">
        <f>D1891+E1891</f>
        <v>0</v>
      </c>
      <c r="G1891" s="29">
        <v>0</v>
      </c>
      <c r="H1891" s="29">
        <v>0</v>
      </c>
      <c r="I1891" s="6">
        <f>G1891+H1891</f>
        <v>0</v>
      </c>
      <c r="J1891" s="6">
        <f>F1891+I1891</f>
        <v>0</v>
      </c>
      <c r="K1891" s="29">
        <v>0</v>
      </c>
      <c r="L1891" s="29">
        <v>0</v>
      </c>
      <c r="M1891" s="6">
        <f>K1891+L1891</f>
        <v>0</v>
      </c>
      <c r="N1891" s="13" t="str">
        <f t="shared" si="896"/>
        <v/>
      </c>
      <c r="O1891" s="13" t="str">
        <f t="shared" si="897"/>
        <v/>
      </c>
    </row>
    <row r="1892" spans="1:15">
      <c r="A1892" s="67"/>
      <c r="B1892" s="67"/>
      <c r="C1892" s="11" t="s">
        <v>26</v>
      </c>
      <c r="D1892" s="2"/>
      <c r="E1892" s="2"/>
      <c r="F1892" s="6">
        <f>D1892+E1892</f>
        <v>0</v>
      </c>
      <c r="G1892" s="29">
        <v>0</v>
      </c>
      <c r="H1892" s="29">
        <v>0</v>
      </c>
      <c r="I1892" s="6">
        <f>G1892+H1892</f>
        <v>0</v>
      </c>
      <c r="J1892" s="6">
        <f>F1892+I1892</f>
        <v>0</v>
      </c>
      <c r="K1892" s="29">
        <v>0</v>
      </c>
      <c r="L1892" s="29">
        <v>0</v>
      </c>
      <c r="M1892" s="6">
        <f>K1892+L1892</f>
        <v>0</v>
      </c>
      <c r="N1892" s="13" t="str">
        <f t="shared" si="896"/>
        <v/>
      </c>
      <c r="O1892" s="13" t="str">
        <f t="shared" si="897"/>
        <v/>
      </c>
    </row>
    <row r="1893" spans="1:15">
      <c r="A1893" s="67"/>
      <c r="B1893" s="67"/>
      <c r="C1893" s="11" t="s">
        <v>27</v>
      </c>
      <c r="D1893" s="2"/>
      <c r="E1893" s="2"/>
      <c r="F1893" s="6">
        <f>D1893+E1893</f>
        <v>0</v>
      </c>
      <c r="G1893" s="29">
        <v>0</v>
      </c>
      <c r="H1893" s="29">
        <v>0</v>
      </c>
      <c r="I1893" s="6">
        <f>G1893+H1893</f>
        <v>0</v>
      </c>
      <c r="J1893" s="6">
        <f>F1893+I1893</f>
        <v>0</v>
      </c>
      <c r="K1893" s="29">
        <v>0</v>
      </c>
      <c r="L1893" s="29">
        <v>0</v>
      </c>
      <c r="M1893" s="6">
        <f>K1893+L1893</f>
        <v>0</v>
      </c>
      <c r="N1893" s="13" t="str">
        <f t="shared" si="896"/>
        <v/>
      </c>
      <c r="O1893" s="13" t="str">
        <f t="shared" si="897"/>
        <v/>
      </c>
    </row>
    <row r="1894" spans="1:15" ht="15.75">
      <c r="A1894" s="67"/>
      <c r="B1894" s="68"/>
      <c r="C1894" s="4" t="s">
        <v>113</v>
      </c>
      <c r="D1894" s="3">
        <f t="shared" ref="D1894:M1894" si="929">SUM(D1889:D1893)</f>
        <v>0</v>
      </c>
      <c r="E1894" s="3">
        <f t="shared" si="929"/>
        <v>0</v>
      </c>
      <c r="F1894" s="3">
        <f t="shared" si="929"/>
        <v>0</v>
      </c>
      <c r="G1894" s="3">
        <f t="shared" si="929"/>
        <v>1.4</v>
      </c>
      <c r="H1894" s="3">
        <f t="shared" si="929"/>
        <v>0</v>
      </c>
      <c r="I1894" s="3">
        <f t="shared" si="929"/>
        <v>1.4</v>
      </c>
      <c r="J1894" s="3">
        <f t="shared" si="929"/>
        <v>1.4</v>
      </c>
      <c r="K1894" s="24">
        <f t="shared" si="929"/>
        <v>165</v>
      </c>
      <c r="L1894" s="3">
        <f t="shared" si="929"/>
        <v>0</v>
      </c>
      <c r="M1894" s="3">
        <f t="shared" si="929"/>
        <v>165</v>
      </c>
      <c r="N1894" s="16">
        <f t="shared" si="896"/>
        <v>117857.14</v>
      </c>
      <c r="O1894" s="16" t="str">
        <f t="shared" si="897"/>
        <v/>
      </c>
    </row>
    <row r="1895" spans="1:15" ht="15" customHeight="1">
      <c r="A1895" s="67"/>
      <c r="B1895" s="66" t="s">
        <v>114</v>
      </c>
      <c r="C1895" s="11" t="s">
        <v>23</v>
      </c>
      <c r="D1895" s="2"/>
      <c r="E1895" s="2"/>
      <c r="F1895" s="6">
        <f>D1895+E1895</f>
        <v>0</v>
      </c>
      <c r="G1895" s="2"/>
      <c r="H1895" s="2"/>
      <c r="I1895" s="6">
        <f>G1895+H1895</f>
        <v>0</v>
      </c>
      <c r="J1895" s="6">
        <f>F1895+I1895</f>
        <v>0</v>
      </c>
      <c r="K1895" s="26"/>
      <c r="L1895" s="2"/>
      <c r="M1895" s="6">
        <f>K1895+L1895</f>
        <v>0</v>
      </c>
      <c r="N1895" s="6" t="str">
        <f t="shared" si="896"/>
        <v/>
      </c>
      <c r="O1895" s="6" t="str">
        <f t="shared" si="897"/>
        <v/>
      </c>
    </row>
    <row r="1896" spans="1:15">
      <c r="A1896" s="67"/>
      <c r="B1896" s="67"/>
      <c r="C1896" s="11" t="s">
        <v>115</v>
      </c>
      <c r="D1896" s="2"/>
      <c r="E1896" s="2"/>
      <c r="F1896" s="6">
        <f>D1896+E1896</f>
        <v>0</v>
      </c>
      <c r="G1896" s="2"/>
      <c r="H1896" s="2"/>
      <c r="I1896" s="6">
        <f>G1896+H1896</f>
        <v>0</v>
      </c>
      <c r="J1896" s="6">
        <f>F1896+I1896</f>
        <v>0</v>
      </c>
      <c r="K1896" s="26"/>
      <c r="L1896" s="2"/>
      <c r="M1896" s="6">
        <f>K1896+L1896</f>
        <v>0</v>
      </c>
      <c r="N1896" s="13" t="str">
        <f t="shared" si="896"/>
        <v/>
      </c>
      <c r="O1896" s="13" t="str">
        <f t="shared" si="897"/>
        <v/>
      </c>
    </row>
    <row r="1897" spans="1:15">
      <c r="A1897" s="67"/>
      <c r="B1897" s="67"/>
      <c r="C1897" s="11" t="s">
        <v>116</v>
      </c>
      <c r="D1897" s="2"/>
      <c r="E1897" s="2"/>
      <c r="F1897" s="6">
        <f>D1897+E1897</f>
        <v>0</v>
      </c>
      <c r="G1897" s="2"/>
      <c r="H1897" s="2"/>
      <c r="I1897" s="6">
        <f>G1897+H1897</f>
        <v>0</v>
      </c>
      <c r="J1897" s="6">
        <f>F1897+I1897</f>
        <v>0</v>
      </c>
      <c r="K1897" s="26"/>
      <c r="L1897" s="2"/>
      <c r="M1897" s="6">
        <f>K1897+L1897</f>
        <v>0</v>
      </c>
      <c r="N1897" s="6" t="str">
        <f t="shared" si="896"/>
        <v/>
      </c>
      <c r="O1897" s="6" t="str">
        <f t="shared" si="897"/>
        <v/>
      </c>
    </row>
    <row r="1898" spans="1:15" ht="15.75">
      <c r="A1898" s="67"/>
      <c r="B1898" s="68"/>
      <c r="C1898" s="4" t="s">
        <v>117</v>
      </c>
      <c r="D1898" s="8">
        <f>SUM(D1895:D1897)</f>
        <v>0</v>
      </c>
      <c r="E1898" s="8">
        <f>SUM(E1895:E1897)</f>
        <v>0</v>
      </c>
      <c r="F1898" s="9">
        <f>D1898+E1898</f>
        <v>0</v>
      </c>
      <c r="G1898" s="8">
        <f>SUM(G1895:G1897)</f>
        <v>0</v>
      </c>
      <c r="H1898" s="8">
        <f>SUM(H1895:H1897)</f>
        <v>0</v>
      </c>
      <c r="I1898" s="9">
        <f>G1898+H1898</f>
        <v>0</v>
      </c>
      <c r="J1898" s="9">
        <f>F1898+I1898</f>
        <v>0</v>
      </c>
      <c r="K1898" s="27">
        <f>SUM(K1895:K1897)</f>
        <v>0</v>
      </c>
      <c r="L1898" s="8">
        <f>SUM(L1895:L1897)</f>
        <v>0</v>
      </c>
      <c r="M1898" s="9">
        <f>K1898+L1898</f>
        <v>0</v>
      </c>
      <c r="N1898" s="16" t="str">
        <f t="shared" si="896"/>
        <v/>
      </c>
      <c r="O1898" s="16" t="str">
        <f t="shared" si="897"/>
        <v/>
      </c>
    </row>
    <row r="1899" spans="1:15" ht="15.75" customHeight="1">
      <c r="A1899" s="68"/>
      <c r="B1899" s="69" t="s">
        <v>118</v>
      </c>
      <c r="C1899" s="69"/>
      <c r="D1899" s="9">
        <f t="shared" ref="D1899:M1899" si="930">D1898+D1894</f>
        <v>0</v>
      </c>
      <c r="E1899" s="9">
        <f t="shared" si="930"/>
        <v>0</v>
      </c>
      <c r="F1899" s="9">
        <f t="shared" si="930"/>
        <v>0</v>
      </c>
      <c r="G1899" s="9">
        <f t="shared" si="930"/>
        <v>1.4</v>
      </c>
      <c r="H1899" s="9">
        <f t="shared" si="930"/>
        <v>0</v>
      </c>
      <c r="I1899" s="9">
        <f t="shared" si="930"/>
        <v>1.4</v>
      </c>
      <c r="J1899" s="9">
        <f t="shared" si="930"/>
        <v>1.4</v>
      </c>
      <c r="K1899" s="24">
        <f t="shared" si="930"/>
        <v>165</v>
      </c>
      <c r="L1899" s="9">
        <f t="shared" si="930"/>
        <v>0</v>
      </c>
      <c r="M1899" s="9">
        <f t="shared" si="930"/>
        <v>165</v>
      </c>
      <c r="N1899" s="16">
        <f t="shared" si="896"/>
        <v>117857.14</v>
      </c>
      <c r="O1899" s="16" t="str">
        <f t="shared" si="897"/>
        <v/>
      </c>
    </row>
    <row r="1900" spans="1:15" ht="15" customHeight="1">
      <c r="A1900" s="63" t="s">
        <v>119</v>
      </c>
      <c r="B1900" s="59" t="s">
        <v>120</v>
      </c>
      <c r="C1900" s="59"/>
      <c r="D1900" s="2"/>
      <c r="E1900" s="2"/>
      <c r="F1900" s="6">
        <f t="shared" ref="F1900:F1909" si="931">D1900+E1900</f>
        <v>0</v>
      </c>
      <c r="G1900" s="2"/>
      <c r="H1900" s="2"/>
      <c r="I1900" s="6">
        <f t="shared" ref="I1900:I1909" si="932">G1900+H1900</f>
        <v>0</v>
      </c>
      <c r="J1900" s="6">
        <f t="shared" ref="J1900:J1909" si="933">F1900+I1900</f>
        <v>0</v>
      </c>
      <c r="K1900" s="26"/>
      <c r="L1900" s="2"/>
      <c r="M1900" s="6">
        <f t="shared" ref="M1900:M1909" si="934">K1900+L1900</f>
        <v>0</v>
      </c>
      <c r="N1900" s="6" t="str">
        <f t="shared" si="896"/>
        <v/>
      </c>
      <c r="O1900" s="6" t="str">
        <f t="shared" si="897"/>
        <v/>
      </c>
    </row>
    <row r="1901" spans="1:15">
      <c r="A1901" s="63"/>
      <c r="B1901" s="59" t="s">
        <v>121</v>
      </c>
      <c r="C1901" s="59"/>
      <c r="D1901" s="2"/>
      <c r="E1901" s="2"/>
      <c r="F1901" s="6">
        <f t="shared" si="931"/>
        <v>0</v>
      </c>
      <c r="G1901" s="2"/>
      <c r="H1901" s="2"/>
      <c r="I1901" s="6">
        <f t="shared" si="932"/>
        <v>0</v>
      </c>
      <c r="J1901" s="6">
        <f t="shared" si="933"/>
        <v>0</v>
      </c>
      <c r="K1901" s="26"/>
      <c r="L1901" s="2"/>
      <c r="M1901" s="6">
        <f t="shared" si="934"/>
        <v>0</v>
      </c>
      <c r="N1901" s="6" t="str">
        <f t="shared" si="896"/>
        <v/>
      </c>
      <c r="O1901" s="6" t="str">
        <f t="shared" si="897"/>
        <v/>
      </c>
    </row>
    <row r="1902" spans="1:15">
      <c r="A1902" s="63"/>
      <c r="B1902" s="59" t="s">
        <v>122</v>
      </c>
      <c r="C1902" s="59"/>
      <c r="D1902" s="2">
        <v>1.5</v>
      </c>
      <c r="E1902" s="2"/>
      <c r="F1902" s="6">
        <f t="shared" si="931"/>
        <v>1.5</v>
      </c>
      <c r="G1902" s="2">
        <v>2.8</v>
      </c>
      <c r="H1902" s="2"/>
      <c r="I1902" s="6">
        <f t="shared" si="932"/>
        <v>2.8</v>
      </c>
      <c r="J1902" s="6">
        <f t="shared" si="933"/>
        <v>4.3</v>
      </c>
      <c r="K1902" s="26">
        <v>1.2800000000000001E-2</v>
      </c>
      <c r="L1902" s="2"/>
      <c r="M1902" s="15">
        <f t="shared" si="934"/>
        <v>1.2800000000000001E-2</v>
      </c>
      <c r="N1902" s="6">
        <f t="shared" si="896"/>
        <v>4.57</v>
      </c>
      <c r="O1902" s="6" t="str">
        <f t="shared" si="897"/>
        <v/>
      </c>
    </row>
    <row r="1903" spans="1:15" ht="15" customHeight="1">
      <c r="A1903" s="63"/>
      <c r="B1903" s="59" t="s">
        <v>123</v>
      </c>
      <c r="C1903" s="59"/>
      <c r="D1903" s="2">
        <v>0.2</v>
      </c>
      <c r="E1903" s="2"/>
      <c r="F1903" s="6">
        <f t="shared" si="931"/>
        <v>0.2</v>
      </c>
      <c r="G1903" s="2"/>
      <c r="H1903" s="2"/>
      <c r="I1903" s="6">
        <f t="shared" si="932"/>
        <v>0</v>
      </c>
      <c r="J1903" s="6">
        <f t="shared" si="933"/>
        <v>0.2</v>
      </c>
      <c r="K1903" s="26"/>
      <c r="L1903" s="2"/>
      <c r="M1903" s="6">
        <f t="shared" si="934"/>
        <v>0</v>
      </c>
      <c r="N1903" s="6" t="str">
        <f t="shared" si="896"/>
        <v/>
      </c>
      <c r="O1903" s="6" t="str">
        <f t="shared" si="897"/>
        <v/>
      </c>
    </row>
    <row r="1904" spans="1:15" ht="15" customHeight="1">
      <c r="A1904" s="63"/>
      <c r="B1904" s="59" t="s">
        <v>124</v>
      </c>
      <c r="C1904" s="59"/>
      <c r="D1904" s="2"/>
      <c r="E1904" s="2"/>
      <c r="F1904" s="6">
        <f t="shared" si="931"/>
        <v>0</v>
      </c>
      <c r="G1904" s="2"/>
      <c r="H1904" s="2"/>
      <c r="I1904" s="6">
        <f t="shared" si="932"/>
        <v>0</v>
      </c>
      <c r="J1904" s="6">
        <f t="shared" si="933"/>
        <v>0</v>
      </c>
      <c r="K1904" s="26"/>
      <c r="L1904" s="2"/>
      <c r="M1904" s="6">
        <f t="shared" si="934"/>
        <v>0</v>
      </c>
      <c r="N1904" s="6" t="str">
        <f t="shared" si="896"/>
        <v/>
      </c>
      <c r="O1904" s="6" t="str">
        <f t="shared" si="897"/>
        <v/>
      </c>
    </row>
    <row r="1905" spans="1:15">
      <c r="A1905" s="63"/>
      <c r="B1905" s="59" t="s">
        <v>125</v>
      </c>
      <c r="C1905" s="59"/>
      <c r="D1905" s="2"/>
      <c r="E1905" s="2"/>
      <c r="F1905" s="6">
        <f t="shared" si="931"/>
        <v>0</v>
      </c>
      <c r="G1905" s="2"/>
      <c r="H1905" s="2"/>
      <c r="I1905" s="6">
        <f t="shared" si="932"/>
        <v>0</v>
      </c>
      <c r="J1905" s="6">
        <f t="shared" si="933"/>
        <v>0</v>
      </c>
      <c r="K1905" s="26"/>
      <c r="L1905" s="2"/>
      <c r="M1905" s="6">
        <f t="shared" si="934"/>
        <v>0</v>
      </c>
      <c r="N1905" s="6" t="str">
        <f t="shared" si="896"/>
        <v/>
      </c>
      <c r="O1905" s="6" t="str">
        <f t="shared" si="897"/>
        <v/>
      </c>
    </row>
    <row r="1906" spans="1:15" ht="15" customHeight="1">
      <c r="A1906" s="63"/>
      <c r="B1906" s="59" t="s">
        <v>126</v>
      </c>
      <c r="C1906" s="59"/>
      <c r="D1906" s="2"/>
      <c r="E1906" s="2"/>
      <c r="F1906" s="6">
        <f t="shared" si="931"/>
        <v>0</v>
      </c>
      <c r="G1906" s="2"/>
      <c r="H1906" s="2"/>
      <c r="I1906" s="6">
        <f t="shared" si="932"/>
        <v>0</v>
      </c>
      <c r="J1906" s="6">
        <f t="shared" si="933"/>
        <v>0</v>
      </c>
      <c r="K1906" s="26"/>
      <c r="L1906" s="2"/>
      <c r="M1906" s="6">
        <f t="shared" si="934"/>
        <v>0</v>
      </c>
      <c r="N1906" s="6" t="str">
        <f t="shared" si="896"/>
        <v/>
      </c>
      <c r="O1906" s="6" t="str">
        <f t="shared" si="897"/>
        <v/>
      </c>
    </row>
    <row r="1907" spans="1:15">
      <c r="A1907" s="63"/>
      <c r="B1907" s="59" t="s">
        <v>127</v>
      </c>
      <c r="C1907" s="59"/>
      <c r="D1907" s="2"/>
      <c r="E1907" s="2"/>
      <c r="F1907" s="6">
        <f t="shared" si="931"/>
        <v>0</v>
      </c>
      <c r="G1907" s="2"/>
      <c r="H1907" s="2"/>
      <c r="I1907" s="6">
        <f t="shared" si="932"/>
        <v>0</v>
      </c>
      <c r="J1907" s="6">
        <f t="shared" si="933"/>
        <v>0</v>
      </c>
      <c r="K1907" s="26"/>
      <c r="L1907" s="2"/>
      <c r="M1907" s="6">
        <f t="shared" si="934"/>
        <v>0</v>
      </c>
      <c r="N1907" s="6" t="str">
        <f t="shared" si="896"/>
        <v/>
      </c>
      <c r="O1907" s="6" t="str">
        <f t="shared" si="897"/>
        <v/>
      </c>
    </row>
    <row r="1908" spans="1:15">
      <c r="A1908" s="63"/>
      <c r="B1908" s="59" t="s">
        <v>128</v>
      </c>
      <c r="C1908" s="59"/>
      <c r="D1908" s="2"/>
      <c r="E1908" s="2"/>
      <c r="F1908" s="6">
        <f t="shared" si="931"/>
        <v>0</v>
      </c>
      <c r="G1908" s="2">
        <v>3.9927000000000001</v>
      </c>
      <c r="H1908" s="2"/>
      <c r="I1908" s="6">
        <f t="shared" si="932"/>
        <v>3.9927000000000001</v>
      </c>
      <c r="J1908" s="6">
        <f t="shared" si="933"/>
        <v>3.9927000000000001</v>
      </c>
      <c r="K1908" s="26">
        <v>465</v>
      </c>
      <c r="L1908" s="2"/>
      <c r="M1908" s="6">
        <f t="shared" si="934"/>
        <v>465</v>
      </c>
      <c r="N1908" s="6">
        <f t="shared" si="896"/>
        <v>116462.54</v>
      </c>
      <c r="O1908" s="6" t="str">
        <f t="shared" si="897"/>
        <v/>
      </c>
    </row>
    <row r="1909" spans="1:15">
      <c r="A1909" s="63"/>
      <c r="B1909" s="59" t="s">
        <v>129</v>
      </c>
      <c r="C1909" s="59"/>
      <c r="D1909" s="2"/>
      <c r="E1909" s="2"/>
      <c r="F1909" s="6">
        <f t="shared" si="931"/>
        <v>0</v>
      </c>
      <c r="G1909" s="2"/>
      <c r="H1909" s="2"/>
      <c r="I1909" s="6">
        <f t="shared" si="932"/>
        <v>0</v>
      </c>
      <c r="J1909" s="6">
        <f t="shared" si="933"/>
        <v>0</v>
      </c>
      <c r="K1909" s="26"/>
      <c r="L1909" s="2"/>
      <c r="M1909" s="6">
        <f t="shared" si="934"/>
        <v>0</v>
      </c>
      <c r="N1909" s="6" t="str">
        <f t="shared" si="896"/>
        <v/>
      </c>
      <c r="O1909" s="6" t="str">
        <f t="shared" si="897"/>
        <v/>
      </c>
    </row>
    <row r="1910" spans="1:15">
      <c r="A1910" s="63"/>
      <c r="B1910" s="60" t="s">
        <v>130</v>
      </c>
      <c r="C1910" s="61"/>
      <c r="D1910" s="3">
        <f t="shared" ref="D1910:M1910" si="935">SUM(D1900:D1909)</f>
        <v>1.7</v>
      </c>
      <c r="E1910" s="3">
        <f t="shared" si="935"/>
        <v>0</v>
      </c>
      <c r="F1910" s="3">
        <f t="shared" si="935"/>
        <v>1.7</v>
      </c>
      <c r="G1910" s="3">
        <f t="shared" si="935"/>
        <v>6.7927</v>
      </c>
      <c r="H1910" s="3">
        <f t="shared" si="935"/>
        <v>0</v>
      </c>
      <c r="I1910" s="3">
        <f t="shared" si="935"/>
        <v>6.7927</v>
      </c>
      <c r="J1910" s="3">
        <f t="shared" si="935"/>
        <v>8.4926999999999992</v>
      </c>
      <c r="K1910" s="24">
        <f t="shared" si="935"/>
        <v>465.01280000000003</v>
      </c>
      <c r="L1910" s="3">
        <f t="shared" si="935"/>
        <v>0</v>
      </c>
      <c r="M1910" s="3">
        <f t="shared" si="935"/>
        <v>465.01280000000003</v>
      </c>
      <c r="N1910" s="3">
        <f t="shared" si="896"/>
        <v>68457.73</v>
      </c>
      <c r="O1910" s="3" t="str">
        <f t="shared" si="897"/>
        <v/>
      </c>
    </row>
    <row r="1911" spans="1:15" ht="21">
      <c r="A1911" s="62" t="s">
        <v>131</v>
      </c>
      <c r="B1911" s="62"/>
      <c r="C1911" s="62"/>
      <c r="D1911" s="10">
        <f>D1828+D1839+D1845+D1853+D1861+D1878+D1888+D1899+D1910</f>
        <v>213.39999999999998</v>
      </c>
      <c r="E1911" s="10">
        <f t="shared" ref="E1911:M1911" si="936">E1828+E1839+E1845+E1853+E1861+E1878+E1888+E1899+E1910</f>
        <v>0</v>
      </c>
      <c r="F1911" s="10">
        <f t="shared" si="936"/>
        <v>213.39999999999998</v>
      </c>
      <c r="G1911" s="10">
        <f t="shared" si="936"/>
        <v>1918.0926999999999</v>
      </c>
      <c r="H1911" s="10">
        <f t="shared" si="936"/>
        <v>0</v>
      </c>
      <c r="I1911" s="10">
        <f t="shared" si="936"/>
        <v>1918.0926999999999</v>
      </c>
      <c r="J1911" s="10">
        <f t="shared" si="936"/>
        <v>2131.4926999999998</v>
      </c>
      <c r="K1911" s="25">
        <f t="shared" si="936"/>
        <v>6847.7178000000004</v>
      </c>
      <c r="L1911" s="10">
        <f t="shared" si="936"/>
        <v>0</v>
      </c>
      <c r="M1911" s="10">
        <f t="shared" si="936"/>
        <v>6847.7178000000004</v>
      </c>
      <c r="N1911" s="10">
        <f t="shared" si="896"/>
        <v>3570.07</v>
      </c>
      <c r="O1911" s="10" t="str">
        <f t="shared" si="897"/>
        <v/>
      </c>
    </row>
    <row r="1912" spans="1:15" ht="18.75">
      <c r="A1912" s="74" t="s">
        <v>135</v>
      </c>
      <c r="B1912" s="74"/>
      <c r="C1912" s="74"/>
      <c r="D1912" s="74"/>
      <c r="E1912" s="74"/>
      <c r="F1912" s="74"/>
      <c r="G1912" s="74"/>
      <c r="H1912" s="74"/>
      <c r="I1912" s="75" t="s">
        <v>19</v>
      </c>
      <c r="J1912" s="75"/>
      <c r="K1912" s="75"/>
      <c r="L1912" s="76" t="s">
        <v>28</v>
      </c>
      <c r="M1912" s="76"/>
      <c r="N1912" s="76"/>
      <c r="O1912" s="76"/>
    </row>
    <row r="1913" spans="1:15" ht="15.75" customHeight="1">
      <c r="A1913" s="71" t="s">
        <v>29</v>
      </c>
      <c r="B1913" s="71"/>
      <c r="C1913" s="71"/>
      <c r="D1913" s="72" t="s">
        <v>30</v>
      </c>
      <c r="E1913" s="72"/>
      <c r="F1913" s="72"/>
      <c r="G1913" s="72" t="s">
        <v>31</v>
      </c>
      <c r="H1913" s="72"/>
      <c r="I1913" s="72"/>
      <c r="J1913" s="72" t="s">
        <v>32</v>
      </c>
      <c r="K1913" s="72" t="s">
        <v>33</v>
      </c>
      <c r="L1913" s="72"/>
      <c r="M1913" s="72"/>
      <c r="N1913" s="73" t="s">
        <v>34</v>
      </c>
      <c r="O1913" s="73"/>
    </row>
    <row r="1914" spans="1:15" ht="15.75" customHeight="1">
      <c r="A1914" s="71"/>
      <c r="B1914" s="71"/>
      <c r="C1914" s="71"/>
      <c r="D1914" s="12" t="s">
        <v>35</v>
      </c>
      <c r="E1914" s="12" t="s">
        <v>36</v>
      </c>
      <c r="F1914" s="12" t="s">
        <v>0</v>
      </c>
      <c r="G1914" s="12" t="s">
        <v>35</v>
      </c>
      <c r="H1914" s="12" t="s">
        <v>36</v>
      </c>
      <c r="I1914" s="12" t="s">
        <v>0</v>
      </c>
      <c r="J1914" s="72"/>
      <c r="K1914" s="22" t="s">
        <v>35</v>
      </c>
      <c r="L1914" s="12" t="s">
        <v>36</v>
      </c>
      <c r="M1914" s="12" t="s">
        <v>0</v>
      </c>
      <c r="N1914" s="1" t="s">
        <v>35</v>
      </c>
      <c r="O1914" s="1" t="s">
        <v>36</v>
      </c>
    </row>
    <row r="1915" spans="1:15" ht="15" customHeight="1">
      <c r="A1915" s="63" t="s">
        <v>37</v>
      </c>
      <c r="B1915" s="59" t="s">
        <v>38</v>
      </c>
      <c r="C1915" s="59"/>
      <c r="D1915" s="2"/>
      <c r="E1915" s="2"/>
      <c r="F1915" s="6">
        <f>D1915+E1915</f>
        <v>0</v>
      </c>
      <c r="G1915" s="2"/>
      <c r="H1915" s="2"/>
      <c r="I1915" s="6">
        <f>G1915+H1915</f>
        <v>0</v>
      </c>
      <c r="J1915" s="6">
        <f>F1915+I1915</f>
        <v>0</v>
      </c>
      <c r="K1915" s="26"/>
      <c r="L1915" s="2"/>
      <c r="M1915" s="6">
        <f>K1915+L1915</f>
        <v>0</v>
      </c>
      <c r="N1915" s="6" t="str">
        <f t="shared" ref="N1915:O1918" si="937">IF(G1915&gt;0,ROUND(K1915/G1915*1000,2),"")</f>
        <v/>
      </c>
      <c r="O1915" s="6" t="str">
        <f t="shared" si="937"/>
        <v/>
      </c>
    </row>
    <row r="1916" spans="1:15">
      <c r="A1916" s="63"/>
      <c r="B1916" s="59" t="s">
        <v>39</v>
      </c>
      <c r="C1916" s="59"/>
      <c r="D1916" s="2"/>
      <c r="E1916" s="2"/>
      <c r="F1916" s="6">
        <f>D1916+E1916</f>
        <v>0</v>
      </c>
      <c r="G1916" s="2">
        <v>5</v>
      </c>
      <c r="H1916" s="2"/>
      <c r="I1916" s="6">
        <f>G1916+H1916</f>
        <v>5</v>
      </c>
      <c r="J1916" s="6">
        <f>F1916+I1916</f>
        <v>5</v>
      </c>
      <c r="K1916" s="26">
        <v>22</v>
      </c>
      <c r="L1916" s="2"/>
      <c r="M1916" s="6">
        <f>K1916+L1916</f>
        <v>22</v>
      </c>
      <c r="N1916" s="6">
        <f t="shared" si="937"/>
        <v>4400</v>
      </c>
      <c r="O1916" s="6" t="str">
        <f t="shared" si="937"/>
        <v/>
      </c>
    </row>
    <row r="1917" spans="1:15">
      <c r="A1917" s="63"/>
      <c r="B1917" s="59" t="s">
        <v>40</v>
      </c>
      <c r="C1917" s="59"/>
      <c r="D1917" s="2">
        <v>34</v>
      </c>
      <c r="E1917" s="2"/>
      <c r="F1917" s="6">
        <f>D1917+E1917</f>
        <v>34</v>
      </c>
      <c r="G1917" s="2">
        <v>65</v>
      </c>
      <c r="H1917" s="2"/>
      <c r="I1917" s="6">
        <f>G1917+H1917</f>
        <v>65</v>
      </c>
      <c r="J1917" s="6">
        <f>F1917+I1917</f>
        <v>99</v>
      </c>
      <c r="K1917" s="26">
        <v>1164</v>
      </c>
      <c r="L1917" s="2"/>
      <c r="M1917" s="6">
        <f>K1917+L1917</f>
        <v>1164</v>
      </c>
      <c r="N1917" s="6">
        <f t="shared" si="937"/>
        <v>17907.689999999999</v>
      </c>
      <c r="O1917" s="6" t="str">
        <f t="shared" si="937"/>
        <v/>
      </c>
    </row>
    <row r="1918" spans="1:15" ht="15" customHeight="1">
      <c r="A1918" s="63"/>
      <c r="B1918" s="59" t="s">
        <v>41</v>
      </c>
      <c r="C1918" s="59"/>
      <c r="D1918" s="2"/>
      <c r="E1918" s="2"/>
      <c r="F1918" s="6">
        <f>D1918+E1918</f>
        <v>0</v>
      </c>
      <c r="G1918" s="2"/>
      <c r="H1918" s="2"/>
      <c r="I1918" s="6">
        <f>G1918+H1918</f>
        <v>0</v>
      </c>
      <c r="J1918" s="6">
        <f>F1918+I1918</f>
        <v>0</v>
      </c>
      <c r="K1918" s="26"/>
      <c r="L1918" s="2"/>
      <c r="M1918" s="6">
        <f>K1918+L1918</f>
        <v>0</v>
      </c>
      <c r="N1918" s="6" t="str">
        <f t="shared" si="937"/>
        <v/>
      </c>
      <c r="O1918" s="6" t="str">
        <f t="shared" si="937"/>
        <v/>
      </c>
    </row>
    <row r="1919" spans="1:15">
      <c r="A1919" s="63"/>
      <c r="B1919" s="60" t="s">
        <v>42</v>
      </c>
      <c r="C1919" s="61"/>
      <c r="D1919" s="3">
        <f t="shared" ref="D1919:M1919" si="938">SUM(D1915:D1918)</f>
        <v>34</v>
      </c>
      <c r="E1919" s="3">
        <f t="shared" si="938"/>
        <v>0</v>
      </c>
      <c r="F1919" s="3">
        <f t="shared" si="938"/>
        <v>34</v>
      </c>
      <c r="G1919" s="3">
        <f t="shared" si="938"/>
        <v>70</v>
      </c>
      <c r="H1919" s="3">
        <f t="shared" si="938"/>
        <v>0</v>
      </c>
      <c r="I1919" s="3">
        <f t="shared" si="938"/>
        <v>70</v>
      </c>
      <c r="J1919" s="3">
        <f t="shared" si="938"/>
        <v>104</v>
      </c>
      <c r="K1919" s="24">
        <f t="shared" si="938"/>
        <v>1186</v>
      </c>
      <c r="L1919" s="3">
        <f t="shared" si="938"/>
        <v>0</v>
      </c>
      <c r="M1919" s="3">
        <f t="shared" si="938"/>
        <v>1186</v>
      </c>
      <c r="N1919" s="3">
        <f t="shared" ref="N1919:N2002" si="939">IF(G1919&gt;0,ROUND(K1919/G1919*1000,2),"")</f>
        <v>16942.86</v>
      </c>
      <c r="O1919" s="3" t="str">
        <f t="shared" ref="O1919:O2002" si="940">IF(H1919&gt;0,ROUND(L1919/H1919*1000,2),"")</f>
        <v/>
      </c>
    </row>
    <row r="1920" spans="1:15" ht="15" customHeight="1">
      <c r="A1920" s="63" t="s">
        <v>43</v>
      </c>
      <c r="B1920" s="59" t="s">
        <v>44</v>
      </c>
      <c r="C1920" s="59"/>
      <c r="D1920" s="2">
        <v>4</v>
      </c>
      <c r="E1920" s="2"/>
      <c r="F1920" s="6">
        <f t="shared" ref="F1920:F1929" si="941">D1920+E1920</f>
        <v>4</v>
      </c>
      <c r="G1920" s="2">
        <v>14</v>
      </c>
      <c r="H1920" s="2"/>
      <c r="I1920" s="6">
        <f t="shared" ref="I1920:I1929" si="942">G1920+H1920</f>
        <v>14</v>
      </c>
      <c r="J1920" s="6">
        <f t="shared" ref="J1920:J1929" si="943">F1920+I1920</f>
        <v>18</v>
      </c>
      <c r="K1920" s="26">
        <v>105</v>
      </c>
      <c r="L1920" s="2"/>
      <c r="M1920" s="6">
        <f t="shared" ref="M1920:M1929" si="944">K1920+L1920</f>
        <v>105</v>
      </c>
      <c r="N1920" s="6">
        <f t="shared" si="939"/>
        <v>7500</v>
      </c>
      <c r="O1920" s="6" t="str">
        <f t="shared" si="940"/>
        <v/>
      </c>
    </row>
    <row r="1921" spans="1:15">
      <c r="A1921" s="63"/>
      <c r="B1921" s="59" t="s">
        <v>45</v>
      </c>
      <c r="C1921" s="59"/>
      <c r="D1921" s="2">
        <v>23</v>
      </c>
      <c r="E1921" s="2"/>
      <c r="F1921" s="6">
        <f t="shared" si="941"/>
        <v>23</v>
      </c>
      <c r="G1921" s="2">
        <v>81</v>
      </c>
      <c r="H1921" s="2"/>
      <c r="I1921" s="6">
        <f t="shared" si="942"/>
        <v>81</v>
      </c>
      <c r="J1921" s="6">
        <f t="shared" si="943"/>
        <v>104</v>
      </c>
      <c r="K1921" s="26">
        <v>1630</v>
      </c>
      <c r="L1921" s="2"/>
      <c r="M1921" s="6">
        <f t="shared" si="944"/>
        <v>1630</v>
      </c>
      <c r="N1921" s="6">
        <f t="shared" si="939"/>
        <v>20123.46</v>
      </c>
      <c r="O1921" s="6" t="str">
        <f t="shared" si="940"/>
        <v/>
      </c>
    </row>
    <row r="1922" spans="1:15">
      <c r="A1922" s="63"/>
      <c r="B1922" s="59" t="s">
        <v>46</v>
      </c>
      <c r="C1922" s="59"/>
      <c r="D1922" s="2">
        <v>3</v>
      </c>
      <c r="E1922" s="2"/>
      <c r="F1922" s="6">
        <f t="shared" si="941"/>
        <v>3</v>
      </c>
      <c r="G1922" s="2">
        <v>4</v>
      </c>
      <c r="H1922" s="2"/>
      <c r="I1922" s="6">
        <f t="shared" si="942"/>
        <v>4</v>
      </c>
      <c r="J1922" s="6">
        <f t="shared" si="943"/>
        <v>7</v>
      </c>
      <c r="K1922" s="26">
        <v>20</v>
      </c>
      <c r="L1922" s="2"/>
      <c r="M1922" s="6">
        <f t="shared" si="944"/>
        <v>20</v>
      </c>
      <c r="N1922" s="6">
        <f t="shared" si="939"/>
        <v>5000</v>
      </c>
      <c r="O1922" s="6" t="str">
        <f t="shared" si="940"/>
        <v/>
      </c>
    </row>
    <row r="1923" spans="1:15">
      <c r="A1923" s="63"/>
      <c r="B1923" s="59" t="s">
        <v>47</v>
      </c>
      <c r="C1923" s="59"/>
      <c r="D1923" s="2"/>
      <c r="E1923" s="2"/>
      <c r="F1923" s="6">
        <f t="shared" si="941"/>
        <v>0</v>
      </c>
      <c r="G1923" s="2">
        <v>8</v>
      </c>
      <c r="H1923" s="2"/>
      <c r="I1923" s="6">
        <f t="shared" si="942"/>
        <v>8</v>
      </c>
      <c r="J1923" s="6">
        <f t="shared" si="943"/>
        <v>8</v>
      </c>
      <c r="K1923" s="26">
        <v>62</v>
      </c>
      <c r="L1923" s="2"/>
      <c r="M1923" s="6">
        <f t="shared" si="944"/>
        <v>62</v>
      </c>
      <c r="N1923" s="6">
        <f t="shared" si="939"/>
        <v>7750</v>
      </c>
      <c r="O1923" s="6" t="str">
        <f t="shared" si="940"/>
        <v/>
      </c>
    </row>
    <row r="1924" spans="1:15">
      <c r="A1924" s="63"/>
      <c r="B1924" s="59" t="s">
        <v>48</v>
      </c>
      <c r="C1924" s="59"/>
      <c r="D1924" s="2">
        <v>36</v>
      </c>
      <c r="E1924" s="2"/>
      <c r="F1924" s="6">
        <f t="shared" si="941"/>
        <v>36</v>
      </c>
      <c r="G1924" s="2">
        <v>370</v>
      </c>
      <c r="H1924" s="2"/>
      <c r="I1924" s="6">
        <f t="shared" si="942"/>
        <v>370</v>
      </c>
      <c r="J1924" s="6">
        <f t="shared" si="943"/>
        <v>406</v>
      </c>
      <c r="K1924" s="26">
        <v>9800</v>
      </c>
      <c r="L1924" s="2"/>
      <c r="M1924" s="6">
        <f t="shared" si="944"/>
        <v>9800</v>
      </c>
      <c r="N1924" s="6">
        <f t="shared" si="939"/>
        <v>26486.49</v>
      </c>
      <c r="O1924" s="6" t="str">
        <f t="shared" si="940"/>
        <v/>
      </c>
    </row>
    <row r="1925" spans="1:15">
      <c r="A1925" s="63"/>
      <c r="B1925" s="59" t="s">
        <v>49</v>
      </c>
      <c r="C1925" s="59"/>
      <c r="D1925" s="2"/>
      <c r="E1925" s="2"/>
      <c r="F1925" s="6">
        <f t="shared" si="941"/>
        <v>0</v>
      </c>
      <c r="G1925" s="2"/>
      <c r="H1925" s="2"/>
      <c r="I1925" s="6">
        <f t="shared" si="942"/>
        <v>0</v>
      </c>
      <c r="J1925" s="6">
        <f t="shared" si="943"/>
        <v>0</v>
      </c>
      <c r="K1925" s="26"/>
      <c r="L1925" s="2"/>
      <c r="M1925" s="6">
        <f t="shared" si="944"/>
        <v>0</v>
      </c>
      <c r="N1925" s="6" t="str">
        <f t="shared" si="939"/>
        <v/>
      </c>
      <c r="O1925" s="6" t="str">
        <f t="shared" si="940"/>
        <v/>
      </c>
    </row>
    <row r="1926" spans="1:15">
      <c r="A1926" s="63"/>
      <c r="B1926" s="59" t="s">
        <v>50</v>
      </c>
      <c r="C1926" s="59"/>
      <c r="D1926" s="2">
        <v>20</v>
      </c>
      <c r="E1926" s="2"/>
      <c r="F1926" s="6">
        <f t="shared" si="941"/>
        <v>20</v>
      </c>
      <c r="G1926" s="2">
        <v>74</v>
      </c>
      <c r="H1926" s="2"/>
      <c r="I1926" s="6">
        <f t="shared" si="942"/>
        <v>74</v>
      </c>
      <c r="J1926" s="6">
        <f t="shared" si="943"/>
        <v>94</v>
      </c>
      <c r="K1926" s="26">
        <v>744</v>
      </c>
      <c r="L1926" s="2"/>
      <c r="M1926" s="6">
        <f t="shared" si="944"/>
        <v>744</v>
      </c>
      <c r="N1926" s="6">
        <f t="shared" si="939"/>
        <v>10054.049999999999</v>
      </c>
      <c r="O1926" s="6" t="str">
        <f t="shared" si="940"/>
        <v/>
      </c>
    </row>
    <row r="1927" spans="1:15">
      <c r="A1927" s="63"/>
      <c r="B1927" s="59" t="s">
        <v>51</v>
      </c>
      <c r="C1927" s="59"/>
      <c r="D1927" s="2">
        <v>10</v>
      </c>
      <c r="E1927" s="2"/>
      <c r="F1927" s="6">
        <f t="shared" si="941"/>
        <v>10</v>
      </c>
      <c r="G1927" s="2">
        <v>42</v>
      </c>
      <c r="H1927" s="2"/>
      <c r="I1927" s="6">
        <f t="shared" si="942"/>
        <v>42</v>
      </c>
      <c r="J1927" s="6">
        <f t="shared" si="943"/>
        <v>52</v>
      </c>
      <c r="K1927" s="26">
        <v>886</v>
      </c>
      <c r="L1927" s="2"/>
      <c r="M1927" s="6">
        <f t="shared" si="944"/>
        <v>886</v>
      </c>
      <c r="N1927" s="6">
        <f t="shared" si="939"/>
        <v>21095.24</v>
      </c>
      <c r="O1927" s="6" t="str">
        <f t="shared" si="940"/>
        <v/>
      </c>
    </row>
    <row r="1928" spans="1:15">
      <c r="A1928" s="63"/>
      <c r="B1928" s="59" t="s">
        <v>52</v>
      </c>
      <c r="C1928" s="59"/>
      <c r="D1928" s="2"/>
      <c r="E1928" s="2"/>
      <c r="F1928" s="6">
        <f t="shared" si="941"/>
        <v>0</v>
      </c>
      <c r="G1928" s="2"/>
      <c r="H1928" s="2"/>
      <c r="I1928" s="6">
        <f t="shared" si="942"/>
        <v>0</v>
      </c>
      <c r="J1928" s="6">
        <f t="shared" si="943"/>
        <v>0</v>
      </c>
      <c r="K1928" s="26"/>
      <c r="L1928" s="2"/>
      <c r="M1928" s="6">
        <f t="shared" si="944"/>
        <v>0</v>
      </c>
      <c r="N1928" s="6" t="str">
        <f t="shared" si="939"/>
        <v/>
      </c>
      <c r="O1928" s="6" t="str">
        <f t="shared" si="940"/>
        <v/>
      </c>
    </row>
    <row r="1929" spans="1:15" ht="15" customHeight="1">
      <c r="A1929" s="63"/>
      <c r="B1929" s="59" t="s">
        <v>53</v>
      </c>
      <c r="C1929" s="59"/>
      <c r="D1929" s="2"/>
      <c r="E1929" s="2"/>
      <c r="F1929" s="6">
        <f t="shared" si="941"/>
        <v>0</v>
      </c>
      <c r="G1929" s="2"/>
      <c r="H1929" s="2"/>
      <c r="I1929" s="6">
        <f t="shared" si="942"/>
        <v>0</v>
      </c>
      <c r="J1929" s="6">
        <f t="shared" si="943"/>
        <v>0</v>
      </c>
      <c r="K1929" s="26"/>
      <c r="L1929" s="2"/>
      <c r="M1929" s="6">
        <f t="shared" si="944"/>
        <v>0</v>
      </c>
      <c r="N1929" s="6" t="str">
        <f t="shared" si="939"/>
        <v/>
      </c>
      <c r="O1929" s="6" t="str">
        <f t="shared" si="940"/>
        <v/>
      </c>
    </row>
    <row r="1930" spans="1:15">
      <c r="A1930" s="63"/>
      <c r="B1930" s="60" t="s">
        <v>54</v>
      </c>
      <c r="C1930" s="61"/>
      <c r="D1930" s="3">
        <f t="shared" ref="D1930:M1930" si="945">SUM(D1920:D1929)</f>
        <v>96</v>
      </c>
      <c r="E1930" s="3">
        <f t="shared" si="945"/>
        <v>0</v>
      </c>
      <c r="F1930" s="3">
        <f t="shared" si="945"/>
        <v>96</v>
      </c>
      <c r="G1930" s="3">
        <f t="shared" si="945"/>
        <v>593</v>
      </c>
      <c r="H1930" s="3">
        <f t="shared" si="945"/>
        <v>0</v>
      </c>
      <c r="I1930" s="3">
        <f t="shared" si="945"/>
        <v>593</v>
      </c>
      <c r="J1930" s="3">
        <f t="shared" si="945"/>
        <v>689</v>
      </c>
      <c r="K1930" s="24">
        <f t="shared" si="945"/>
        <v>13247</v>
      </c>
      <c r="L1930" s="3">
        <f t="shared" si="945"/>
        <v>0</v>
      </c>
      <c r="M1930" s="3">
        <f t="shared" si="945"/>
        <v>13247</v>
      </c>
      <c r="N1930" s="3">
        <f t="shared" si="939"/>
        <v>22338.95</v>
      </c>
      <c r="O1930" s="3" t="str">
        <f t="shared" si="940"/>
        <v/>
      </c>
    </row>
    <row r="1931" spans="1:15" ht="15" customHeight="1">
      <c r="A1931" s="63" t="s">
        <v>55</v>
      </c>
      <c r="B1931" s="59" t="s">
        <v>56</v>
      </c>
      <c r="C1931" s="59"/>
      <c r="D1931" s="2">
        <v>12</v>
      </c>
      <c r="E1931" s="2"/>
      <c r="F1931" s="6">
        <f>D1931+E1931</f>
        <v>12</v>
      </c>
      <c r="G1931" s="2">
        <v>614</v>
      </c>
      <c r="H1931" s="2"/>
      <c r="I1931" s="6">
        <f>G1931+H1931</f>
        <v>614</v>
      </c>
      <c r="J1931" s="6">
        <f>F1931+I1931</f>
        <v>626</v>
      </c>
      <c r="K1931" s="26">
        <v>8918</v>
      </c>
      <c r="L1931" s="2"/>
      <c r="M1931" s="6">
        <f>K1931+L1931</f>
        <v>8918</v>
      </c>
      <c r="N1931" s="6">
        <f t="shared" si="939"/>
        <v>14524.43</v>
      </c>
      <c r="O1931" s="6" t="str">
        <f t="shared" si="940"/>
        <v/>
      </c>
    </row>
    <row r="1932" spans="1:15">
      <c r="A1932" s="63"/>
      <c r="B1932" s="59" t="s">
        <v>57</v>
      </c>
      <c r="C1932" s="59"/>
      <c r="D1932" s="2"/>
      <c r="E1932" s="2"/>
      <c r="F1932" s="6">
        <f>D1932+E1932</f>
        <v>0</v>
      </c>
      <c r="G1932" s="2"/>
      <c r="H1932" s="2"/>
      <c r="I1932" s="6">
        <f>G1932+H1932</f>
        <v>0</v>
      </c>
      <c r="J1932" s="6">
        <f>F1932+I1932</f>
        <v>0</v>
      </c>
      <c r="K1932" s="26"/>
      <c r="L1932" s="2"/>
      <c r="M1932" s="6">
        <f>K1932+L1932</f>
        <v>0</v>
      </c>
      <c r="N1932" s="6" t="str">
        <f t="shared" si="939"/>
        <v/>
      </c>
      <c r="O1932" s="6" t="str">
        <f t="shared" si="940"/>
        <v/>
      </c>
    </row>
    <row r="1933" spans="1:15">
      <c r="A1933" s="63"/>
      <c r="B1933" s="59" t="s">
        <v>58</v>
      </c>
      <c r="C1933" s="59"/>
      <c r="D1933" s="2"/>
      <c r="E1933" s="2"/>
      <c r="F1933" s="6">
        <f>D1933+E1933</f>
        <v>0</v>
      </c>
      <c r="G1933" s="2"/>
      <c r="H1933" s="2"/>
      <c r="I1933" s="6">
        <f>G1933+H1933</f>
        <v>0</v>
      </c>
      <c r="J1933" s="6">
        <f>F1933+I1933</f>
        <v>0</v>
      </c>
      <c r="K1933" s="26"/>
      <c r="L1933" s="2"/>
      <c r="M1933" s="6">
        <f>K1933+L1933</f>
        <v>0</v>
      </c>
      <c r="N1933" s="6" t="str">
        <f t="shared" si="939"/>
        <v/>
      </c>
      <c r="O1933" s="6" t="str">
        <f t="shared" si="940"/>
        <v/>
      </c>
    </row>
    <row r="1934" spans="1:15">
      <c r="A1934" s="63"/>
      <c r="B1934" s="59" t="s">
        <v>59</v>
      </c>
      <c r="C1934" s="59"/>
      <c r="D1934" s="2"/>
      <c r="E1934" s="2"/>
      <c r="F1934" s="6">
        <f>D1934+E1934</f>
        <v>0</v>
      </c>
      <c r="G1934" s="2"/>
      <c r="H1934" s="2"/>
      <c r="I1934" s="6">
        <f>G1934+H1934</f>
        <v>0</v>
      </c>
      <c r="J1934" s="6">
        <f>F1934+I1934</f>
        <v>0</v>
      </c>
      <c r="K1934" s="26"/>
      <c r="L1934" s="2"/>
      <c r="M1934" s="6">
        <f>K1934+L1934</f>
        <v>0</v>
      </c>
      <c r="N1934" s="6" t="str">
        <f t="shared" si="939"/>
        <v/>
      </c>
      <c r="O1934" s="6" t="str">
        <f t="shared" si="940"/>
        <v/>
      </c>
    </row>
    <row r="1935" spans="1:15" ht="15" customHeight="1">
      <c r="A1935" s="63"/>
      <c r="B1935" s="59" t="s">
        <v>60</v>
      </c>
      <c r="C1935" s="59"/>
      <c r="D1935" s="2"/>
      <c r="E1935" s="2"/>
      <c r="F1935" s="6">
        <f>D1935+E1935</f>
        <v>0</v>
      </c>
      <c r="G1935" s="2"/>
      <c r="H1935" s="2"/>
      <c r="I1935" s="6">
        <f>G1935+H1935</f>
        <v>0</v>
      </c>
      <c r="J1935" s="6">
        <f>F1935+I1935</f>
        <v>0</v>
      </c>
      <c r="K1935" s="26"/>
      <c r="L1935" s="2"/>
      <c r="M1935" s="6">
        <f>K1935+L1935</f>
        <v>0</v>
      </c>
      <c r="N1935" s="6" t="str">
        <f t="shared" si="939"/>
        <v/>
      </c>
      <c r="O1935" s="6" t="str">
        <f t="shared" si="940"/>
        <v/>
      </c>
    </row>
    <row r="1936" spans="1:15">
      <c r="A1936" s="63"/>
      <c r="B1936" s="60" t="s">
        <v>61</v>
      </c>
      <c r="C1936" s="61"/>
      <c r="D1936" s="3">
        <f t="shared" ref="D1936:M1936" si="946">SUM(D1931:D1935)</f>
        <v>12</v>
      </c>
      <c r="E1936" s="3">
        <f t="shared" si="946"/>
        <v>0</v>
      </c>
      <c r="F1936" s="3">
        <f t="shared" si="946"/>
        <v>12</v>
      </c>
      <c r="G1936" s="3">
        <f t="shared" si="946"/>
        <v>614</v>
      </c>
      <c r="H1936" s="3">
        <f t="shared" si="946"/>
        <v>0</v>
      </c>
      <c r="I1936" s="3">
        <f t="shared" si="946"/>
        <v>614</v>
      </c>
      <c r="J1936" s="3">
        <f t="shared" si="946"/>
        <v>626</v>
      </c>
      <c r="K1936" s="24">
        <f t="shared" si="946"/>
        <v>8918</v>
      </c>
      <c r="L1936" s="3">
        <f t="shared" si="946"/>
        <v>0</v>
      </c>
      <c r="M1936" s="3">
        <f t="shared" si="946"/>
        <v>8918</v>
      </c>
      <c r="N1936" s="3">
        <f t="shared" si="939"/>
        <v>14524.43</v>
      </c>
      <c r="O1936" s="3" t="str">
        <f t="shared" si="940"/>
        <v/>
      </c>
    </row>
    <row r="1937" spans="1:15" ht="15" customHeight="1">
      <c r="A1937" s="63" t="s">
        <v>62</v>
      </c>
      <c r="B1937" s="59" t="s">
        <v>63</v>
      </c>
      <c r="C1937" s="59"/>
      <c r="D1937" s="2">
        <v>5</v>
      </c>
      <c r="E1937" s="2"/>
      <c r="F1937" s="6">
        <f t="shared" ref="F1937:F1943" si="947">D1937+E1937</f>
        <v>5</v>
      </c>
      <c r="G1937" s="2">
        <v>11</v>
      </c>
      <c r="H1937" s="2"/>
      <c r="I1937" s="6">
        <f t="shared" ref="I1937:I1943" si="948">G1937+H1937</f>
        <v>11</v>
      </c>
      <c r="J1937" s="6">
        <f t="shared" ref="J1937:J1943" si="949">F1937+I1937</f>
        <v>16</v>
      </c>
      <c r="K1937" s="26">
        <v>7.2</v>
      </c>
      <c r="L1937" s="2"/>
      <c r="M1937" s="6">
        <f t="shared" ref="M1937:M1943" si="950">K1937+L1937</f>
        <v>7.2</v>
      </c>
      <c r="N1937" s="6">
        <f t="shared" si="939"/>
        <v>654.54999999999995</v>
      </c>
      <c r="O1937" s="6" t="str">
        <f t="shared" si="940"/>
        <v/>
      </c>
    </row>
    <row r="1938" spans="1:15">
      <c r="A1938" s="63"/>
      <c r="B1938" s="59" t="s">
        <v>64</v>
      </c>
      <c r="C1938" s="59"/>
      <c r="D1938" s="2">
        <v>6</v>
      </c>
      <c r="E1938" s="2"/>
      <c r="F1938" s="6">
        <f t="shared" si="947"/>
        <v>6</v>
      </c>
      <c r="G1938" s="2">
        <v>14</v>
      </c>
      <c r="H1938" s="2"/>
      <c r="I1938" s="6">
        <f t="shared" si="948"/>
        <v>14</v>
      </c>
      <c r="J1938" s="6">
        <f t="shared" si="949"/>
        <v>20</v>
      </c>
      <c r="K1938" s="26">
        <v>8.4</v>
      </c>
      <c r="L1938" s="2"/>
      <c r="M1938" s="6">
        <f t="shared" si="950"/>
        <v>8.4</v>
      </c>
      <c r="N1938" s="6">
        <f t="shared" si="939"/>
        <v>600</v>
      </c>
      <c r="O1938" s="6" t="str">
        <f t="shared" si="940"/>
        <v/>
      </c>
    </row>
    <row r="1939" spans="1:15">
      <c r="A1939" s="63"/>
      <c r="B1939" s="59" t="s">
        <v>65</v>
      </c>
      <c r="C1939" s="59"/>
      <c r="D1939" s="2">
        <v>5</v>
      </c>
      <c r="E1939" s="2"/>
      <c r="F1939" s="6">
        <f t="shared" si="947"/>
        <v>5</v>
      </c>
      <c r="G1939" s="2">
        <v>28</v>
      </c>
      <c r="H1939" s="2"/>
      <c r="I1939" s="6">
        <f t="shared" si="948"/>
        <v>28</v>
      </c>
      <c r="J1939" s="6">
        <f t="shared" si="949"/>
        <v>33</v>
      </c>
      <c r="K1939" s="26">
        <v>61.5</v>
      </c>
      <c r="L1939" s="2"/>
      <c r="M1939" s="6">
        <f t="shared" si="950"/>
        <v>61.5</v>
      </c>
      <c r="N1939" s="6">
        <f t="shared" si="939"/>
        <v>2196.4299999999998</v>
      </c>
      <c r="O1939" s="6" t="str">
        <f t="shared" si="940"/>
        <v/>
      </c>
    </row>
    <row r="1940" spans="1:15">
      <c r="A1940" s="63"/>
      <c r="B1940" s="59" t="s">
        <v>66</v>
      </c>
      <c r="C1940" s="59"/>
      <c r="D1940" s="2"/>
      <c r="E1940" s="2"/>
      <c r="F1940" s="6">
        <f t="shared" si="947"/>
        <v>0</v>
      </c>
      <c r="G1940" s="2"/>
      <c r="H1940" s="2"/>
      <c r="I1940" s="6">
        <f t="shared" si="948"/>
        <v>0</v>
      </c>
      <c r="J1940" s="6">
        <f t="shared" si="949"/>
        <v>0</v>
      </c>
      <c r="K1940" s="26"/>
      <c r="L1940" s="2"/>
      <c r="M1940" s="6">
        <f t="shared" si="950"/>
        <v>0</v>
      </c>
      <c r="N1940" s="6" t="str">
        <f t="shared" si="939"/>
        <v/>
      </c>
      <c r="O1940" s="6" t="str">
        <f t="shared" si="940"/>
        <v/>
      </c>
    </row>
    <row r="1941" spans="1:15">
      <c r="A1941" s="63"/>
      <c r="B1941" s="59" t="s">
        <v>67</v>
      </c>
      <c r="C1941" s="59"/>
      <c r="D1941" s="2"/>
      <c r="E1941" s="2"/>
      <c r="F1941" s="6">
        <f t="shared" si="947"/>
        <v>0</v>
      </c>
      <c r="G1941" s="2"/>
      <c r="H1941" s="2"/>
      <c r="I1941" s="6">
        <f t="shared" si="948"/>
        <v>0</v>
      </c>
      <c r="J1941" s="6">
        <f t="shared" si="949"/>
        <v>0</v>
      </c>
      <c r="K1941" s="26"/>
      <c r="L1941" s="2"/>
      <c r="M1941" s="6">
        <f t="shared" si="950"/>
        <v>0</v>
      </c>
      <c r="N1941" s="6" t="str">
        <f t="shared" si="939"/>
        <v/>
      </c>
      <c r="O1941" s="6" t="str">
        <f t="shared" si="940"/>
        <v/>
      </c>
    </row>
    <row r="1942" spans="1:15">
      <c r="A1942" s="63"/>
      <c r="B1942" s="59" t="s">
        <v>68</v>
      </c>
      <c r="C1942" s="59"/>
      <c r="D1942" s="2"/>
      <c r="E1942" s="2"/>
      <c r="F1942" s="6">
        <f t="shared" si="947"/>
        <v>0</v>
      </c>
      <c r="G1942" s="2"/>
      <c r="H1942" s="2"/>
      <c r="I1942" s="6">
        <f t="shared" si="948"/>
        <v>0</v>
      </c>
      <c r="J1942" s="6">
        <f t="shared" si="949"/>
        <v>0</v>
      </c>
      <c r="K1942" s="26"/>
      <c r="L1942" s="2"/>
      <c r="M1942" s="6">
        <f t="shared" si="950"/>
        <v>0</v>
      </c>
      <c r="N1942" s="6" t="str">
        <f t="shared" si="939"/>
        <v/>
      </c>
      <c r="O1942" s="6" t="str">
        <f t="shared" si="940"/>
        <v/>
      </c>
    </row>
    <row r="1943" spans="1:15" ht="15" customHeight="1">
      <c r="A1943" s="63"/>
      <c r="B1943" s="59" t="s">
        <v>69</v>
      </c>
      <c r="C1943" s="59"/>
      <c r="D1943" s="2"/>
      <c r="E1943" s="2"/>
      <c r="F1943" s="6">
        <f t="shared" si="947"/>
        <v>0</v>
      </c>
      <c r="G1943" s="2"/>
      <c r="H1943" s="2"/>
      <c r="I1943" s="6">
        <f t="shared" si="948"/>
        <v>0</v>
      </c>
      <c r="J1943" s="6">
        <f t="shared" si="949"/>
        <v>0</v>
      </c>
      <c r="K1943" s="26"/>
      <c r="L1943" s="2"/>
      <c r="M1943" s="6">
        <f t="shared" si="950"/>
        <v>0</v>
      </c>
      <c r="N1943" s="6" t="str">
        <f t="shared" si="939"/>
        <v/>
      </c>
      <c r="O1943" s="6" t="str">
        <f t="shared" si="940"/>
        <v/>
      </c>
    </row>
    <row r="1944" spans="1:15">
      <c r="A1944" s="63"/>
      <c r="B1944" s="60" t="s">
        <v>70</v>
      </c>
      <c r="C1944" s="61"/>
      <c r="D1944" s="3">
        <f t="shared" ref="D1944:M1944" si="951">SUM(D1937:D1943)</f>
        <v>16</v>
      </c>
      <c r="E1944" s="3">
        <f t="shared" si="951"/>
        <v>0</v>
      </c>
      <c r="F1944" s="3">
        <f t="shared" si="951"/>
        <v>16</v>
      </c>
      <c r="G1944" s="3">
        <f t="shared" si="951"/>
        <v>53</v>
      </c>
      <c r="H1944" s="3">
        <f t="shared" si="951"/>
        <v>0</v>
      </c>
      <c r="I1944" s="3">
        <f t="shared" si="951"/>
        <v>53</v>
      </c>
      <c r="J1944" s="3">
        <f t="shared" si="951"/>
        <v>69</v>
      </c>
      <c r="K1944" s="24">
        <f t="shared" si="951"/>
        <v>77.099999999999994</v>
      </c>
      <c r="L1944" s="3">
        <f t="shared" si="951"/>
        <v>0</v>
      </c>
      <c r="M1944" s="3">
        <f t="shared" si="951"/>
        <v>77.099999999999994</v>
      </c>
      <c r="N1944" s="3">
        <f t="shared" si="939"/>
        <v>1454.72</v>
      </c>
      <c r="O1944" s="3" t="str">
        <f t="shared" si="940"/>
        <v/>
      </c>
    </row>
    <row r="1945" spans="1:15" ht="15" customHeight="1">
      <c r="A1945" s="63" t="s">
        <v>71</v>
      </c>
      <c r="B1945" s="59" t="s">
        <v>72</v>
      </c>
      <c r="C1945" s="59"/>
      <c r="D1945" s="2"/>
      <c r="E1945" s="2"/>
      <c r="F1945" s="6">
        <f t="shared" ref="F1945:F1951" si="952">D1945+E1945</f>
        <v>0</v>
      </c>
      <c r="G1945" s="2"/>
      <c r="H1945" s="2"/>
      <c r="I1945" s="6">
        <f t="shared" ref="I1945:I1951" si="953">G1945+H1945</f>
        <v>0</v>
      </c>
      <c r="J1945" s="6">
        <f t="shared" ref="J1945:J1951" si="954">F1945+I1945</f>
        <v>0</v>
      </c>
      <c r="K1945" s="26"/>
      <c r="L1945" s="2"/>
      <c r="M1945" s="6">
        <f t="shared" ref="M1945:M1951" si="955">K1945+L1945</f>
        <v>0</v>
      </c>
      <c r="N1945" s="6" t="str">
        <f t="shared" si="939"/>
        <v/>
      </c>
      <c r="O1945" s="6" t="str">
        <f t="shared" si="940"/>
        <v/>
      </c>
    </row>
    <row r="1946" spans="1:15">
      <c r="A1946" s="63"/>
      <c r="B1946" s="59" t="s">
        <v>73</v>
      </c>
      <c r="C1946" s="59"/>
      <c r="D1946" s="2"/>
      <c r="E1946" s="2"/>
      <c r="F1946" s="6">
        <f t="shared" si="952"/>
        <v>0</v>
      </c>
      <c r="G1946" s="2"/>
      <c r="H1946" s="2"/>
      <c r="I1946" s="6">
        <f t="shared" si="953"/>
        <v>0</v>
      </c>
      <c r="J1946" s="6">
        <f t="shared" si="954"/>
        <v>0</v>
      </c>
      <c r="K1946" s="26"/>
      <c r="L1946" s="2"/>
      <c r="M1946" s="6">
        <f t="shared" si="955"/>
        <v>0</v>
      </c>
      <c r="N1946" s="6" t="str">
        <f t="shared" si="939"/>
        <v/>
      </c>
      <c r="O1946" s="6" t="str">
        <f t="shared" si="940"/>
        <v/>
      </c>
    </row>
    <row r="1947" spans="1:15">
      <c r="A1947" s="63"/>
      <c r="B1947" s="59" t="s">
        <v>74</v>
      </c>
      <c r="C1947" s="59"/>
      <c r="D1947" s="2"/>
      <c r="E1947" s="2"/>
      <c r="F1947" s="6">
        <f t="shared" si="952"/>
        <v>0</v>
      </c>
      <c r="G1947" s="2"/>
      <c r="H1947" s="2"/>
      <c r="I1947" s="6">
        <f t="shared" si="953"/>
        <v>0</v>
      </c>
      <c r="J1947" s="6">
        <f t="shared" si="954"/>
        <v>0</v>
      </c>
      <c r="K1947" s="26"/>
      <c r="L1947" s="2"/>
      <c r="M1947" s="6">
        <f t="shared" si="955"/>
        <v>0</v>
      </c>
      <c r="N1947" s="6" t="str">
        <f t="shared" si="939"/>
        <v/>
      </c>
      <c r="O1947" s="6" t="str">
        <f t="shared" si="940"/>
        <v/>
      </c>
    </row>
    <row r="1948" spans="1:15">
      <c r="A1948" s="63"/>
      <c r="B1948" s="59" t="s">
        <v>75</v>
      </c>
      <c r="C1948" s="59"/>
      <c r="D1948" s="2"/>
      <c r="E1948" s="2"/>
      <c r="F1948" s="6">
        <f t="shared" si="952"/>
        <v>0</v>
      </c>
      <c r="G1948" s="2"/>
      <c r="H1948" s="2"/>
      <c r="I1948" s="6">
        <f t="shared" si="953"/>
        <v>0</v>
      </c>
      <c r="J1948" s="6">
        <f t="shared" si="954"/>
        <v>0</v>
      </c>
      <c r="K1948" s="26"/>
      <c r="L1948" s="2"/>
      <c r="M1948" s="6">
        <f t="shared" si="955"/>
        <v>0</v>
      </c>
      <c r="N1948" s="6" t="str">
        <f t="shared" si="939"/>
        <v/>
      </c>
      <c r="O1948" s="6" t="str">
        <f t="shared" si="940"/>
        <v/>
      </c>
    </row>
    <row r="1949" spans="1:15">
      <c r="A1949" s="63"/>
      <c r="B1949" s="59" t="s">
        <v>76</v>
      </c>
      <c r="C1949" s="59"/>
      <c r="D1949" s="2"/>
      <c r="E1949" s="2"/>
      <c r="F1949" s="6">
        <f t="shared" si="952"/>
        <v>0</v>
      </c>
      <c r="G1949" s="2"/>
      <c r="H1949" s="2"/>
      <c r="I1949" s="6">
        <f t="shared" si="953"/>
        <v>0</v>
      </c>
      <c r="J1949" s="6">
        <f t="shared" si="954"/>
        <v>0</v>
      </c>
      <c r="K1949" s="26"/>
      <c r="L1949" s="2"/>
      <c r="M1949" s="6">
        <f t="shared" si="955"/>
        <v>0</v>
      </c>
      <c r="N1949" s="6" t="str">
        <f t="shared" si="939"/>
        <v/>
      </c>
      <c r="O1949" s="6" t="str">
        <f t="shared" si="940"/>
        <v/>
      </c>
    </row>
    <row r="1950" spans="1:15">
      <c r="A1950" s="63"/>
      <c r="B1950" s="59" t="s">
        <v>77</v>
      </c>
      <c r="C1950" s="59"/>
      <c r="D1950" s="2"/>
      <c r="E1950" s="2"/>
      <c r="F1950" s="6">
        <f t="shared" si="952"/>
        <v>0</v>
      </c>
      <c r="G1950" s="2"/>
      <c r="H1950" s="2"/>
      <c r="I1950" s="6">
        <f t="shared" si="953"/>
        <v>0</v>
      </c>
      <c r="J1950" s="6">
        <f t="shared" si="954"/>
        <v>0</v>
      </c>
      <c r="K1950" s="26"/>
      <c r="L1950" s="2"/>
      <c r="M1950" s="6">
        <f t="shared" si="955"/>
        <v>0</v>
      </c>
      <c r="N1950" s="6" t="str">
        <f t="shared" si="939"/>
        <v/>
      </c>
      <c r="O1950" s="6" t="str">
        <f t="shared" si="940"/>
        <v/>
      </c>
    </row>
    <row r="1951" spans="1:15" ht="15" customHeight="1">
      <c r="A1951" s="63"/>
      <c r="B1951" s="59" t="s">
        <v>78</v>
      </c>
      <c r="C1951" s="59"/>
      <c r="D1951" s="2"/>
      <c r="E1951" s="2"/>
      <c r="F1951" s="6">
        <f t="shared" si="952"/>
        <v>0</v>
      </c>
      <c r="G1951" s="2"/>
      <c r="H1951" s="2"/>
      <c r="I1951" s="6">
        <f t="shared" si="953"/>
        <v>0</v>
      </c>
      <c r="J1951" s="6">
        <f t="shared" si="954"/>
        <v>0</v>
      </c>
      <c r="K1951" s="26"/>
      <c r="L1951" s="2"/>
      <c r="M1951" s="6">
        <f t="shared" si="955"/>
        <v>0</v>
      </c>
      <c r="N1951" s="6" t="str">
        <f t="shared" si="939"/>
        <v/>
      </c>
      <c r="O1951" s="6" t="str">
        <f t="shared" si="940"/>
        <v/>
      </c>
    </row>
    <row r="1952" spans="1:15">
      <c r="A1952" s="63"/>
      <c r="B1952" s="60" t="s">
        <v>79</v>
      </c>
      <c r="C1952" s="61"/>
      <c r="D1952" s="3">
        <f t="shared" ref="D1952:M1952" si="956">SUM(D1945:D1951)</f>
        <v>0</v>
      </c>
      <c r="E1952" s="3">
        <f t="shared" si="956"/>
        <v>0</v>
      </c>
      <c r="F1952" s="3">
        <f t="shared" si="956"/>
        <v>0</v>
      </c>
      <c r="G1952" s="3">
        <f t="shared" si="956"/>
        <v>0</v>
      </c>
      <c r="H1952" s="3">
        <f t="shared" si="956"/>
        <v>0</v>
      </c>
      <c r="I1952" s="3">
        <f t="shared" si="956"/>
        <v>0</v>
      </c>
      <c r="J1952" s="3">
        <f t="shared" si="956"/>
        <v>0</v>
      </c>
      <c r="K1952" s="24">
        <f t="shared" si="956"/>
        <v>0</v>
      </c>
      <c r="L1952" s="3">
        <f t="shared" si="956"/>
        <v>0</v>
      </c>
      <c r="M1952" s="3">
        <f t="shared" si="956"/>
        <v>0</v>
      </c>
      <c r="N1952" s="3" t="str">
        <f t="shared" si="939"/>
        <v/>
      </c>
      <c r="O1952" s="3" t="str">
        <f t="shared" si="940"/>
        <v/>
      </c>
    </row>
    <row r="1953" spans="1:15" ht="15" customHeight="1">
      <c r="A1953" s="63" t="s">
        <v>80</v>
      </c>
      <c r="B1953" s="59" t="s">
        <v>81</v>
      </c>
      <c r="C1953" s="59"/>
      <c r="D1953" s="2"/>
      <c r="E1953" s="2"/>
      <c r="F1953" s="6">
        <f t="shared" ref="F1953:F1960" si="957">D1953+E1953</f>
        <v>0</v>
      </c>
      <c r="G1953" s="2"/>
      <c r="H1953" s="2"/>
      <c r="I1953" s="6">
        <f t="shared" ref="I1953:I1960" si="958">G1953+H1953</f>
        <v>0</v>
      </c>
      <c r="J1953" s="6">
        <f t="shared" ref="J1953:J1960" si="959">F1953+I1953</f>
        <v>0</v>
      </c>
      <c r="K1953" s="26"/>
      <c r="L1953" s="2"/>
      <c r="M1953" s="6">
        <f t="shared" ref="M1953:M1960" si="960">K1953+L1953</f>
        <v>0</v>
      </c>
      <c r="N1953" s="6" t="str">
        <f t="shared" si="939"/>
        <v/>
      </c>
      <c r="O1953" s="6" t="str">
        <f t="shared" si="940"/>
        <v/>
      </c>
    </row>
    <row r="1954" spans="1:15" ht="15" customHeight="1">
      <c r="A1954" s="63"/>
      <c r="B1954" s="70" t="s">
        <v>82</v>
      </c>
      <c r="C1954" s="11" t="s">
        <v>83</v>
      </c>
      <c r="D1954" s="2"/>
      <c r="E1954" s="2"/>
      <c r="F1954" s="6">
        <f t="shared" si="957"/>
        <v>0</v>
      </c>
      <c r="G1954" s="2"/>
      <c r="H1954" s="2"/>
      <c r="I1954" s="6">
        <f t="shared" si="958"/>
        <v>0</v>
      </c>
      <c r="J1954" s="6">
        <f t="shared" si="959"/>
        <v>0</v>
      </c>
      <c r="K1954" s="26"/>
      <c r="L1954" s="2"/>
      <c r="M1954" s="6">
        <f t="shared" si="960"/>
        <v>0</v>
      </c>
      <c r="N1954" s="6" t="str">
        <f t="shared" si="939"/>
        <v/>
      </c>
      <c r="O1954" s="6" t="str">
        <f t="shared" si="940"/>
        <v/>
      </c>
    </row>
    <row r="1955" spans="1:15">
      <c r="A1955" s="63"/>
      <c r="B1955" s="70"/>
      <c r="C1955" s="11" t="s">
        <v>84</v>
      </c>
      <c r="D1955" s="2"/>
      <c r="E1955" s="2"/>
      <c r="F1955" s="6">
        <f t="shared" si="957"/>
        <v>0</v>
      </c>
      <c r="G1955" s="2"/>
      <c r="H1955" s="2"/>
      <c r="I1955" s="6">
        <f t="shared" si="958"/>
        <v>0</v>
      </c>
      <c r="J1955" s="6">
        <f t="shared" si="959"/>
        <v>0</v>
      </c>
      <c r="K1955" s="26"/>
      <c r="L1955" s="2"/>
      <c r="M1955" s="6">
        <f t="shared" si="960"/>
        <v>0</v>
      </c>
      <c r="N1955" s="6" t="str">
        <f t="shared" si="939"/>
        <v/>
      </c>
      <c r="O1955" s="6" t="str">
        <f t="shared" si="940"/>
        <v/>
      </c>
    </row>
    <row r="1956" spans="1:15">
      <c r="A1956" s="63"/>
      <c r="B1956" s="70"/>
      <c r="C1956" s="11" t="s">
        <v>85</v>
      </c>
      <c r="D1956" s="2"/>
      <c r="E1956" s="2"/>
      <c r="F1956" s="6">
        <f t="shared" si="957"/>
        <v>0</v>
      </c>
      <c r="G1956" s="2"/>
      <c r="H1956" s="2"/>
      <c r="I1956" s="6">
        <f t="shared" si="958"/>
        <v>0</v>
      </c>
      <c r="J1956" s="6">
        <f t="shared" si="959"/>
        <v>0</v>
      </c>
      <c r="K1956" s="26"/>
      <c r="L1956" s="2"/>
      <c r="M1956" s="6">
        <f t="shared" si="960"/>
        <v>0</v>
      </c>
      <c r="N1956" s="6" t="str">
        <f t="shared" si="939"/>
        <v/>
      </c>
      <c r="O1956" s="6" t="str">
        <f t="shared" si="940"/>
        <v/>
      </c>
    </row>
    <row r="1957" spans="1:15">
      <c r="A1957" s="63"/>
      <c r="B1957" s="70"/>
      <c r="C1957" s="11" t="s">
        <v>86</v>
      </c>
      <c r="D1957" s="2"/>
      <c r="E1957" s="2"/>
      <c r="F1957" s="6">
        <f t="shared" si="957"/>
        <v>0</v>
      </c>
      <c r="G1957" s="2"/>
      <c r="H1957" s="2"/>
      <c r="I1957" s="6">
        <f t="shared" si="958"/>
        <v>0</v>
      </c>
      <c r="J1957" s="6">
        <f t="shared" si="959"/>
        <v>0</v>
      </c>
      <c r="K1957" s="26"/>
      <c r="L1957" s="2"/>
      <c r="M1957" s="6">
        <f t="shared" si="960"/>
        <v>0</v>
      </c>
      <c r="N1957" s="6" t="str">
        <f t="shared" si="939"/>
        <v/>
      </c>
      <c r="O1957" s="6" t="str">
        <f t="shared" si="940"/>
        <v/>
      </c>
    </row>
    <row r="1958" spans="1:15">
      <c r="A1958" s="63"/>
      <c r="B1958" s="70"/>
      <c r="C1958" s="11" t="s">
        <v>87</v>
      </c>
      <c r="D1958" s="2"/>
      <c r="E1958" s="2"/>
      <c r="F1958" s="6">
        <f t="shared" si="957"/>
        <v>0</v>
      </c>
      <c r="G1958" s="2"/>
      <c r="H1958" s="2"/>
      <c r="I1958" s="6">
        <f t="shared" si="958"/>
        <v>0</v>
      </c>
      <c r="J1958" s="6">
        <f t="shared" si="959"/>
        <v>0</v>
      </c>
      <c r="K1958" s="26"/>
      <c r="L1958" s="2"/>
      <c r="M1958" s="6">
        <f t="shared" si="960"/>
        <v>0</v>
      </c>
      <c r="N1958" s="6" t="str">
        <f t="shared" si="939"/>
        <v/>
      </c>
      <c r="O1958" s="6" t="str">
        <f t="shared" si="940"/>
        <v/>
      </c>
    </row>
    <row r="1959" spans="1:15">
      <c r="A1959" s="63"/>
      <c r="B1959" s="70"/>
      <c r="C1959" s="11" t="s">
        <v>88</v>
      </c>
      <c r="D1959" s="2"/>
      <c r="E1959" s="2"/>
      <c r="F1959" s="6">
        <f t="shared" si="957"/>
        <v>0</v>
      </c>
      <c r="G1959" s="2"/>
      <c r="H1959" s="2"/>
      <c r="I1959" s="6">
        <f t="shared" si="958"/>
        <v>0</v>
      </c>
      <c r="J1959" s="6">
        <f t="shared" si="959"/>
        <v>0</v>
      </c>
      <c r="K1959" s="26"/>
      <c r="L1959" s="2"/>
      <c r="M1959" s="6">
        <f t="shared" si="960"/>
        <v>0</v>
      </c>
      <c r="N1959" s="6" t="str">
        <f t="shared" si="939"/>
        <v/>
      </c>
      <c r="O1959" s="6" t="str">
        <f t="shared" si="940"/>
        <v/>
      </c>
    </row>
    <row r="1960" spans="1:15">
      <c r="A1960" s="63"/>
      <c r="B1960" s="70"/>
      <c r="C1960" s="11" t="s">
        <v>89</v>
      </c>
      <c r="D1960" s="2"/>
      <c r="E1960" s="2"/>
      <c r="F1960" s="6">
        <f t="shared" si="957"/>
        <v>0</v>
      </c>
      <c r="G1960" s="2"/>
      <c r="H1960" s="2"/>
      <c r="I1960" s="6">
        <f t="shared" si="958"/>
        <v>0</v>
      </c>
      <c r="J1960" s="6">
        <f t="shared" si="959"/>
        <v>0</v>
      </c>
      <c r="K1960" s="26"/>
      <c r="L1960" s="2"/>
      <c r="M1960" s="6">
        <f t="shared" si="960"/>
        <v>0</v>
      </c>
      <c r="N1960" s="6" t="str">
        <f t="shared" si="939"/>
        <v/>
      </c>
      <c r="O1960" s="6" t="str">
        <f t="shared" si="940"/>
        <v/>
      </c>
    </row>
    <row r="1961" spans="1:15">
      <c r="A1961" s="63"/>
      <c r="B1961" s="70"/>
      <c r="C1961" s="3" t="s">
        <v>90</v>
      </c>
      <c r="D1961" s="3">
        <f t="shared" ref="D1961:M1961" si="961">SUM(D1954:D1960)</f>
        <v>0</v>
      </c>
      <c r="E1961" s="3">
        <f t="shared" si="961"/>
        <v>0</v>
      </c>
      <c r="F1961" s="3">
        <f t="shared" si="961"/>
        <v>0</v>
      </c>
      <c r="G1961" s="3">
        <f t="shared" si="961"/>
        <v>0</v>
      </c>
      <c r="H1961" s="3">
        <f t="shared" si="961"/>
        <v>0</v>
      </c>
      <c r="I1961" s="3">
        <f t="shared" si="961"/>
        <v>0</v>
      </c>
      <c r="J1961" s="3">
        <f t="shared" si="961"/>
        <v>0</v>
      </c>
      <c r="K1961" s="24">
        <f t="shared" si="961"/>
        <v>0</v>
      </c>
      <c r="L1961" s="3">
        <f t="shared" si="961"/>
        <v>0</v>
      </c>
      <c r="M1961" s="3">
        <f t="shared" si="961"/>
        <v>0</v>
      </c>
      <c r="N1961" s="3" t="str">
        <f t="shared" si="939"/>
        <v/>
      </c>
      <c r="O1961" s="3" t="str">
        <f t="shared" si="940"/>
        <v/>
      </c>
    </row>
    <row r="1962" spans="1:15">
      <c r="A1962" s="63"/>
      <c r="B1962" s="59" t="s">
        <v>91</v>
      </c>
      <c r="C1962" s="59"/>
      <c r="D1962" s="2">
        <v>17</v>
      </c>
      <c r="E1962" s="2"/>
      <c r="F1962" s="6">
        <f t="shared" ref="F1962:F1968" si="962">D1962+E1962</f>
        <v>17</v>
      </c>
      <c r="G1962" s="2">
        <v>75</v>
      </c>
      <c r="H1962" s="2"/>
      <c r="I1962" s="6">
        <f t="shared" ref="I1962:I1968" si="963">G1962+H1962</f>
        <v>75</v>
      </c>
      <c r="J1962" s="6">
        <f t="shared" ref="J1962:J1968" si="964">F1962+I1962</f>
        <v>92</v>
      </c>
      <c r="K1962" s="26">
        <v>750</v>
      </c>
      <c r="L1962" s="2"/>
      <c r="M1962" s="6">
        <f t="shared" ref="M1962:M1968" si="965">K1962+L1962</f>
        <v>750</v>
      </c>
      <c r="N1962" s="6">
        <f t="shared" si="939"/>
        <v>10000</v>
      </c>
      <c r="O1962" s="6" t="str">
        <f t="shared" si="940"/>
        <v/>
      </c>
    </row>
    <row r="1963" spans="1:15">
      <c r="A1963" s="63"/>
      <c r="B1963" s="59" t="s">
        <v>92</v>
      </c>
      <c r="C1963" s="59"/>
      <c r="D1963" s="2"/>
      <c r="E1963" s="2"/>
      <c r="F1963" s="6">
        <f t="shared" si="962"/>
        <v>0</v>
      </c>
      <c r="G1963" s="2">
        <v>3</v>
      </c>
      <c r="H1963" s="2"/>
      <c r="I1963" s="6">
        <f t="shared" si="963"/>
        <v>3</v>
      </c>
      <c r="J1963" s="6">
        <f t="shared" si="964"/>
        <v>3</v>
      </c>
      <c r="K1963" s="26">
        <v>15</v>
      </c>
      <c r="L1963" s="2"/>
      <c r="M1963" s="6">
        <f t="shared" si="965"/>
        <v>15</v>
      </c>
      <c r="N1963" s="6">
        <f t="shared" si="939"/>
        <v>5000</v>
      </c>
      <c r="O1963" s="6" t="str">
        <f t="shared" si="940"/>
        <v/>
      </c>
    </row>
    <row r="1964" spans="1:15">
      <c r="A1964" s="63"/>
      <c r="B1964" s="59" t="s">
        <v>93</v>
      </c>
      <c r="C1964" s="59"/>
      <c r="D1964" s="2"/>
      <c r="E1964" s="2"/>
      <c r="F1964" s="6">
        <f t="shared" si="962"/>
        <v>0</v>
      </c>
      <c r="G1964" s="2">
        <v>4</v>
      </c>
      <c r="H1964" s="2"/>
      <c r="I1964" s="6">
        <f t="shared" si="963"/>
        <v>4</v>
      </c>
      <c r="J1964" s="6">
        <f t="shared" si="964"/>
        <v>4</v>
      </c>
      <c r="K1964" s="26">
        <v>45</v>
      </c>
      <c r="L1964" s="2"/>
      <c r="M1964" s="6">
        <f t="shared" si="965"/>
        <v>45</v>
      </c>
      <c r="N1964" s="6">
        <f t="shared" si="939"/>
        <v>11250</v>
      </c>
      <c r="O1964" s="6" t="str">
        <f t="shared" si="940"/>
        <v/>
      </c>
    </row>
    <row r="1965" spans="1:15">
      <c r="A1965" s="63"/>
      <c r="B1965" s="59" t="s">
        <v>94</v>
      </c>
      <c r="C1965" s="59"/>
      <c r="D1965" s="2"/>
      <c r="E1965" s="2"/>
      <c r="F1965" s="6">
        <f t="shared" si="962"/>
        <v>0</v>
      </c>
      <c r="G1965" s="2"/>
      <c r="H1965" s="2"/>
      <c r="I1965" s="6">
        <f t="shared" si="963"/>
        <v>0</v>
      </c>
      <c r="J1965" s="6">
        <f t="shared" si="964"/>
        <v>0</v>
      </c>
      <c r="K1965" s="26"/>
      <c r="L1965" s="2"/>
      <c r="M1965" s="6">
        <f t="shared" si="965"/>
        <v>0</v>
      </c>
      <c r="N1965" s="6" t="str">
        <f t="shared" si="939"/>
        <v/>
      </c>
      <c r="O1965" s="6" t="str">
        <f t="shared" si="940"/>
        <v/>
      </c>
    </row>
    <row r="1966" spans="1:15">
      <c r="A1966" s="63"/>
      <c r="B1966" s="59" t="s">
        <v>95</v>
      </c>
      <c r="C1966" s="59"/>
      <c r="D1966" s="2"/>
      <c r="E1966" s="2"/>
      <c r="F1966" s="6">
        <f t="shared" si="962"/>
        <v>0</v>
      </c>
      <c r="G1966" s="2"/>
      <c r="H1966" s="2"/>
      <c r="I1966" s="6">
        <f t="shared" si="963"/>
        <v>0</v>
      </c>
      <c r="J1966" s="6">
        <f t="shared" si="964"/>
        <v>0</v>
      </c>
      <c r="K1966" s="26"/>
      <c r="L1966" s="2"/>
      <c r="M1966" s="6">
        <f t="shared" si="965"/>
        <v>0</v>
      </c>
      <c r="N1966" s="6" t="str">
        <f t="shared" si="939"/>
        <v/>
      </c>
      <c r="O1966" s="6" t="str">
        <f t="shared" si="940"/>
        <v/>
      </c>
    </row>
    <row r="1967" spans="1:15">
      <c r="A1967" s="63"/>
      <c r="B1967" s="59" t="s">
        <v>96</v>
      </c>
      <c r="C1967" s="59"/>
      <c r="D1967" s="2"/>
      <c r="E1967" s="2"/>
      <c r="F1967" s="6">
        <f t="shared" si="962"/>
        <v>0</v>
      </c>
      <c r="G1967" s="2">
        <v>18</v>
      </c>
      <c r="H1967" s="2"/>
      <c r="I1967" s="6">
        <f t="shared" si="963"/>
        <v>18</v>
      </c>
      <c r="J1967" s="6">
        <f t="shared" si="964"/>
        <v>18</v>
      </c>
      <c r="K1967" s="26">
        <v>12</v>
      </c>
      <c r="L1967" s="2"/>
      <c r="M1967" s="6">
        <f t="shared" si="965"/>
        <v>12</v>
      </c>
      <c r="N1967" s="6">
        <f t="shared" si="939"/>
        <v>666.67</v>
      </c>
      <c r="O1967" s="6" t="str">
        <f t="shared" si="940"/>
        <v/>
      </c>
    </row>
    <row r="1968" spans="1:15" ht="15" customHeight="1">
      <c r="A1968" s="63"/>
      <c r="B1968" s="59" t="s">
        <v>97</v>
      </c>
      <c r="C1968" s="59"/>
      <c r="D1968" s="2"/>
      <c r="E1968" s="2"/>
      <c r="F1968" s="6">
        <f t="shared" si="962"/>
        <v>0</v>
      </c>
      <c r="G1968" s="2"/>
      <c r="H1968" s="2"/>
      <c r="I1968" s="6">
        <f t="shared" si="963"/>
        <v>0</v>
      </c>
      <c r="J1968" s="6">
        <f t="shared" si="964"/>
        <v>0</v>
      </c>
      <c r="K1968" s="26"/>
      <c r="L1968" s="2"/>
      <c r="M1968" s="6">
        <f t="shared" si="965"/>
        <v>0</v>
      </c>
      <c r="N1968" s="6" t="str">
        <f t="shared" si="939"/>
        <v/>
      </c>
      <c r="O1968" s="6" t="str">
        <f t="shared" si="940"/>
        <v/>
      </c>
    </row>
    <row r="1969" spans="1:15">
      <c r="A1969" s="63"/>
      <c r="B1969" s="60" t="s">
        <v>98</v>
      </c>
      <c r="C1969" s="61"/>
      <c r="D1969" s="3">
        <f t="shared" ref="D1969:M1969" si="966">SUM(D1953:D1968)-D1961</f>
        <v>17</v>
      </c>
      <c r="E1969" s="3">
        <f t="shared" si="966"/>
        <v>0</v>
      </c>
      <c r="F1969" s="3">
        <f t="shared" si="966"/>
        <v>17</v>
      </c>
      <c r="G1969" s="3">
        <f t="shared" si="966"/>
        <v>100</v>
      </c>
      <c r="H1969" s="3">
        <f t="shared" si="966"/>
        <v>0</v>
      </c>
      <c r="I1969" s="3">
        <f t="shared" si="966"/>
        <v>100</v>
      </c>
      <c r="J1969" s="3">
        <f t="shared" si="966"/>
        <v>117</v>
      </c>
      <c r="K1969" s="24">
        <f t="shared" si="966"/>
        <v>822</v>
      </c>
      <c r="L1969" s="3">
        <f t="shared" si="966"/>
        <v>0</v>
      </c>
      <c r="M1969" s="3">
        <f t="shared" si="966"/>
        <v>822</v>
      </c>
      <c r="N1969" s="3">
        <f t="shared" si="939"/>
        <v>8220</v>
      </c>
      <c r="O1969" s="3" t="str">
        <f t="shared" si="940"/>
        <v/>
      </c>
    </row>
    <row r="1970" spans="1:15" ht="15" customHeight="1">
      <c r="A1970" s="63" t="s">
        <v>99</v>
      </c>
      <c r="B1970" s="59" t="s">
        <v>100</v>
      </c>
      <c r="C1970" s="59"/>
      <c r="D1970" s="2"/>
      <c r="E1970" s="2"/>
      <c r="F1970" s="6">
        <f t="shared" ref="F1970:F1978" si="967">D1970+E1970</f>
        <v>0</v>
      </c>
      <c r="G1970" s="2"/>
      <c r="H1970" s="2"/>
      <c r="I1970" s="6">
        <f t="shared" ref="I1970:I1978" si="968">G1970+H1970</f>
        <v>0</v>
      </c>
      <c r="J1970" s="6">
        <f t="shared" ref="J1970:J1978" si="969">F1970+I1970</f>
        <v>0</v>
      </c>
      <c r="K1970" s="26"/>
      <c r="L1970" s="2"/>
      <c r="M1970" s="6">
        <f t="shared" ref="M1970:M1978" si="970">K1970+L1970</f>
        <v>0</v>
      </c>
      <c r="N1970" s="6" t="str">
        <f t="shared" si="939"/>
        <v/>
      </c>
      <c r="O1970" s="6" t="str">
        <f t="shared" si="940"/>
        <v/>
      </c>
    </row>
    <row r="1971" spans="1:15">
      <c r="A1971" s="63"/>
      <c r="B1971" s="59" t="s">
        <v>101</v>
      </c>
      <c r="C1971" s="59"/>
      <c r="D1971" s="2"/>
      <c r="E1971" s="2"/>
      <c r="F1971" s="6">
        <f t="shared" si="967"/>
        <v>0</v>
      </c>
      <c r="G1971" s="2"/>
      <c r="H1971" s="2"/>
      <c r="I1971" s="6">
        <f t="shared" si="968"/>
        <v>0</v>
      </c>
      <c r="J1971" s="6">
        <f t="shared" si="969"/>
        <v>0</v>
      </c>
      <c r="K1971" s="26"/>
      <c r="L1971" s="2"/>
      <c r="M1971" s="6">
        <f t="shared" si="970"/>
        <v>0</v>
      </c>
      <c r="N1971" s="6" t="str">
        <f t="shared" si="939"/>
        <v/>
      </c>
      <c r="O1971" s="6" t="str">
        <f t="shared" si="940"/>
        <v/>
      </c>
    </row>
    <row r="1972" spans="1:15">
      <c r="A1972" s="63"/>
      <c r="B1972" s="59" t="s">
        <v>102</v>
      </c>
      <c r="C1972" s="59"/>
      <c r="D1972" s="2"/>
      <c r="E1972" s="2"/>
      <c r="F1972" s="6">
        <f t="shared" si="967"/>
        <v>0</v>
      </c>
      <c r="G1972" s="2"/>
      <c r="H1972" s="2"/>
      <c r="I1972" s="6">
        <f t="shared" si="968"/>
        <v>0</v>
      </c>
      <c r="J1972" s="6">
        <f t="shared" si="969"/>
        <v>0</v>
      </c>
      <c r="K1972" s="26"/>
      <c r="L1972" s="2"/>
      <c r="M1972" s="6">
        <f t="shared" si="970"/>
        <v>0</v>
      </c>
      <c r="N1972" s="6" t="str">
        <f t="shared" si="939"/>
        <v/>
      </c>
      <c r="O1972" s="6" t="str">
        <f t="shared" si="940"/>
        <v/>
      </c>
    </row>
    <row r="1973" spans="1:15">
      <c r="A1973" s="63"/>
      <c r="B1973" s="59" t="s">
        <v>103</v>
      </c>
      <c r="C1973" s="59"/>
      <c r="D1973" s="2"/>
      <c r="E1973" s="2"/>
      <c r="F1973" s="6">
        <f t="shared" si="967"/>
        <v>0</v>
      </c>
      <c r="G1973" s="2"/>
      <c r="H1973" s="2"/>
      <c r="I1973" s="6">
        <f t="shared" si="968"/>
        <v>0</v>
      </c>
      <c r="J1973" s="6">
        <f t="shared" si="969"/>
        <v>0</v>
      </c>
      <c r="K1973" s="26"/>
      <c r="L1973" s="2"/>
      <c r="M1973" s="6">
        <f t="shared" si="970"/>
        <v>0</v>
      </c>
      <c r="N1973" s="6" t="str">
        <f t="shared" si="939"/>
        <v/>
      </c>
      <c r="O1973" s="6" t="str">
        <f t="shared" si="940"/>
        <v/>
      </c>
    </row>
    <row r="1974" spans="1:15">
      <c r="A1974" s="63"/>
      <c r="B1974" s="59" t="s">
        <v>104</v>
      </c>
      <c r="C1974" s="59"/>
      <c r="D1974" s="2"/>
      <c r="E1974" s="2"/>
      <c r="F1974" s="6">
        <f t="shared" si="967"/>
        <v>0</v>
      </c>
      <c r="G1974" s="2"/>
      <c r="H1974" s="2"/>
      <c r="I1974" s="6">
        <f t="shared" si="968"/>
        <v>0</v>
      </c>
      <c r="J1974" s="6">
        <f t="shared" si="969"/>
        <v>0</v>
      </c>
      <c r="K1974" s="26"/>
      <c r="L1974" s="2"/>
      <c r="M1974" s="6">
        <f t="shared" si="970"/>
        <v>0</v>
      </c>
      <c r="N1974" s="6" t="str">
        <f t="shared" si="939"/>
        <v/>
      </c>
      <c r="O1974" s="6" t="str">
        <f t="shared" si="940"/>
        <v/>
      </c>
    </row>
    <row r="1975" spans="1:15">
      <c r="A1975" s="63"/>
      <c r="B1975" s="59" t="s">
        <v>105</v>
      </c>
      <c r="C1975" s="59"/>
      <c r="D1975" s="2"/>
      <c r="E1975" s="2"/>
      <c r="F1975" s="6">
        <f t="shared" si="967"/>
        <v>0</v>
      </c>
      <c r="G1975" s="2"/>
      <c r="H1975" s="2"/>
      <c r="I1975" s="6">
        <f t="shared" si="968"/>
        <v>0</v>
      </c>
      <c r="J1975" s="6">
        <f t="shared" si="969"/>
        <v>0</v>
      </c>
      <c r="K1975" s="26"/>
      <c r="L1975" s="2"/>
      <c r="M1975" s="6">
        <f t="shared" si="970"/>
        <v>0</v>
      </c>
      <c r="N1975" s="6" t="str">
        <f t="shared" si="939"/>
        <v/>
      </c>
      <c r="O1975" s="6" t="str">
        <f t="shared" si="940"/>
        <v/>
      </c>
    </row>
    <row r="1976" spans="1:15">
      <c r="A1976" s="63"/>
      <c r="B1976" s="59" t="s">
        <v>106</v>
      </c>
      <c r="C1976" s="59"/>
      <c r="D1976" s="2"/>
      <c r="E1976" s="2"/>
      <c r="F1976" s="6">
        <f t="shared" si="967"/>
        <v>0</v>
      </c>
      <c r="G1976" s="2"/>
      <c r="H1976" s="2"/>
      <c r="I1976" s="6">
        <f t="shared" si="968"/>
        <v>0</v>
      </c>
      <c r="J1976" s="6">
        <f t="shared" si="969"/>
        <v>0</v>
      </c>
      <c r="K1976" s="26"/>
      <c r="L1976" s="2"/>
      <c r="M1976" s="6">
        <f t="shared" si="970"/>
        <v>0</v>
      </c>
      <c r="N1976" s="6" t="str">
        <f t="shared" si="939"/>
        <v/>
      </c>
      <c r="O1976" s="6" t="str">
        <f t="shared" si="940"/>
        <v/>
      </c>
    </row>
    <row r="1977" spans="1:15">
      <c r="A1977" s="63"/>
      <c r="B1977" s="59" t="s">
        <v>107</v>
      </c>
      <c r="C1977" s="59"/>
      <c r="D1977" s="2"/>
      <c r="E1977" s="2"/>
      <c r="F1977" s="6">
        <f t="shared" si="967"/>
        <v>0</v>
      </c>
      <c r="G1977" s="2"/>
      <c r="H1977" s="2"/>
      <c r="I1977" s="6">
        <f t="shared" si="968"/>
        <v>0</v>
      </c>
      <c r="J1977" s="6">
        <f t="shared" si="969"/>
        <v>0</v>
      </c>
      <c r="K1977" s="26"/>
      <c r="L1977" s="2"/>
      <c r="M1977" s="6">
        <f t="shared" si="970"/>
        <v>0</v>
      </c>
      <c r="N1977" s="6" t="str">
        <f t="shared" si="939"/>
        <v/>
      </c>
      <c r="O1977" s="6" t="str">
        <f t="shared" si="940"/>
        <v/>
      </c>
    </row>
    <row r="1978" spans="1:15" ht="15" customHeight="1">
      <c r="A1978" s="63"/>
      <c r="B1978" s="59" t="s">
        <v>108</v>
      </c>
      <c r="C1978" s="59"/>
      <c r="D1978" s="2"/>
      <c r="E1978" s="2"/>
      <c r="F1978" s="6">
        <f t="shared" si="967"/>
        <v>0</v>
      </c>
      <c r="G1978" s="2"/>
      <c r="H1978" s="2"/>
      <c r="I1978" s="6">
        <f t="shared" si="968"/>
        <v>0</v>
      </c>
      <c r="J1978" s="6">
        <f t="shared" si="969"/>
        <v>0</v>
      </c>
      <c r="K1978" s="26"/>
      <c r="L1978" s="2"/>
      <c r="M1978" s="6">
        <f t="shared" si="970"/>
        <v>0</v>
      </c>
      <c r="N1978" s="6" t="str">
        <f t="shared" si="939"/>
        <v/>
      </c>
      <c r="O1978" s="6" t="str">
        <f t="shared" si="940"/>
        <v/>
      </c>
    </row>
    <row r="1979" spans="1:15" ht="15" customHeight="1">
      <c r="A1979" s="63"/>
      <c r="B1979" s="64" t="s">
        <v>109</v>
      </c>
      <c r="C1979" s="65"/>
      <c r="D1979" s="3">
        <f t="shared" ref="D1979:M1979" si="971">SUM(D1970:D1978)</f>
        <v>0</v>
      </c>
      <c r="E1979" s="3">
        <f t="shared" si="971"/>
        <v>0</v>
      </c>
      <c r="F1979" s="3">
        <f t="shared" si="971"/>
        <v>0</v>
      </c>
      <c r="G1979" s="3">
        <f t="shared" si="971"/>
        <v>0</v>
      </c>
      <c r="H1979" s="3">
        <f t="shared" si="971"/>
        <v>0</v>
      </c>
      <c r="I1979" s="3">
        <f t="shared" si="971"/>
        <v>0</v>
      </c>
      <c r="J1979" s="3">
        <f t="shared" si="971"/>
        <v>0</v>
      </c>
      <c r="K1979" s="24">
        <f t="shared" si="971"/>
        <v>0</v>
      </c>
      <c r="L1979" s="3">
        <f t="shared" si="971"/>
        <v>0</v>
      </c>
      <c r="M1979" s="3">
        <f t="shared" si="971"/>
        <v>0</v>
      </c>
      <c r="N1979" s="3" t="str">
        <f t="shared" si="939"/>
        <v/>
      </c>
      <c r="O1979" s="3" t="str">
        <f t="shared" si="940"/>
        <v/>
      </c>
    </row>
    <row r="1980" spans="1:15" ht="15" customHeight="1">
      <c r="A1980" s="66" t="s">
        <v>110</v>
      </c>
      <c r="B1980" s="66" t="s">
        <v>111</v>
      </c>
      <c r="C1980" s="11" t="s">
        <v>112</v>
      </c>
      <c r="D1980" s="2"/>
      <c r="E1980" s="2"/>
      <c r="F1980" s="6">
        <f>D1980+E1980</f>
        <v>0</v>
      </c>
      <c r="G1980" s="29">
        <v>169</v>
      </c>
      <c r="H1980" s="29">
        <v>0</v>
      </c>
      <c r="I1980" s="6">
        <f>G1980+H1980</f>
        <v>169</v>
      </c>
      <c r="J1980" s="6">
        <f>F1980+I1980</f>
        <v>169</v>
      </c>
      <c r="K1980" s="29">
        <v>33800</v>
      </c>
      <c r="L1980" s="29">
        <v>0</v>
      </c>
      <c r="M1980" s="6">
        <f>K1980+L1980</f>
        <v>33800</v>
      </c>
      <c r="N1980" s="13">
        <f t="shared" si="939"/>
        <v>200000</v>
      </c>
      <c r="O1980" s="13" t="str">
        <f t="shared" si="940"/>
        <v/>
      </c>
    </row>
    <row r="1981" spans="1:15">
      <c r="A1981" s="67"/>
      <c r="B1981" s="67"/>
      <c r="C1981" s="11" t="s">
        <v>24</v>
      </c>
      <c r="D1981" s="2"/>
      <c r="E1981" s="2"/>
      <c r="F1981" s="6">
        <f>D1981+E1981</f>
        <v>0</v>
      </c>
      <c r="G1981" s="29">
        <v>8</v>
      </c>
      <c r="H1981" s="29">
        <v>0</v>
      </c>
      <c r="I1981" s="6">
        <f>G1981+H1981</f>
        <v>8</v>
      </c>
      <c r="J1981" s="6">
        <f>F1981+I1981</f>
        <v>8</v>
      </c>
      <c r="K1981" s="29">
        <v>2000</v>
      </c>
      <c r="L1981" s="29">
        <v>0</v>
      </c>
      <c r="M1981" s="6">
        <f>K1981+L1981</f>
        <v>2000</v>
      </c>
      <c r="N1981" s="13">
        <f t="shared" si="939"/>
        <v>250000</v>
      </c>
      <c r="O1981" s="13" t="str">
        <f t="shared" si="940"/>
        <v/>
      </c>
    </row>
    <row r="1982" spans="1:15">
      <c r="A1982" s="67"/>
      <c r="B1982" s="67"/>
      <c r="C1982" s="11" t="s">
        <v>25</v>
      </c>
      <c r="D1982" s="2"/>
      <c r="E1982" s="2"/>
      <c r="F1982" s="6">
        <f>D1982+E1982</f>
        <v>0</v>
      </c>
      <c r="G1982" s="29">
        <v>57</v>
      </c>
      <c r="H1982" s="29">
        <v>0</v>
      </c>
      <c r="I1982" s="6">
        <f>G1982+H1982</f>
        <v>57</v>
      </c>
      <c r="J1982" s="6">
        <f>F1982+I1982</f>
        <v>57</v>
      </c>
      <c r="K1982" s="29">
        <v>11400</v>
      </c>
      <c r="L1982" s="29">
        <v>0</v>
      </c>
      <c r="M1982" s="6">
        <f>K1982+L1982</f>
        <v>11400</v>
      </c>
      <c r="N1982" s="13">
        <f t="shared" si="939"/>
        <v>200000</v>
      </c>
      <c r="O1982" s="13" t="str">
        <f t="shared" si="940"/>
        <v/>
      </c>
    </row>
    <row r="1983" spans="1:15">
      <c r="A1983" s="67"/>
      <c r="B1983" s="67"/>
      <c r="C1983" s="11" t="s">
        <v>26</v>
      </c>
      <c r="D1983" s="2"/>
      <c r="E1983" s="2"/>
      <c r="F1983" s="6">
        <f>D1983+E1983</f>
        <v>0</v>
      </c>
      <c r="G1983" s="29">
        <v>1</v>
      </c>
      <c r="H1983" s="29">
        <v>0</v>
      </c>
      <c r="I1983" s="6">
        <f>G1983+H1983</f>
        <v>1</v>
      </c>
      <c r="J1983" s="6">
        <f>F1983+I1983</f>
        <v>1</v>
      </c>
      <c r="K1983" s="29">
        <v>200</v>
      </c>
      <c r="L1983" s="29">
        <v>0</v>
      </c>
      <c r="M1983" s="6">
        <f>K1983+L1983</f>
        <v>200</v>
      </c>
      <c r="N1983" s="13">
        <f t="shared" si="939"/>
        <v>200000</v>
      </c>
      <c r="O1983" s="13" t="str">
        <f t="shared" si="940"/>
        <v/>
      </c>
    </row>
    <row r="1984" spans="1:15">
      <c r="A1984" s="67"/>
      <c r="B1984" s="67"/>
      <c r="C1984" s="11" t="s">
        <v>27</v>
      </c>
      <c r="D1984" s="2"/>
      <c r="E1984" s="2"/>
      <c r="F1984" s="6">
        <f>D1984+E1984</f>
        <v>0</v>
      </c>
      <c r="G1984" s="29">
        <v>15</v>
      </c>
      <c r="H1984" s="29">
        <v>0</v>
      </c>
      <c r="I1984" s="6">
        <f>G1984+H1984</f>
        <v>15</v>
      </c>
      <c r="J1984" s="6">
        <f>F1984+I1984</f>
        <v>15</v>
      </c>
      <c r="K1984" s="29">
        <v>375</v>
      </c>
      <c r="L1984" s="29">
        <v>0</v>
      </c>
      <c r="M1984" s="6">
        <f>K1984+L1984</f>
        <v>375</v>
      </c>
      <c r="N1984" s="13">
        <f t="shared" si="939"/>
        <v>25000</v>
      </c>
      <c r="O1984" s="13" t="str">
        <f t="shared" si="940"/>
        <v/>
      </c>
    </row>
    <row r="1985" spans="1:15" ht="15.75">
      <c r="A1985" s="67"/>
      <c r="B1985" s="68"/>
      <c r="C1985" s="4" t="s">
        <v>113</v>
      </c>
      <c r="D1985" s="3">
        <f t="shared" ref="D1985:M1985" si="972">SUM(D1980:D1984)</f>
        <v>0</v>
      </c>
      <c r="E1985" s="3">
        <f t="shared" si="972"/>
        <v>0</v>
      </c>
      <c r="F1985" s="3">
        <f t="shared" si="972"/>
        <v>0</v>
      </c>
      <c r="G1985" s="3">
        <f t="shared" si="972"/>
        <v>250</v>
      </c>
      <c r="H1985" s="3">
        <f t="shared" si="972"/>
        <v>0</v>
      </c>
      <c r="I1985" s="3">
        <f t="shared" si="972"/>
        <v>250</v>
      </c>
      <c r="J1985" s="3">
        <f t="shared" si="972"/>
        <v>250</v>
      </c>
      <c r="K1985" s="24">
        <f t="shared" si="972"/>
        <v>47775</v>
      </c>
      <c r="L1985" s="3">
        <f t="shared" si="972"/>
        <v>0</v>
      </c>
      <c r="M1985" s="3">
        <f t="shared" si="972"/>
        <v>47775</v>
      </c>
      <c r="N1985" s="16">
        <f t="shared" si="939"/>
        <v>191100</v>
      </c>
      <c r="O1985" s="16" t="str">
        <f t="shared" si="940"/>
        <v/>
      </c>
    </row>
    <row r="1986" spans="1:15" ht="15" customHeight="1">
      <c r="A1986" s="67"/>
      <c r="B1986" s="66" t="s">
        <v>114</v>
      </c>
      <c r="C1986" s="11" t="s">
        <v>23</v>
      </c>
      <c r="D1986" s="2"/>
      <c r="E1986" s="2"/>
      <c r="F1986" s="6">
        <f>D1986+E1986</f>
        <v>0</v>
      </c>
      <c r="G1986" s="2"/>
      <c r="H1986" s="2"/>
      <c r="I1986" s="6">
        <f>G1986+H1986</f>
        <v>0</v>
      </c>
      <c r="J1986" s="6">
        <f>F1986+I1986</f>
        <v>0</v>
      </c>
      <c r="K1986" s="26"/>
      <c r="L1986" s="2"/>
      <c r="M1986" s="6">
        <f>K1986+L1986</f>
        <v>0</v>
      </c>
      <c r="N1986" s="6" t="str">
        <f t="shared" si="939"/>
        <v/>
      </c>
      <c r="O1986" s="6" t="str">
        <f t="shared" si="940"/>
        <v/>
      </c>
    </row>
    <row r="1987" spans="1:15">
      <c r="A1987" s="67"/>
      <c r="B1987" s="67"/>
      <c r="C1987" s="11" t="s">
        <v>115</v>
      </c>
      <c r="D1987" s="2"/>
      <c r="E1987" s="2"/>
      <c r="F1987" s="6">
        <f>D1987+E1987</f>
        <v>0</v>
      </c>
      <c r="G1987" s="2"/>
      <c r="H1987" s="2"/>
      <c r="I1987" s="6">
        <f>G1987+H1987</f>
        <v>0</v>
      </c>
      <c r="J1987" s="6">
        <f>F1987+I1987</f>
        <v>0</v>
      </c>
      <c r="K1987" s="26"/>
      <c r="L1987" s="2"/>
      <c r="M1987" s="6">
        <f>K1987+L1987</f>
        <v>0</v>
      </c>
      <c r="N1987" s="13" t="str">
        <f t="shared" si="939"/>
        <v/>
      </c>
      <c r="O1987" s="13" t="str">
        <f t="shared" si="940"/>
        <v/>
      </c>
    </row>
    <row r="1988" spans="1:15">
      <c r="A1988" s="67"/>
      <c r="B1988" s="67"/>
      <c r="C1988" s="11" t="s">
        <v>116</v>
      </c>
      <c r="D1988" s="2"/>
      <c r="E1988" s="2"/>
      <c r="F1988" s="6">
        <f>D1988+E1988</f>
        <v>0</v>
      </c>
      <c r="G1988" s="2"/>
      <c r="H1988" s="2"/>
      <c r="I1988" s="6">
        <f>G1988+H1988</f>
        <v>0</v>
      </c>
      <c r="J1988" s="6">
        <f>F1988+I1988</f>
        <v>0</v>
      </c>
      <c r="K1988" s="26"/>
      <c r="L1988" s="2"/>
      <c r="M1988" s="6">
        <f>K1988+L1988</f>
        <v>0</v>
      </c>
      <c r="N1988" s="6" t="str">
        <f t="shared" si="939"/>
        <v/>
      </c>
      <c r="O1988" s="6" t="str">
        <f t="shared" si="940"/>
        <v/>
      </c>
    </row>
    <row r="1989" spans="1:15" ht="15.75">
      <c r="A1989" s="67"/>
      <c r="B1989" s="68"/>
      <c r="C1989" s="4" t="s">
        <v>117</v>
      </c>
      <c r="D1989" s="8">
        <f>SUM(D1986:D1988)</f>
        <v>0</v>
      </c>
      <c r="E1989" s="8">
        <f>SUM(E1986:E1988)</f>
        <v>0</v>
      </c>
      <c r="F1989" s="9">
        <f>D1989+E1989</f>
        <v>0</v>
      </c>
      <c r="G1989" s="8">
        <f>SUM(G1986:G1988)</f>
        <v>0</v>
      </c>
      <c r="H1989" s="8">
        <f>SUM(H1986:H1988)</f>
        <v>0</v>
      </c>
      <c r="I1989" s="9">
        <f>G1989+H1989</f>
        <v>0</v>
      </c>
      <c r="J1989" s="9">
        <f>F1989+I1989</f>
        <v>0</v>
      </c>
      <c r="K1989" s="27">
        <f>SUM(K1986:K1988)</f>
        <v>0</v>
      </c>
      <c r="L1989" s="8">
        <f>SUM(L1986:L1988)</f>
        <v>0</v>
      </c>
      <c r="M1989" s="9">
        <f>K1989+L1989</f>
        <v>0</v>
      </c>
      <c r="N1989" s="16" t="str">
        <f t="shared" si="939"/>
        <v/>
      </c>
      <c r="O1989" s="16" t="str">
        <f t="shared" si="940"/>
        <v/>
      </c>
    </row>
    <row r="1990" spans="1:15" ht="15.75" customHeight="1">
      <c r="A1990" s="68"/>
      <c r="B1990" s="69" t="s">
        <v>118</v>
      </c>
      <c r="C1990" s="69"/>
      <c r="D1990" s="9">
        <f t="shared" ref="D1990:M1990" si="973">D1989+D1985</f>
        <v>0</v>
      </c>
      <c r="E1990" s="9">
        <f t="shared" si="973"/>
        <v>0</v>
      </c>
      <c r="F1990" s="9">
        <f t="shared" si="973"/>
        <v>0</v>
      </c>
      <c r="G1990" s="9">
        <f t="shared" si="973"/>
        <v>250</v>
      </c>
      <c r="H1990" s="9">
        <f t="shared" si="973"/>
        <v>0</v>
      </c>
      <c r="I1990" s="9">
        <f t="shared" si="973"/>
        <v>250</v>
      </c>
      <c r="J1990" s="9">
        <f t="shared" si="973"/>
        <v>250</v>
      </c>
      <c r="K1990" s="24">
        <f t="shared" si="973"/>
        <v>47775</v>
      </c>
      <c r="L1990" s="9">
        <f t="shared" si="973"/>
        <v>0</v>
      </c>
      <c r="M1990" s="9">
        <f t="shared" si="973"/>
        <v>47775</v>
      </c>
      <c r="N1990" s="16">
        <f t="shared" si="939"/>
        <v>191100</v>
      </c>
      <c r="O1990" s="16" t="str">
        <f t="shared" si="940"/>
        <v/>
      </c>
    </row>
    <row r="1991" spans="1:15" ht="15" customHeight="1">
      <c r="A1991" s="63" t="s">
        <v>119</v>
      </c>
      <c r="B1991" s="59" t="s">
        <v>120</v>
      </c>
      <c r="C1991" s="59"/>
      <c r="D1991" s="2"/>
      <c r="E1991" s="2"/>
      <c r="F1991" s="6">
        <f t="shared" ref="F1991:F2000" si="974">D1991+E1991</f>
        <v>0</v>
      </c>
      <c r="G1991" s="2"/>
      <c r="H1991" s="2"/>
      <c r="I1991" s="6">
        <f t="shared" ref="I1991:I2000" si="975">G1991+H1991</f>
        <v>0</v>
      </c>
      <c r="J1991" s="6">
        <f t="shared" ref="J1991:J2000" si="976">F1991+I1991</f>
        <v>0</v>
      </c>
      <c r="K1991" s="26"/>
      <c r="L1991" s="2"/>
      <c r="M1991" s="6">
        <f t="shared" ref="M1991:M2000" si="977">K1991+L1991</f>
        <v>0</v>
      </c>
      <c r="N1991" s="6" t="str">
        <f t="shared" si="939"/>
        <v/>
      </c>
      <c r="O1991" s="6" t="str">
        <f t="shared" si="940"/>
        <v/>
      </c>
    </row>
    <row r="1992" spans="1:15">
      <c r="A1992" s="63"/>
      <c r="B1992" s="59" t="s">
        <v>121</v>
      </c>
      <c r="C1992" s="59"/>
      <c r="D1992" s="2"/>
      <c r="E1992" s="2"/>
      <c r="F1992" s="6">
        <f t="shared" si="974"/>
        <v>0</v>
      </c>
      <c r="G1992" s="2"/>
      <c r="H1992" s="2"/>
      <c r="I1992" s="6">
        <f t="shared" si="975"/>
        <v>0</v>
      </c>
      <c r="J1992" s="6">
        <f t="shared" si="976"/>
        <v>0</v>
      </c>
      <c r="K1992" s="26"/>
      <c r="L1992" s="2"/>
      <c r="M1992" s="6">
        <f t="shared" si="977"/>
        <v>0</v>
      </c>
      <c r="N1992" s="6" t="str">
        <f t="shared" si="939"/>
        <v/>
      </c>
      <c r="O1992" s="6" t="str">
        <f t="shared" si="940"/>
        <v/>
      </c>
    </row>
    <row r="1993" spans="1:15">
      <c r="A1993" s="63"/>
      <c r="B1993" s="59" t="s">
        <v>122</v>
      </c>
      <c r="C1993" s="59"/>
      <c r="D1993" s="2">
        <v>5</v>
      </c>
      <c r="E1993" s="2"/>
      <c r="F1993" s="6">
        <f t="shared" si="974"/>
        <v>5</v>
      </c>
      <c r="G1993" s="2">
        <v>22</v>
      </c>
      <c r="H1993" s="2"/>
      <c r="I1993" s="6">
        <f t="shared" si="975"/>
        <v>22</v>
      </c>
      <c r="J1993" s="6">
        <f t="shared" si="976"/>
        <v>27</v>
      </c>
      <c r="K1993" s="26">
        <v>5.5E-2</v>
      </c>
      <c r="L1993" s="2"/>
      <c r="M1993" s="15">
        <f t="shared" si="977"/>
        <v>5.5E-2</v>
      </c>
      <c r="N1993" s="6">
        <f t="shared" si="939"/>
        <v>2.5</v>
      </c>
      <c r="O1993" s="6" t="str">
        <f t="shared" si="940"/>
        <v/>
      </c>
    </row>
    <row r="1994" spans="1:15" ht="15" customHeight="1">
      <c r="A1994" s="63"/>
      <c r="B1994" s="59" t="s">
        <v>123</v>
      </c>
      <c r="C1994" s="59"/>
      <c r="D1994" s="2"/>
      <c r="E1994" s="2"/>
      <c r="F1994" s="6">
        <f t="shared" si="974"/>
        <v>0</v>
      </c>
      <c r="G1994" s="2"/>
      <c r="H1994" s="2"/>
      <c r="I1994" s="6">
        <f t="shared" si="975"/>
        <v>0</v>
      </c>
      <c r="J1994" s="6">
        <f t="shared" si="976"/>
        <v>0</v>
      </c>
      <c r="K1994" s="26"/>
      <c r="L1994" s="2"/>
      <c r="M1994" s="6">
        <f t="shared" si="977"/>
        <v>0</v>
      </c>
      <c r="N1994" s="6" t="str">
        <f t="shared" si="939"/>
        <v/>
      </c>
      <c r="O1994" s="6" t="str">
        <f t="shared" si="940"/>
        <v/>
      </c>
    </row>
    <row r="1995" spans="1:15" ht="15" customHeight="1">
      <c r="A1995" s="63"/>
      <c r="B1995" s="59" t="s">
        <v>124</v>
      </c>
      <c r="C1995" s="59"/>
      <c r="D1995" s="2"/>
      <c r="E1995" s="2"/>
      <c r="F1995" s="6">
        <f t="shared" si="974"/>
        <v>0</v>
      </c>
      <c r="G1995" s="2"/>
      <c r="H1995" s="2"/>
      <c r="I1995" s="6">
        <f t="shared" si="975"/>
        <v>0</v>
      </c>
      <c r="J1995" s="6">
        <f t="shared" si="976"/>
        <v>0</v>
      </c>
      <c r="K1995" s="26"/>
      <c r="L1995" s="2"/>
      <c r="M1995" s="6">
        <f t="shared" si="977"/>
        <v>0</v>
      </c>
      <c r="N1995" s="6" t="str">
        <f t="shared" si="939"/>
        <v/>
      </c>
      <c r="O1995" s="6" t="str">
        <f t="shared" si="940"/>
        <v/>
      </c>
    </row>
    <row r="1996" spans="1:15">
      <c r="A1996" s="63"/>
      <c r="B1996" s="59" t="s">
        <v>125</v>
      </c>
      <c r="C1996" s="59"/>
      <c r="D1996" s="2">
        <v>10</v>
      </c>
      <c r="E1996" s="2"/>
      <c r="F1996" s="6">
        <f t="shared" si="974"/>
        <v>10</v>
      </c>
      <c r="G1996" s="2"/>
      <c r="H1996" s="2"/>
      <c r="I1996" s="6">
        <f t="shared" si="975"/>
        <v>0</v>
      </c>
      <c r="J1996" s="6">
        <f t="shared" si="976"/>
        <v>10</v>
      </c>
      <c r="K1996" s="26"/>
      <c r="L1996" s="2"/>
      <c r="M1996" s="6">
        <f t="shared" si="977"/>
        <v>0</v>
      </c>
      <c r="N1996" s="6" t="str">
        <f t="shared" si="939"/>
        <v/>
      </c>
      <c r="O1996" s="6" t="str">
        <f t="shared" si="940"/>
        <v/>
      </c>
    </row>
    <row r="1997" spans="1:15" ht="15" customHeight="1">
      <c r="A1997" s="63"/>
      <c r="B1997" s="59" t="s">
        <v>126</v>
      </c>
      <c r="C1997" s="59"/>
      <c r="D1997" s="2"/>
      <c r="E1997" s="2"/>
      <c r="F1997" s="6">
        <f t="shared" si="974"/>
        <v>0</v>
      </c>
      <c r="G1997" s="2"/>
      <c r="H1997" s="2"/>
      <c r="I1997" s="6">
        <f t="shared" si="975"/>
        <v>0</v>
      </c>
      <c r="J1997" s="6">
        <f t="shared" si="976"/>
        <v>0</v>
      </c>
      <c r="K1997" s="26"/>
      <c r="L1997" s="2"/>
      <c r="M1997" s="6">
        <f t="shared" si="977"/>
        <v>0</v>
      </c>
      <c r="N1997" s="6" t="str">
        <f t="shared" si="939"/>
        <v/>
      </c>
      <c r="O1997" s="6" t="str">
        <f t="shared" si="940"/>
        <v/>
      </c>
    </row>
    <row r="1998" spans="1:15">
      <c r="A1998" s="63"/>
      <c r="B1998" s="59" t="s">
        <v>127</v>
      </c>
      <c r="C1998" s="59"/>
      <c r="D1998" s="2"/>
      <c r="E1998" s="2"/>
      <c r="F1998" s="6">
        <f t="shared" si="974"/>
        <v>0</v>
      </c>
      <c r="G1998" s="2">
        <v>120</v>
      </c>
      <c r="H1998" s="2"/>
      <c r="I1998" s="6">
        <f t="shared" si="975"/>
        <v>120</v>
      </c>
      <c r="J1998" s="6">
        <f t="shared" si="976"/>
        <v>120</v>
      </c>
      <c r="K1998" s="26">
        <v>60</v>
      </c>
      <c r="L1998" s="2"/>
      <c r="M1998" s="6">
        <f t="shared" si="977"/>
        <v>60</v>
      </c>
      <c r="N1998" s="6">
        <f t="shared" si="939"/>
        <v>500</v>
      </c>
      <c r="O1998" s="6" t="str">
        <f t="shared" si="940"/>
        <v/>
      </c>
    </row>
    <row r="1999" spans="1:15">
      <c r="A1999" s="63"/>
      <c r="B1999" s="59" t="s">
        <v>128</v>
      </c>
      <c r="C1999" s="59"/>
      <c r="D1999" s="2"/>
      <c r="E1999" s="2"/>
      <c r="F1999" s="6">
        <f t="shared" si="974"/>
        <v>0</v>
      </c>
      <c r="G1999" s="2">
        <v>2.0760000000000001</v>
      </c>
      <c r="H1999" s="2"/>
      <c r="I1999" s="6">
        <f t="shared" si="975"/>
        <v>2.0760000000000001</v>
      </c>
      <c r="J1999" s="6">
        <f t="shared" si="976"/>
        <v>2.0760000000000001</v>
      </c>
      <c r="K1999" s="26">
        <v>350</v>
      </c>
      <c r="L1999" s="2"/>
      <c r="M1999" s="6">
        <f t="shared" si="977"/>
        <v>350</v>
      </c>
      <c r="N1999" s="6">
        <f t="shared" si="939"/>
        <v>168593.45</v>
      </c>
      <c r="O1999" s="6" t="str">
        <f t="shared" si="940"/>
        <v/>
      </c>
    </row>
    <row r="2000" spans="1:15">
      <c r="A2000" s="63"/>
      <c r="B2000" s="59" t="s">
        <v>129</v>
      </c>
      <c r="C2000" s="59"/>
      <c r="D2000" s="2"/>
      <c r="E2000" s="2"/>
      <c r="F2000" s="6">
        <f t="shared" si="974"/>
        <v>0</v>
      </c>
      <c r="G2000" s="2"/>
      <c r="H2000" s="2"/>
      <c r="I2000" s="6">
        <f t="shared" si="975"/>
        <v>0</v>
      </c>
      <c r="J2000" s="6">
        <f t="shared" si="976"/>
        <v>0</v>
      </c>
      <c r="K2000" s="26"/>
      <c r="L2000" s="2"/>
      <c r="M2000" s="6">
        <f t="shared" si="977"/>
        <v>0</v>
      </c>
      <c r="N2000" s="6" t="str">
        <f t="shared" si="939"/>
        <v/>
      </c>
      <c r="O2000" s="6" t="str">
        <f t="shared" si="940"/>
        <v/>
      </c>
    </row>
    <row r="2001" spans="1:15">
      <c r="A2001" s="63"/>
      <c r="B2001" s="60" t="s">
        <v>130</v>
      </c>
      <c r="C2001" s="61"/>
      <c r="D2001" s="3">
        <f t="shared" ref="D2001:M2001" si="978">SUM(D1991:D2000)</f>
        <v>15</v>
      </c>
      <c r="E2001" s="3">
        <f t="shared" si="978"/>
        <v>0</v>
      </c>
      <c r="F2001" s="3">
        <f t="shared" si="978"/>
        <v>15</v>
      </c>
      <c r="G2001" s="3">
        <f t="shared" si="978"/>
        <v>144.07599999999999</v>
      </c>
      <c r="H2001" s="3">
        <f t="shared" si="978"/>
        <v>0</v>
      </c>
      <c r="I2001" s="3">
        <f t="shared" si="978"/>
        <v>144.07599999999999</v>
      </c>
      <c r="J2001" s="3">
        <f t="shared" si="978"/>
        <v>159.07599999999999</v>
      </c>
      <c r="K2001" s="24">
        <f t="shared" si="978"/>
        <v>410.05500000000001</v>
      </c>
      <c r="L2001" s="3">
        <f t="shared" si="978"/>
        <v>0</v>
      </c>
      <c r="M2001" s="3">
        <f t="shared" si="978"/>
        <v>410.05500000000001</v>
      </c>
      <c r="N2001" s="3">
        <f t="shared" si="939"/>
        <v>2846.1</v>
      </c>
      <c r="O2001" s="3" t="str">
        <f t="shared" si="940"/>
        <v/>
      </c>
    </row>
    <row r="2002" spans="1:15" ht="21">
      <c r="A2002" s="62" t="s">
        <v>131</v>
      </c>
      <c r="B2002" s="62"/>
      <c r="C2002" s="62"/>
      <c r="D2002" s="10">
        <f>D1919+D1930+D1936+D1944+D1952+D1969+D1979+D1990+D2001</f>
        <v>190</v>
      </c>
      <c r="E2002" s="10">
        <f t="shared" ref="E2002:M2002" si="979">E1919+E1930+E1936+E1944+E1952+E1969+E1979+E1990+E2001</f>
        <v>0</v>
      </c>
      <c r="F2002" s="10">
        <f t="shared" si="979"/>
        <v>190</v>
      </c>
      <c r="G2002" s="10">
        <f t="shared" si="979"/>
        <v>1824.076</v>
      </c>
      <c r="H2002" s="10">
        <f t="shared" si="979"/>
        <v>0</v>
      </c>
      <c r="I2002" s="10">
        <f t="shared" si="979"/>
        <v>1824.076</v>
      </c>
      <c r="J2002" s="10">
        <f t="shared" si="979"/>
        <v>2014.076</v>
      </c>
      <c r="K2002" s="25">
        <f t="shared" si="979"/>
        <v>72435.154999999999</v>
      </c>
      <c r="L2002" s="10">
        <f t="shared" si="979"/>
        <v>0</v>
      </c>
      <c r="M2002" s="10">
        <f t="shared" si="979"/>
        <v>72435.154999999999</v>
      </c>
      <c r="N2002" s="10">
        <f t="shared" si="939"/>
        <v>39710.6</v>
      </c>
      <c r="O2002" s="10" t="str">
        <f t="shared" si="940"/>
        <v/>
      </c>
    </row>
    <row r="2003" spans="1:15" ht="18.75">
      <c r="A2003" s="74" t="s">
        <v>135</v>
      </c>
      <c r="B2003" s="74"/>
      <c r="C2003" s="74"/>
      <c r="D2003" s="74"/>
      <c r="E2003" s="74"/>
      <c r="F2003" s="74"/>
      <c r="G2003" s="74"/>
      <c r="H2003" s="74"/>
      <c r="I2003" s="75" t="s">
        <v>20</v>
      </c>
      <c r="J2003" s="75"/>
      <c r="K2003" s="75"/>
      <c r="L2003" s="76" t="s">
        <v>28</v>
      </c>
      <c r="M2003" s="76"/>
      <c r="N2003" s="76"/>
      <c r="O2003" s="76"/>
    </row>
    <row r="2004" spans="1:15" ht="15.75" customHeight="1">
      <c r="A2004" s="71" t="s">
        <v>29</v>
      </c>
      <c r="B2004" s="71"/>
      <c r="C2004" s="71"/>
      <c r="D2004" s="72" t="s">
        <v>30</v>
      </c>
      <c r="E2004" s="72"/>
      <c r="F2004" s="72"/>
      <c r="G2004" s="72" t="s">
        <v>31</v>
      </c>
      <c r="H2004" s="72"/>
      <c r="I2004" s="72"/>
      <c r="J2004" s="72" t="s">
        <v>32</v>
      </c>
      <c r="K2004" s="72" t="s">
        <v>33</v>
      </c>
      <c r="L2004" s="72"/>
      <c r="M2004" s="72"/>
      <c r="N2004" s="73" t="s">
        <v>34</v>
      </c>
      <c r="O2004" s="73"/>
    </row>
    <row r="2005" spans="1:15" ht="15.75" customHeight="1">
      <c r="A2005" s="71"/>
      <c r="B2005" s="71"/>
      <c r="C2005" s="71"/>
      <c r="D2005" s="12" t="s">
        <v>35</v>
      </c>
      <c r="E2005" s="12" t="s">
        <v>36</v>
      </c>
      <c r="F2005" s="12" t="s">
        <v>0</v>
      </c>
      <c r="G2005" s="12" t="s">
        <v>35</v>
      </c>
      <c r="H2005" s="12" t="s">
        <v>36</v>
      </c>
      <c r="I2005" s="12" t="s">
        <v>0</v>
      </c>
      <c r="J2005" s="72"/>
      <c r="K2005" s="22" t="s">
        <v>35</v>
      </c>
      <c r="L2005" s="12" t="s">
        <v>36</v>
      </c>
      <c r="M2005" s="12" t="s">
        <v>0</v>
      </c>
      <c r="N2005" s="1" t="s">
        <v>35</v>
      </c>
      <c r="O2005" s="1" t="s">
        <v>36</v>
      </c>
    </row>
    <row r="2006" spans="1:15" ht="15" customHeight="1">
      <c r="A2006" s="63" t="s">
        <v>37</v>
      </c>
      <c r="B2006" s="59" t="s">
        <v>38</v>
      </c>
      <c r="C2006" s="59"/>
      <c r="D2006" s="2"/>
      <c r="E2006" s="2"/>
      <c r="F2006" s="6">
        <f>D2006+E2006</f>
        <v>0</v>
      </c>
      <c r="G2006" s="2"/>
      <c r="H2006" s="2"/>
      <c r="I2006" s="6">
        <f>G2006+H2006</f>
        <v>0</v>
      </c>
      <c r="J2006" s="6">
        <f>F2006+I2006</f>
        <v>0</v>
      </c>
      <c r="K2006" s="26"/>
      <c r="L2006" s="2"/>
      <c r="M2006" s="6">
        <f>K2006+L2006</f>
        <v>0</v>
      </c>
      <c r="N2006" s="6" t="str">
        <f t="shared" ref="N2006:O2009" si="980">IF(G2006&gt;0,ROUND(K2006/G2006*1000,2),"")</f>
        <v/>
      </c>
      <c r="O2006" s="6" t="str">
        <f t="shared" si="980"/>
        <v/>
      </c>
    </row>
    <row r="2007" spans="1:15">
      <c r="A2007" s="63"/>
      <c r="B2007" s="59" t="s">
        <v>39</v>
      </c>
      <c r="C2007" s="59"/>
      <c r="D2007" s="2"/>
      <c r="E2007" s="2"/>
      <c r="F2007" s="6">
        <f>D2007+E2007</f>
        <v>0</v>
      </c>
      <c r="G2007" s="2"/>
      <c r="H2007" s="2"/>
      <c r="I2007" s="6">
        <f>G2007+H2007</f>
        <v>0</v>
      </c>
      <c r="J2007" s="6">
        <f>F2007+I2007</f>
        <v>0</v>
      </c>
      <c r="K2007" s="26"/>
      <c r="L2007" s="2"/>
      <c r="M2007" s="6">
        <f>K2007+L2007</f>
        <v>0</v>
      </c>
      <c r="N2007" s="6" t="str">
        <f t="shared" si="980"/>
        <v/>
      </c>
      <c r="O2007" s="6" t="str">
        <f t="shared" si="980"/>
        <v/>
      </c>
    </row>
    <row r="2008" spans="1:15">
      <c r="A2008" s="63"/>
      <c r="B2008" s="59" t="s">
        <v>40</v>
      </c>
      <c r="C2008" s="59"/>
      <c r="D2008" s="2"/>
      <c r="E2008" s="2"/>
      <c r="F2008" s="6">
        <f>D2008+E2008</f>
        <v>0</v>
      </c>
      <c r="G2008" s="2"/>
      <c r="H2008" s="2"/>
      <c r="I2008" s="6">
        <f>G2008+H2008</f>
        <v>0</v>
      </c>
      <c r="J2008" s="6">
        <f>F2008+I2008</f>
        <v>0</v>
      </c>
      <c r="K2008" s="26"/>
      <c r="L2008" s="2"/>
      <c r="M2008" s="6">
        <f>K2008+L2008</f>
        <v>0</v>
      </c>
      <c r="N2008" s="6" t="str">
        <f t="shared" si="980"/>
        <v/>
      </c>
      <c r="O2008" s="6" t="str">
        <f t="shared" si="980"/>
        <v/>
      </c>
    </row>
    <row r="2009" spans="1:15" ht="15" customHeight="1">
      <c r="A2009" s="63"/>
      <c r="B2009" s="59" t="s">
        <v>41</v>
      </c>
      <c r="C2009" s="59"/>
      <c r="D2009" s="2"/>
      <c r="E2009" s="2"/>
      <c r="F2009" s="6">
        <f>D2009+E2009</f>
        <v>0</v>
      </c>
      <c r="G2009" s="2"/>
      <c r="H2009" s="2"/>
      <c r="I2009" s="6">
        <f>G2009+H2009</f>
        <v>0</v>
      </c>
      <c r="J2009" s="6">
        <f>F2009+I2009</f>
        <v>0</v>
      </c>
      <c r="K2009" s="26"/>
      <c r="L2009" s="2"/>
      <c r="M2009" s="6">
        <f>K2009+L2009</f>
        <v>0</v>
      </c>
      <c r="N2009" s="6" t="str">
        <f t="shared" si="980"/>
        <v/>
      </c>
      <c r="O2009" s="6" t="str">
        <f t="shared" si="980"/>
        <v/>
      </c>
    </row>
    <row r="2010" spans="1:15">
      <c r="A2010" s="63"/>
      <c r="B2010" s="60" t="s">
        <v>42</v>
      </c>
      <c r="C2010" s="61"/>
      <c r="D2010" s="3">
        <f t="shared" ref="D2010:M2010" si="981">SUM(D2006:D2009)</f>
        <v>0</v>
      </c>
      <c r="E2010" s="3">
        <f t="shared" si="981"/>
        <v>0</v>
      </c>
      <c r="F2010" s="3">
        <f t="shared" si="981"/>
        <v>0</v>
      </c>
      <c r="G2010" s="3">
        <f t="shared" si="981"/>
        <v>0</v>
      </c>
      <c r="H2010" s="3">
        <f t="shared" si="981"/>
        <v>0</v>
      </c>
      <c r="I2010" s="3">
        <f t="shared" si="981"/>
        <v>0</v>
      </c>
      <c r="J2010" s="3">
        <f t="shared" si="981"/>
        <v>0</v>
      </c>
      <c r="K2010" s="24">
        <f t="shared" si="981"/>
        <v>0</v>
      </c>
      <c r="L2010" s="3">
        <f t="shared" si="981"/>
        <v>0</v>
      </c>
      <c r="M2010" s="3">
        <f t="shared" si="981"/>
        <v>0</v>
      </c>
      <c r="N2010" s="3" t="str">
        <f t="shared" ref="N2010:N2093" si="982">IF(G2010&gt;0,ROUND(K2010/G2010*1000,2),"")</f>
        <v/>
      </c>
      <c r="O2010" s="3" t="str">
        <f t="shared" ref="O2010:O2093" si="983">IF(H2010&gt;0,ROUND(L2010/H2010*1000,2),"")</f>
        <v/>
      </c>
    </row>
    <row r="2011" spans="1:15" ht="15" customHeight="1">
      <c r="A2011" s="63" t="s">
        <v>43</v>
      </c>
      <c r="B2011" s="59" t="s">
        <v>44</v>
      </c>
      <c r="C2011" s="59"/>
      <c r="D2011" s="2"/>
      <c r="E2011" s="2"/>
      <c r="F2011" s="6">
        <f t="shared" ref="F2011:F2020" si="984">D2011+E2011</f>
        <v>0</v>
      </c>
      <c r="G2011" s="2"/>
      <c r="H2011" s="2"/>
      <c r="I2011" s="6">
        <f t="shared" ref="I2011:I2020" si="985">G2011+H2011</f>
        <v>0</v>
      </c>
      <c r="J2011" s="6">
        <f t="shared" ref="J2011:J2020" si="986">F2011+I2011</f>
        <v>0</v>
      </c>
      <c r="K2011" s="26"/>
      <c r="L2011" s="2"/>
      <c r="M2011" s="6">
        <f t="shared" ref="M2011:M2020" si="987">K2011+L2011</f>
        <v>0</v>
      </c>
      <c r="N2011" s="6" t="str">
        <f t="shared" si="982"/>
        <v/>
      </c>
      <c r="O2011" s="6" t="str">
        <f t="shared" si="983"/>
        <v/>
      </c>
    </row>
    <row r="2012" spans="1:15">
      <c r="A2012" s="63"/>
      <c r="B2012" s="59" t="s">
        <v>45</v>
      </c>
      <c r="C2012" s="59"/>
      <c r="D2012" s="2"/>
      <c r="E2012" s="2"/>
      <c r="F2012" s="6">
        <f t="shared" si="984"/>
        <v>0</v>
      </c>
      <c r="G2012" s="2"/>
      <c r="H2012" s="2"/>
      <c r="I2012" s="6">
        <f t="shared" si="985"/>
        <v>0</v>
      </c>
      <c r="J2012" s="6">
        <f t="shared" si="986"/>
        <v>0</v>
      </c>
      <c r="K2012" s="26"/>
      <c r="L2012" s="2"/>
      <c r="M2012" s="6">
        <f t="shared" si="987"/>
        <v>0</v>
      </c>
      <c r="N2012" s="6" t="str">
        <f t="shared" si="982"/>
        <v/>
      </c>
      <c r="O2012" s="6" t="str">
        <f t="shared" si="983"/>
        <v/>
      </c>
    </row>
    <row r="2013" spans="1:15">
      <c r="A2013" s="63"/>
      <c r="B2013" s="59" t="s">
        <v>46</v>
      </c>
      <c r="C2013" s="59"/>
      <c r="D2013" s="2">
        <v>2</v>
      </c>
      <c r="E2013" s="2"/>
      <c r="F2013" s="6">
        <f t="shared" si="984"/>
        <v>2</v>
      </c>
      <c r="G2013" s="2">
        <v>9</v>
      </c>
      <c r="H2013" s="2"/>
      <c r="I2013" s="6">
        <f t="shared" si="985"/>
        <v>9</v>
      </c>
      <c r="J2013" s="6">
        <f t="shared" si="986"/>
        <v>11</v>
      </c>
      <c r="K2013" s="26">
        <v>11</v>
      </c>
      <c r="L2013" s="2"/>
      <c r="M2013" s="6">
        <f t="shared" si="987"/>
        <v>11</v>
      </c>
      <c r="N2013" s="6">
        <f t="shared" si="982"/>
        <v>1222.22</v>
      </c>
      <c r="O2013" s="6" t="str">
        <f t="shared" si="983"/>
        <v/>
      </c>
    </row>
    <row r="2014" spans="1:15">
      <c r="A2014" s="63"/>
      <c r="B2014" s="59" t="s">
        <v>47</v>
      </c>
      <c r="C2014" s="59"/>
      <c r="D2014" s="2"/>
      <c r="E2014" s="2"/>
      <c r="F2014" s="6">
        <f t="shared" si="984"/>
        <v>0</v>
      </c>
      <c r="G2014" s="2"/>
      <c r="H2014" s="2"/>
      <c r="I2014" s="6">
        <f t="shared" si="985"/>
        <v>0</v>
      </c>
      <c r="J2014" s="6">
        <f t="shared" si="986"/>
        <v>0</v>
      </c>
      <c r="K2014" s="26"/>
      <c r="L2014" s="2"/>
      <c r="M2014" s="6">
        <f t="shared" si="987"/>
        <v>0</v>
      </c>
      <c r="N2014" s="6" t="str">
        <f t="shared" si="982"/>
        <v/>
      </c>
      <c r="O2014" s="6" t="str">
        <f t="shared" si="983"/>
        <v/>
      </c>
    </row>
    <row r="2015" spans="1:15">
      <c r="A2015" s="63"/>
      <c r="B2015" s="59" t="s">
        <v>48</v>
      </c>
      <c r="C2015" s="59"/>
      <c r="D2015" s="2"/>
      <c r="E2015" s="2"/>
      <c r="F2015" s="6">
        <f t="shared" si="984"/>
        <v>0</v>
      </c>
      <c r="G2015" s="2"/>
      <c r="H2015" s="2"/>
      <c r="I2015" s="6">
        <f t="shared" si="985"/>
        <v>0</v>
      </c>
      <c r="J2015" s="6">
        <f t="shared" si="986"/>
        <v>0</v>
      </c>
      <c r="K2015" s="26"/>
      <c r="L2015" s="2"/>
      <c r="M2015" s="6">
        <f t="shared" si="987"/>
        <v>0</v>
      </c>
      <c r="N2015" s="6" t="str">
        <f t="shared" si="982"/>
        <v/>
      </c>
      <c r="O2015" s="6" t="str">
        <f t="shared" si="983"/>
        <v/>
      </c>
    </row>
    <row r="2016" spans="1:15">
      <c r="A2016" s="63"/>
      <c r="B2016" s="59" t="s">
        <v>49</v>
      </c>
      <c r="C2016" s="59"/>
      <c r="D2016" s="2"/>
      <c r="E2016" s="2"/>
      <c r="F2016" s="6">
        <f t="shared" si="984"/>
        <v>0</v>
      </c>
      <c r="G2016" s="2"/>
      <c r="H2016" s="2"/>
      <c r="I2016" s="6">
        <f t="shared" si="985"/>
        <v>0</v>
      </c>
      <c r="J2016" s="6">
        <f t="shared" si="986"/>
        <v>0</v>
      </c>
      <c r="K2016" s="26"/>
      <c r="L2016" s="2"/>
      <c r="M2016" s="6">
        <f t="shared" si="987"/>
        <v>0</v>
      </c>
      <c r="N2016" s="6" t="str">
        <f t="shared" si="982"/>
        <v/>
      </c>
      <c r="O2016" s="6" t="str">
        <f t="shared" si="983"/>
        <v/>
      </c>
    </row>
    <row r="2017" spans="1:15">
      <c r="A2017" s="63"/>
      <c r="B2017" s="59" t="s">
        <v>50</v>
      </c>
      <c r="C2017" s="59"/>
      <c r="D2017" s="2">
        <v>2</v>
      </c>
      <c r="E2017" s="2"/>
      <c r="F2017" s="6">
        <f t="shared" si="984"/>
        <v>2</v>
      </c>
      <c r="G2017" s="2">
        <v>18</v>
      </c>
      <c r="H2017" s="2"/>
      <c r="I2017" s="6">
        <f t="shared" si="985"/>
        <v>18</v>
      </c>
      <c r="J2017" s="6">
        <f t="shared" si="986"/>
        <v>20</v>
      </c>
      <c r="K2017" s="26">
        <v>27</v>
      </c>
      <c r="L2017" s="2"/>
      <c r="M2017" s="6">
        <f t="shared" si="987"/>
        <v>27</v>
      </c>
      <c r="N2017" s="6">
        <f t="shared" si="982"/>
        <v>1500</v>
      </c>
      <c r="O2017" s="6" t="str">
        <f t="shared" si="983"/>
        <v/>
      </c>
    </row>
    <row r="2018" spans="1:15">
      <c r="A2018" s="63"/>
      <c r="B2018" s="59" t="s">
        <v>51</v>
      </c>
      <c r="C2018" s="59"/>
      <c r="D2018" s="2"/>
      <c r="E2018" s="2"/>
      <c r="F2018" s="6">
        <f t="shared" si="984"/>
        <v>0</v>
      </c>
      <c r="G2018" s="2"/>
      <c r="H2018" s="2"/>
      <c r="I2018" s="6">
        <f t="shared" si="985"/>
        <v>0</v>
      </c>
      <c r="J2018" s="6">
        <f t="shared" si="986"/>
        <v>0</v>
      </c>
      <c r="K2018" s="26"/>
      <c r="L2018" s="2"/>
      <c r="M2018" s="6">
        <f t="shared" si="987"/>
        <v>0</v>
      </c>
      <c r="N2018" s="6" t="str">
        <f t="shared" si="982"/>
        <v/>
      </c>
      <c r="O2018" s="6" t="str">
        <f t="shared" si="983"/>
        <v/>
      </c>
    </row>
    <row r="2019" spans="1:15">
      <c r="A2019" s="63"/>
      <c r="B2019" s="59" t="s">
        <v>52</v>
      </c>
      <c r="C2019" s="59"/>
      <c r="D2019" s="2"/>
      <c r="E2019" s="2"/>
      <c r="F2019" s="6">
        <f t="shared" si="984"/>
        <v>0</v>
      </c>
      <c r="G2019" s="2"/>
      <c r="H2019" s="2"/>
      <c r="I2019" s="6">
        <f t="shared" si="985"/>
        <v>0</v>
      </c>
      <c r="J2019" s="6">
        <f t="shared" si="986"/>
        <v>0</v>
      </c>
      <c r="K2019" s="26"/>
      <c r="L2019" s="2"/>
      <c r="M2019" s="6">
        <f t="shared" si="987"/>
        <v>0</v>
      </c>
      <c r="N2019" s="6" t="str">
        <f t="shared" si="982"/>
        <v/>
      </c>
      <c r="O2019" s="6" t="str">
        <f t="shared" si="983"/>
        <v/>
      </c>
    </row>
    <row r="2020" spans="1:15" ht="15" customHeight="1">
      <c r="A2020" s="63"/>
      <c r="B2020" s="59" t="s">
        <v>53</v>
      </c>
      <c r="C2020" s="59"/>
      <c r="D2020" s="2"/>
      <c r="E2020" s="2"/>
      <c r="F2020" s="6">
        <f t="shared" si="984"/>
        <v>0</v>
      </c>
      <c r="G2020" s="2"/>
      <c r="H2020" s="2"/>
      <c r="I2020" s="6">
        <f t="shared" si="985"/>
        <v>0</v>
      </c>
      <c r="J2020" s="6">
        <f t="shared" si="986"/>
        <v>0</v>
      </c>
      <c r="K2020" s="26"/>
      <c r="L2020" s="2"/>
      <c r="M2020" s="6">
        <f t="shared" si="987"/>
        <v>0</v>
      </c>
      <c r="N2020" s="6" t="str">
        <f t="shared" si="982"/>
        <v/>
      </c>
      <c r="O2020" s="6" t="str">
        <f t="shared" si="983"/>
        <v/>
      </c>
    </row>
    <row r="2021" spans="1:15">
      <c r="A2021" s="63"/>
      <c r="B2021" s="60" t="s">
        <v>54</v>
      </c>
      <c r="C2021" s="61"/>
      <c r="D2021" s="3">
        <f t="shared" ref="D2021:M2021" si="988">SUM(D2011:D2020)</f>
        <v>4</v>
      </c>
      <c r="E2021" s="3">
        <f t="shared" si="988"/>
        <v>0</v>
      </c>
      <c r="F2021" s="3">
        <f t="shared" si="988"/>
        <v>4</v>
      </c>
      <c r="G2021" s="3">
        <f t="shared" si="988"/>
        <v>27</v>
      </c>
      <c r="H2021" s="3">
        <f t="shared" si="988"/>
        <v>0</v>
      </c>
      <c r="I2021" s="3">
        <f t="shared" si="988"/>
        <v>27</v>
      </c>
      <c r="J2021" s="3">
        <f t="shared" si="988"/>
        <v>31</v>
      </c>
      <c r="K2021" s="24">
        <f t="shared" si="988"/>
        <v>38</v>
      </c>
      <c r="L2021" s="3">
        <f t="shared" si="988"/>
        <v>0</v>
      </c>
      <c r="M2021" s="3">
        <f t="shared" si="988"/>
        <v>38</v>
      </c>
      <c r="N2021" s="3">
        <f t="shared" si="982"/>
        <v>1407.41</v>
      </c>
      <c r="O2021" s="3" t="str">
        <f t="shared" si="983"/>
        <v/>
      </c>
    </row>
    <row r="2022" spans="1:15" ht="15" customHeight="1">
      <c r="A2022" s="63" t="s">
        <v>55</v>
      </c>
      <c r="B2022" s="59" t="s">
        <v>56</v>
      </c>
      <c r="C2022" s="59"/>
      <c r="D2022" s="2"/>
      <c r="E2022" s="2"/>
      <c r="F2022" s="6">
        <f>D2022+E2022</f>
        <v>0</v>
      </c>
      <c r="G2022" s="2">
        <v>13</v>
      </c>
      <c r="H2022" s="2"/>
      <c r="I2022" s="6">
        <f>G2022+H2022</f>
        <v>13</v>
      </c>
      <c r="J2022" s="6">
        <f>F2022+I2022</f>
        <v>13</v>
      </c>
      <c r="K2022" s="26">
        <v>120</v>
      </c>
      <c r="L2022" s="2"/>
      <c r="M2022" s="6">
        <f>K2022+L2022</f>
        <v>120</v>
      </c>
      <c r="N2022" s="6">
        <f t="shared" si="982"/>
        <v>9230.77</v>
      </c>
      <c r="O2022" s="6" t="str">
        <f t="shared" si="983"/>
        <v/>
      </c>
    </row>
    <row r="2023" spans="1:15">
      <c r="A2023" s="63"/>
      <c r="B2023" s="59" t="s">
        <v>57</v>
      </c>
      <c r="C2023" s="59"/>
      <c r="D2023" s="2"/>
      <c r="E2023" s="2"/>
      <c r="F2023" s="6">
        <f>D2023+E2023</f>
        <v>0</v>
      </c>
      <c r="G2023" s="2"/>
      <c r="H2023" s="2"/>
      <c r="I2023" s="6">
        <f>G2023+H2023</f>
        <v>0</v>
      </c>
      <c r="J2023" s="6">
        <f>F2023+I2023</f>
        <v>0</v>
      </c>
      <c r="K2023" s="26"/>
      <c r="L2023" s="2"/>
      <c r="M2023" s="6">
        <f>K2023+L2023</f>
        <v>0</v>
      </c>
      <c r="N2023" s="6" t="str">
        <f t="shared" si="982"/>
        <v/>
      </c>
      <c r="O2023" s="6" t="str">
        <f t="shared" si="983"/>
        <v/>
      </c>
    </row>
    <row r="2024" spans="1:15">
      <c r="A2024" s="63"/>
      <c r="B2024" s="59" t="s">
        <v>58</v>
      </c>
      <c r="C2024" s="59"/>
      <c r="D2024" s="2"/>
      <c r="E2024" s="2"/>
      <c r="F2024" s="6">
        <f>D2024+E2024</f>
        <v>0</v>
      </c>
      <c r="G2024" s="2"/>
      <c r="H2024" s="2"/>
      <c r="I2024" s="6">
        <f>G2024+H2024</f>
        <v>0</v>
      </c>
      <c r="J2024" s="6">
        <f>F2024+I2024</f>
        <v>0</v>
      </c>
      <c r="K2024" s="26"/>
      <c r="L2024" s="2"/>
      <c r="M2024" s="6">
        <f>K2024+L2024</f>
        <v>0</v>
      </c>
      <c r="N2024" s="6" t="str">
        <f t="shared" si="982"/>
        <v/>
      </c>
      <c r="O2024" s="6" t="str">
        <f t="shared" si="983"/>
        <v/>
      </c>
    </row>
    <row r="2025" spans="1:15">
      <c r="A2025" s="63"/>
      <c r="B2025" s="59" t="s">
        <v>59</v>
      </c>
      <c r="C2025" s="59"/>
      <c r="D2025" s="2"/>
      <c r="E2025" s="2"/>
      <c r="F2025" s="6">
        <f>D2025+E2025</f>
        <v>0</v>
      </c>
      <c r="G2025" s="2"/>
      <c r="H2025" s="2"/>
      <c r="I2025" s="6">
        <f>G2025+H2025</f>
        <v>0</v>
      </c>
      <c r="J2025" s="6">
        <f>F2025+I2025</f>
        <v>0</v>
      </c>
      <c r="K2025" s="26"/>
      <c r="L2025" s="2"/>
      <c r="M2025" s="6">
        <f>K2025+L2025</f>
        <v>0</v>
      </c>
      <c r="N2025" s="6" t="str">
        <f t="shared" si="982"/>
        <v/>
      </c>
      <c r="O2025" s="6" t="str">
        <f t="shared" si="983"/>
        <v/>
      </c>
    </row>
    <row r="2026" spans="1:15" ht="15" customHeight="1">
      <c r="A2026" s="63"/>
      <c r="B2026" s="59" t="s">
        <v>60</v>
      </c>
      <c r="C2026" s="59"/>
      <c r="D2026" s="2"/>
      <c r="E2026" s="2"/>
      <c r="F2026" s="6">
        <f>D2026+E2026</f>
        <v>0</v>
      </c>
      <c r="G2026" s="2"/>
      <c r="H2026" s="2"/>
      <c r="I2026" s="6">
        <f>G2026+H2026</f>
        <v>0</v>
      </c>
      <c r="J2026" s="6">
        <f>F2026+I2026</f>
        <v>0</v>
      </c>
      <c r="K2026" s="26"/>
      <c r="L2026" s="2"/>
      <c r="M2026" s="6">
        <f>K2026+L2026</f>
        <v>0</v>
      </c>
      <c r="N2026" s="6" t="str">
        <f t="shared" si="982"/>
        <v/>
      </c>
      <c r="O2026" s="6" t="str">
        <f t="shared" si="983"/>
        <v/>
      </c>
    </row>
    <row r="2027" spans="1:15">
      <c r="A2027" s="63"/>
      <c r="B2027" s="60" t="s">
        <v>61</v>
      </c>
      <c r="C2027" s="61"/>
      <c r="D2027" s="3">
        <f t="shared" ref="D2027:M2027" si="989">SUM(D2022:D2026)</f>
        <v>0</v>
      </c>
      <c r="E2027" s="3">
        <f t="shared" si="989"/>
        <v>0</v>
      </c>
      <c r="F2027" s="3">
        <f t="shared" si="989"/>
        <v>0</v>
      </c>
      <c r="G2027" s="3">
        <f t="shared" si="989"/>
        <v>13</v>
      </c>
      <c r="H2027" s="3">
        <f t="shared" si="989"/>
        <v>0</v>
      </c>
      <c r="I2027" s="3">
        <f t="shared" si="989"/>
        <v>13</v>
      </c>
      <c r="J2027" s="3">
        <f t="shared" si="989"/>
        <v>13</v>
      </c>
      <c r="K2027" s="24">
        <f t="shared" si="989"/>
        <v>120</v>
      </c>
      <c r="L2027" s="3">
        <f t="shared" si="989"/>
        <v>0</v>
      </c>
      <c r="M2027" s="3">
        <f t="shared" si="989"/>
        <v>120</v>
      </c>
      <c r="N2027" s="3">
        <f t="shared" si="982"/>
        <v>9230.77</v>
      </c>
      <c r="O2027" s="3" t="str">
        <f t="shared" si="983"/>
        <v/>
      </c>
    </row>
    <row r="2028" spans="1:15" ht="15" customHeight="1">
      <c r="A2028" s="63" t="s">
        <v>62</v>
      </c>
      <c r="B2028" s="59" t="s">
        <v>63</v>
      </c>
      <c r="C2028" s="59"/>
      <c r="D2028" s="2">
        <v>330</v>
      </c>
      <c r="E2028" s="2"/>
      <c r="F2028" s="6">
        <f t="shared" ref="F2028:F2034" si="990">D2028+E2028</f>
        <v>330</v>
      </c>
      <c r="G2028" s="2">
        <v>340</v>
      </c>
      <c r="H2028" s="2"/>
      <c r="I2028" s="6">
        <f t="shared" ref="I2028:I2034" si="991">G2028+H2028</f>
        <v>340</v>
      </c>
      <c r="J2028" s="6">
        <f t="shared" ref="J2028:J2034" si="992">F2028+I2028</f>
        <v>670</v>
      </c>
      <c r="K2028" s="26">
        <v>445</v>
      </c>
      <c r="L2028" s="2"/>
      <c r="M2028" s="6">
        <f t="shared" ref="M2028:M2034" si="993">K2028+L2028</f>
        <v>445</v>
      </c>
      <c r="N2028" s="6">
        <f t="shared" si="982"/>
        <v>1308.82</v>
      </c>
      <c r="O2028" s="6" t="str">
        <f t="shared" si="983"/>
        <v/>
      </c>
    </row>
    <row r="2029" spans="1:15">
      <c r="A2029" s="63"/>
      <c r="B2029" s="59" t="s">
        <v>64</v>
      </c>
      <c r="C2029" s="59"/>
      <c r="D2029" s="2">
        <v>1</v>
      </c>
      <c r="E2029" s="2"/>
      <c r="F2029" s="6">
        <f t="shared" si="990"/>
        <v>1</v>
      </c>
      <c r="G2029" s="2">
        <v>352</v>
      </c>
      <c r="H2029" s="2"/>
      <c r="I2029" s="6">
        <f t="shared" si="991"/>
        <v>352</v>
      </c>
      <c r="J2029" s="6">
        <f t="shared" si="992"/>
        <v>353</v>
      </c>
      <c r="K2029" s="26">
        <v>77</v>
      </c>
      <c r="L2029" s="2"/>
      <c r="M2029" s="6">
        <f t="shared" si="993"/>
        <v>77</v>
      </c>
      <c r="N2029" s="6">
        <f t="shared" si="982"/>
        <v>218.75</v>
      </c>
      <c r="O2029" s="6" t="str">
        <f t="shared" si="983"/>
        <v/>
      </c>
    </row>
    <row r="2030" spans="1:15">
      <c r="A2030" s="63"/>
      <c r="B2030" s="59" t="s">
        <v>65</v>
      </c>
      <c r="C2030" s="59"/>
      <c r="D2030" s="2">
        <v>3</v>
      </c>
      <c r="E2030" s="2"/>
      <c r="F2030" s="6">
        <f t="shared" si="990"/>
        <v>3</v>
      </c>
      <c r="G2030" s="2">
        <v>89</v>
      </c>
      <c r="H2030" s="2"/>
      <c r="I2030" s="6">
        <f t="shared" si="991"/>
        <v>89</v>
      </c>
      <c r="J2030" s="6">
        <f t="shared" si="992"/>
        <v>92</v>
      </c>
      <c r="K2030" s="26">
        <v>34</v>
      </c>
      <c r="L2030" s="2"/>
      <c r="M2030" s="6">
        <f t="shared" si="993"/>
        <v>34</v>
      </c>
      <c r="N2030" s="6">
        <f t="shared" si="982"/>
        <v>382.02</v>
      </c>
      <c r="O2030" s="6" t="str">
        <f t="shared" si="983"/>
        <v/>
      </c>
    </row>
    <row r="2031" spans="1:15">
      <c r="A2031" s="63"/>
      <c r="B2031" s="59" t="s">
        <v>66</v>
      </c>
      <c r="C2031" s="59"/>
      <c r="D2031" s="2"/>
      <c r="E2031" s="2"/>
      <c r="F2031" s="6">
        <f t="shared" si="990"/>
        <v>0</v>
      </c>
      <c r="G2031" s="2"/>
      <c r="H2031" s="2"/>
      <c r="I2031" s="6">
        <f t="shared" si="991"/>
        <v>0</v>
      </c>
      <c r="J2031" s="6">
        <f t="shared" si="992"/>
        <v>0</v>
      </c>
      <c r="K2031" s="26"/>
      <c r="L2031" s="2"/>
      <c r="M2031" s="6">
        <f t="shared" si="993"/>
        <v>0</v>
      </c>
      <c r="N2031" s="6" t="str">
        <f t="shared" si="982"/>
        <v/>
      </c>
      <c r="O2031" s="6" t="str">
        <f t="shared" si="983"/>
        <v/>
      </c>
    </row>
    <row r="2032" spans="1:15">
      <c r="A2032" s="63"/>
      <c r="B2032" s="59" t="s">
        <v>67</v>
      </c>
      <c r="C2032" s="59"/>
      <c r="D2032" s="2"/>
      <c r="E2032" s="2"/>
      <c r="F2032" s="6">
        <f t="shared" si="990"/>
        <v>0</v>
      </c>
      <c r="G2032" s="2"/>
      <c r="H2032" s="2"/>
      <c r="I2032" s="6">
        <f t="shared" si="991"/>
        <v>0</v>
      </c>
      <c r="J2032" s="6">
        <f t="shared" si="992"/>
        <v>0</v>
      </c>
      <c r="K2032" s="26"/>
      <c r="L2032" s="2"/>
      <c r="M2032" s="6">
        <f t="shared" si="993"/>
        <v>0</v>
      </c>
      <c r="N2032" s="6" t="str">
        <f t="shared" si="982"/>
        <v/>
      </c>
      <c r="O2032" s="6" t="str">
        <f t="shared" si="983"/>
        <v/>
      </c>
    </row>
    <row r="2033" spans="1:15">
      <c r="A2033" s="63"/>
      <c r="B2033" s="59" t="s">
        <v>68</v>
      </c>
      <c r="C2033" s="59"/>
      <c r="D2033" s="2"/>
      <c r="E2033" s="2"/>
      <c r="F2033" s="6">
        <f t="shared" si="990"/>
        <v>0</v>
      </c>
      <c r="G2033" s="2"/>
      <c r="H2033" s="2"/>
      <c r="I2033" s="6">
        <f t="shared" si="991"/>
        <v>0</v>
      </c>
      <c r="J2033" s="6">
        <f t="shared" si="992"/>
        <v>0</v>
      </c>
      <c r="K2033" s="26"/>
      <c r="L2033" s="2"/>
      <c r="M2033" s="6">
        <f t="shared" si="993"/>
        <v>0</v>
      </c>
      <c r="N2033" s="6" t="str">
        <f t="shared" si="982"/>
        <v/>
      </c>
      <c r="O2033" s="6" t="str">
        <f t="shared" si="983"/>
        <v/>
      </c>
    </row>
    <row r="2034" spans="1:15" ht="15" customHeight="1">
      <c r="A2034" s="63"/>
      <c r="B2034" s="59" t="s">
        <v>69</v>
      </c>
      <c r="C2034" s="59"/>
      <c r="D2034" s="2"/>
      <c r="E2034" s="2"/>
      <c r="F2034" s="6">
        <f t="shared" si="990"/>
        <v>0</v>
      </c>
      <c r="G2034" s="2"/>
      <c r="H2034" s="2"/>
      <c r="I2034" s="6">
        <f t="shared" si="991"/>
        <v>0</v>
      </c>
      <c r="J2034" s="6">
        <f t="shared" si="992"/>
        <v>0</v>
      </c>
      <c r="K2034" s="26"/>
      <c r="L2034" s="2"/>
      <c r="M2034" s="6">
        <f t="shared" si="993"/>
        <v>0</v>
      </c>
      <c r="N2034" s="6" t="str">
        <f t="shared" si="982"/>
        <v/>
      </c>
      <c r="O2034" s="6" t="str">
        <f t="shared" si="983"/>
        <v/>
      </c>
    </row>
    <row r="2035" spans="1:15">
      <c r="A2035" s="63"/>
      <c r="B2035" s="60" t="s">
        <v>70</v>
      </c>
      <c r="C2035" s="61"/>
      <c r="D2035" s="3">
        <f t="shared" ref="D2035:M2035" si="994">SUM(D2028:D2034)</f>
        <v>334</v>
      </c>
      <c r="E2035" s="3">
        <f t="shared" si="994"/>
        <v>0</v>
      </c>
      <c r="F2035" s="3">
        <f t="shared" si="994"/>
        <v>334</v>
      </c>
      <c r="G2035" s="3">
        <f t="shared" si="994"/>
        <v>781</v>
      </c>
      <c r="H2035" s="3">
        <f t="shared" si="994"/>
        <v>0</v>
      </c>
      <c r="I2035" s="3">
        <f t="shared" si="994"/>
        <v>781</v>
      </c>
      <c r="J2035" s="3">
        <f t="shared" si="994"/>
        <v>1115</v>
      </c>
      <c r="K2035" s="24">
        <f t="shared" si="994"/>
        <v>556</v>
      </c>
      <c r="L2035" s="3">
        <f t="shared" si="994"/>
        <v>0</v>
      </c>
      <c r="M2035" s="3">
        <f t="shared" si="994"/>
        <v>556</v>
      </c>
      <c r="N2035" s="3">
        <f t="shared" si="982"/>
        <v>711.91</v>
      </c>
      <c r="O2035" s="3" t="str">
        <f t="shared" si="983"/>
        <v/>
      </c>
    </row>
    <row r="2036" spans="1:15" ht="15" customHeight="1">
      <c r="A2036" s="63" t="s">
        <v>71</v>
      </c>
      <c r="B2036" s="59" t="s">
        <v>72</v>
      </c>
      <c r="C2036" s="59"/>
      <c r="D2036" s="2"/>
      <c r="E2036" s="2"/>
      <c r="F2036" s="6">
        <f t="shared" ref="F2036:F2042" si="995">D2036+E2036</f>
        <v>0</v>
      </c>
      <c r="G2036" s="2"/>
      <c r="H2036" s="2"/>
      <c r="I2036" s="6">
        <f t="shared" ref="I2036:I2042" si="996">G2036+H2036</f>
        <v>0</v>
      </c>
      <c r="J2036" s="6">
        <f t="shared" ref="J2036:J2042" si="997">F2036+I2036</f>
        <v>0</v>
      </c>
      <c r="K2036" s="26"/>
      <c r="L2036" s="2"/>
      <c r="M2036" s="6">
        <f t="shared" ref="M2036:M2042" si="998">K2036+L2036</f>
        <v>0</v>
      </c>
      <c r="N2036" s="6" t="str">
        <f t="shared" si="982"/>
        <v/>
      </c>
      <c r="O2036" s="6" t="str">
        <f t="shared" si="983"/>
        <v/>
      </c>
    </row>
    <row r="2037" spans="1:15">
      <c r="A2037" s="63"/>
      <c r="B2037" s="59" t="s">
        <v>73</v>
      </c>
      <c r="C2037" s="59"/>
      <c r="D2037" s="2"/>
      <c r="E2037" s="2"/>
      <c r="F2037" s="6">
        <f t="shared" si="995"/>
        <v>0</v>
      </c>
      <c r="G2037" s="2"/>
      <c r="H2037" s="2"/>
      <c r="I2037" s="6">
        <f t="shared" si="996"/>
        <v>0</v>
      </c>
      <c r="J2037" s="6">
        <f t="shared" si="997"/>
        <v>0</v>
      </c>
      <c r="K2037" s="26"/>
      <c r="L2037" s="2"/>
      <c r="M2037" s="6">
        <f t="shared" si="998"/>
        <v>0</v>
      </c>
      <c r="N2037" s="6" t="str">
        <f t="shared" si="982"/>
        <v/>
      </c>
      <c r="O2037" s="6" t="str">
        <f t="shared" si="983"/>
        <v/>
      </c>
    </row>
    <row r="2038" spans="1:15">
      <c r="A2038" s="63"/>
      <c r="B2038" s="59" t="s">
        <v>74</v>
      </c>
      <c r="C2038" s="59"/>
      <c r="D2038" s="2"/>
      <c r="E2038" s="2"/>
      <c r="F2038" s="6">
        <f t="shared" si="995"/>
        <v>0</v>
      </c>
      <c r="G2038" s="2"/>
      <c r="H2038" s="2"/>
      <c r="I2038" s="6">
        <f t="shared" si="996"/>
        <v>0</v>
      </c>
      <c r="J2038" s="6">
        <f t="shared" si="997"/>
        <v>0</v>
      </c>
      <c r="K2038" s="26"/>
      <c r="L2038" s="2"/>
      <c r="M2038" s="6">
        <f t="shared" si="998"/>
        <v>0</v>
      </c>
      <c r="N2038" s="6" t="str">
        <f t="shared" si="982"/>
        <v/>
      </c>
      <c r="O2038" s="6" t="str">
        <f t="shared" si="983"/>
        <v/>
      </c>
    </row>
    <row r="2039" spans="1:15">
      <c r="A2039" s="63"/>
      <c r="B2039" s="59" t="s">
        <v>75</v>
      </c>
      <c r="C2039" s="59"/>
      <c r="D2039" s="2"/>
      <c r="E2039" s="2"/>
      <c r="F2039" s="6">
        <f t="shared" si="995"/>
        <v>0</v>
      </c>
      <c r="G2039" s="2"/>
      <c r="H2039" s="2"/>
      <c r="I2039" s="6">
        <f t="shared" si="996"/>
        <v>0</v>
      </c>
      <c r="J2039" s="6">
        <f t="shared" si="997"/>
        <v>0</v>
      </c>
      <c r="K2039" s="26"/>
      <c r="L2039" s="2"/>
      <c r="M2039" s="6">
        <f t="shared" si="998"/>
        <v>0</v>
      </c>
      <c r="N2039" s="6" t="str">
        <f t="shared" si="982"/>
        <v/>
      </c>
      <c r="O2039" s="6" t="str">
        <f t="shared" si="983"/>
        <v/>
      </c>
    </row>
    <row r="2040" spans="1:15">
      <c r="A2040" s="63"/>
      <c r="B2040" s="59" t="s">
        <v>76</v>
      </c>
      <c r="C2040" s="59"/>
      <c r="D2040" s="2"/>
      <c r="E2040" s="2"/>
      <c r="F2040" s="6">
        <f t="shared" si="995"/>
        <v>0</v>
      </c>
      <c r="G2040" s="2"/>
      <c r="H2040" s="2"/>
      <c r="I2040" s="6">
        <f t="shared" si="996"/>
        <v>0</v>
      </c>
      <c r="J2040" s="6">
        <f t="shared" si="997"/>
        <v>0</v>
      </c>
      <c r="K2040" s="26"/>
      <c r="L2040" s="2"/>
      <c r="M2040" s="6">
        <f t="shared" si="998"/>
        <v>0</v>
      </c>
      <c r="N2040" s="6" t="str">
        <f t="shared" si="982"/>
        <v/>
      </c>
      <c r="O2040" s="6" t="str">
        <f t="shared" si="983"/>
        <v/>
      </c>
    </row>
    <row r="2041" spans="1:15">
      <c r="A2041" s="63"/>
      <c r="B2041" s="59" t="s">
        <v>77</v>
      </c>
      <c r="C2041" s="59"/>
      <c r="D2041" s="2"/>
      <c r="E2041" s="2"/>
      <c r="F2041" s="6">
        <f t="shared" si="995"/>
        <v>0</v>
      </c>
      <c r="G2041" s="2"/>
      <c r="H2041" s="2"/>
      <c r="I2041" s="6">
        <f t="shared" si="996"/>
        <v>0</v>
      </c>
      <c r="J2041" s="6">
        <f t="shared" si="997"/>
        <v>0</v>
      </c>
      <c r="K2041" s="26"/>
      <c r="L2041" s="2"/>
      <c r="M2041" s="6">
        <f t="shared" si="998"/>
        <v>0</v>
      </c>
      <c r="N2041" s="6" t="str">
        <f t="shared" si="982"/>
        <v/>
      </c>
      <c r="O2041" s="6" t="str">
        <f t="shared" si="983"/>
        <v/>
      </c>
    </row>
    <row r="2042" spans="1:15" ht="15" customHeight="1">
      <c r="A2042" s="63"/>
      <c r="B2042" s="59" t="s">
        <v>78</v>
      </c>
      <c r="C2042" s="59"/>
      <c r="D2042" s="2"/>
      <c r="E2042" s="2"/>
      <c r="F2042" s="6">
        <f t="shared" si="995"/>
        <v>0</v>
      </c>
      <c r="G2042" s="2"/>
      <c r="H2042" s="2"/>
      <c r="I2042" s="6">
        <f t="shared" si="996"/>
        <v>0</v>
      </c>
      <c r="J2042" s="6">
        <f t="shared" si="997"/>
        <v>0</v>
      </c>
      <c r="K2042" s="26"/>
      <c r="L2042" s="2"/>
      <c r="M2042" s="6">
        <f t="shared" si="998"/>
        <v>0</v>
      </c>
      <c r="N2042" s="6" t="str">
        <f t="shared" si="982"/>
        <v/>
      </c>
      <c r="O2042" s="6" t="str">
        <f t="shared" si="983"/>
        <v/>
      </c>
    </row>
    <row r="2043" spans="1:15">
      <c r="A2043" s="63"/>
      <c r="B2043" s="60" t="s">
        <v>79</v>
      </c>
      <c r="C2043" s="61"/>
      <c r="D2043" s="3">
        <f t="shared" ref="D2043:M2043" si="999">SUM(D2036:D2042)</f>
        <v>0</v>
      </c>
      <c r="E2043" s="3">
        <f t="shared" si="999"/>
        <v>0</v>
      </c>
      <c r="F2043" s="3">
        <f t="shared" si="999"/>
        <v>0</v>
      </c>
      <c r="G2043" s="3">
        <f t="shared" si="999"/>
        <v>0</v>
      </c>
      <c r="H2043" s="3">
        <f t="shared" si="999"/>
        <v>0</v>
      </c>
      <c r="I2043" s="3">
        <f t="shared" si="999"/>
        <v>0</v>
      </c>
      <c r="J2043" s="3">
        <f t="shared" si="999"/>
        <v>0</v>
      </c>
      <c r="K2043" s="24">
        <f t="shared" si="999"/>
        <v>0</v>
      </c>
      <c r="L2043" s="3">
        <f t="shared" si="999"/>
        <v>0</v>
      </c>
      <c r="M2043" s="3">
        <f t="shared" si="999"/>
        <v>0</v>
      </c>
      <c r="N2043" s="3" t="str">
        <f t="shared" si="982"/>
        <v/>
      </c>
      <c r="O2043" s="3" t="str">
        <f t="shared" si="983"/>
        <v/>
      </c>
    </row>
    <row r="2044" spans="1:15" ht="15" customHeight="1">
      <c r="A2044" s="63" t="s">
        <v>80</v>
      </c>
      <c r="B2044" s="59" t="s">
        <v>81</v>
      </c>
      <c r="C2044" s="59"/>
      <c r="D2044" s="2">
        <v>4</v>
      </c>
      <c r="E2044" s="2"/>
      <c r="F2044" s="6">
        <f t="shared" ref="F2044:F2051" si="1000">D2044+E2044</f>
        <v>4</v>
      </c>
      <c r="G2044" s="2">
        <v>13</v>
      </c>
      <c r="H2044" s="2"/>
      <c r="I2044" s="6">
        <f t="shared" ref="I2044:I2051" si="1001">G2044+H2044</f>
        <v>13</v>
      </c>
      <c r="J2044" s="6">
        <f t="shared" ref="J2044:J2051" si="1002">F2044+I2044</f>
        <v>17</v>
      </c>
      <c r="K2044" s="26">
        <v>5</v>
      </c>
      <c r="L2044" s="2"/>
      <c r="M2044" s="6">
        <f t="shared" ref="M2044:M2051" si="1003">K2044+L2044</f>
        <v>5</v>
      </c>
      <c r="N2044" s="6">
        <f t="shared" si="982"/>
        <v>384.62</v>
      </c>
      <c r="O2044" s="6" t="str">
        <f t="shared" si="983"/>
        <v/>
      </c>
    </row>
    <row r="2045" spans="1:15" ht="15" customHeight="1">
      <c r="A2045" s="63"/>
      <c r="B2045" s="70" t="s">
        <v>82</v>
      </c>
      <c r="C2045" s="11" t="s">
        <v>83</v>
      </c>
      <c r="D2045" s="2"/>
      <c r="E2045" s="2"/>
      <c r="F2045" s="6">
        <f t="shared" si="1000"/>
        <v>0</v>
      </c>
      <c r="G2045" s="2"/>
      <c r="H2045" s="2"/>
      <c r="I2045" s="6">
        <f t="shared" si="1001"/>
        <v>0</v>
      </c>
      <c r="J2045" s="6">
        <f t="shared" si="1002"/>
        <v>0</v>
      </c>
      <c r="K2045" s="26"/>
      <c r="L2045" s="2"/>
      <c r="M2045" s="6">
        <f t="shared" si="1003"/>
        <v>0</v>
      </c>
      <c r="N2045" s="6" t="str">
        <f t="shared" si="982"/>
        <v/>
      </c>
      <c r="O2045" s="6" t="str">
        <f t="shared" si="983"/>
        <v/>
      </c>
    </row>
    <row r="2046" spans="1:15">
      <c r="A2046" s="63"/>
      <c r="B2046" s="70"/>
      <c r="C2046" s="11" t="s">
        <v>84</v>
      </c>
      <c r="D2046" s="2"/>
      <c r="E2046" s="2"/>
      <c r="F2046" s="6">
        <f t="shared" si="1000"/>
        <v>0</v>
      </c>
      <c r="G2046" s="2"/>
      <c r="H2046" s="2"/>
      <c r="I2046" s="6">
        <f t="shared" si="1001"/>
        <v>0</v>
      </c>
      <c r="J2046" s="6">
        <f t="shared" si="1002"/>
        <v>0</v>
      </c>
      <c r="K2046" s="26"/>
      <c r="L2046" s="2"/>
      <c r="M2046" s="6">
        <f t="shared" si="1003"/>
        <v>0</v>
      </c>
      <c r="N2046" s="6" t="str">
        <f t="shared" si="982"/>
        <v/>
      </c>
      <c r="O2046" s="6" t="str">
        <f t="shared" si="983"/>
        <v/>
      </c>
    </row>
    <row r="2047" spans="1:15">
      <c r="A2047" s="63"/>
      <c r="B2047" s="70"/>
      <c r="C2047" s="11" t="s">
        <v>85</v>
      </c>
      <c r="D2047" s="2"/>
      <c r="E2047" s="2"/>
      <c r="F2047" s="6">
        <f t="shared" si="1000"/>
        <v>0</v>
      </c>
      <c r="G2047" s="2"/>
      <c r="H2047" s="2"/>
      <c r="I2047" s="6">
        <f t="shared" si="1001"/>
        <v>0</v>
      </c>
      <c r="J2047" s="6">
        <f t="shared" si="1002"/>
        <v>0</v>
      </c>
      <c r="K2047" s="26"/>
      <c r="L2047" s="2"/>
      <c r="M2047" s="6">
        <f t="shared" si="1003"/>
        <v>0</v>
      </c>
      <c r="N2047" s="6" t="str">
        <f t="shared" si="982"/>
        <v/>
      </c>
      <c r="O2047" s="6" t="str">
        <f t="shared" si="983"/>
        <v/>
      </c>
    </row>
    <row r="2048" spans="1:15">
      <c r="A2048" s="63"/>
      <c r="B2048" s="70"/>
      <c r="C2048" s="11" t="s">
        <v>86</v>
      </c>
      <c r="D2048" s="2"/>
      <c r="E2048" s="2"/>
      <c r="F2048" s="6">
        <f t="shared" si="1000"/>
        <v>0</v>
      </c>
      <c r="G2048" s="2"/>
      <c r="H2048" s="2"/>
      <c r="I2048" s="6">
        <f t="shared" si="1001"/>
        <v>0</v>
      </c>
      <c r="J2048" s="6">
        <f t="shared" si="1002"/>
        <v>0</v>
      </c>
      <c r="K2048" s="26"/>
      <c r="L2048" s="2"/>
      <c r="M2048" s="6">
        <f t="shared" si="1003"/>
        <v>0</v>
      </c>
      <c r="N2048" s="6" t="str">
        <f t="shared" si="982"/>
        <v/>
      </c>
      <c r="O2048" s="6" t="str">
        <f t="shared" si="983"/>
        <v/>
      </c>
    </row>
    <row r="2049" spans="1:15">
      <c r="A2049" s="63"/>
      <c r="B2049" s="70"/>
      <c r="C2049" s="11" t="s">
        <v>87</v>
      </c>
      <c r="D2049" s="2"/>
      <c r="E2049" s="2"/>
      <c r="F2049" s="6">
        <f t="shared" si="1000"/>
        <v>0</v>
      </c>
      <c r="G2049" s="2"/>
      <c r="H2049" s="2"/>
      <c r="I2049" s="6">
        <f t="shared" si="1001"/>
        <v>0</v>
      </c>
      <c r="J2049" s="6">
        <f t="shared" si="1002"/>
        <v>0</v>
      </c>
      <c r="K2049" s="26"/>
      <c r="L2049" s="2"/>
      <c r="M2049" s="6">
        <f t="shared" si="1003"/>
        <v>0</v>
      </c>
      <c r="N2049" s="6" t="str">
        <f t="shared" si="982"/>
        <v/>
      </c>
      <c r="O2049" s="6" t="str">
        <f t="shared" si="983"/>
        <v/>
      </c>
    </row>
    <row r="2050" spans="1:15">
      <c r="A2050" s="63"/>
      <c r="B2050" s="70"/>
      <c r="C2050" s="11" t="s">
        <v>88</v>
      </c>
      <c r="D2050" s="2"/>
      <c r="E2050" s="2"/>
      <c r="F2050" s="6">
        <f t="shared" si="1000"/>
        <v>0</v>
      </c>
      <c r="G2050" s="2"/>
      <c r="H2050" s="2"/>
      <c r="I2050" s="6">
        <f t="shared" si="1001"/>
        <v>0</v>
      </c>
      <c r="J2050" s="6">
        <f t="shared" si="1002"/>
        <v>0</v>
      </c>
      <c r="K2050" s="26"/>
      <c r="L2050" s="2"/>
      <c r="M2050" s="6">
        <f t="shared" si="1003"/>
        <v>0</v>
      </c>
      <c r="N2050" s="6" t="str">
        <f t="shared" si="982"/>
        <v/>
      </c>
      <c r="O2050" s="6" t="str">
        <f t="shared" si="983"/>
        <v/>
      </c>
    </row>
    <row r="2051" spans="1:15">
      <c r="A2051" s="63"/>
      <c r="B2051" s="70"/>
      <c r="C2051" s="11" t="s">
        <v>89</v>
      </c>
      <c r="D2051" s="2"/>
      <c r="E2051" s="2"/>
      <c r="F2051" s="6">
        <f t="shared" si="1000"/>
        <v>0</v>
      </c>
      <c r="G2051" s="2"/>
      <c r="H2051" s="2"/>
      <c r="I2051" s="6">
        <f t="shared" si="1001"/>
        <v>0</v>
      </c>
      <c r="J2051" s="6">
        <f t="shared" si="1002"/>
        <v>0</v>
      </c>
      <c r="K2051" s="26"/>
      <c r="L2051" s="2"/>
      <c r="M2051" s="6">
        <f t="shared" si="1003"/>
        <v>0</v>
      </c>
      <c r="N2051" s="6" t="str">
        <f t="shared" si="982"/>
        <v/>
      </c>
      <c r="O2051" s="6" t="str">
        <f t="shared" si="983"/>
        <v/>
      </c>
    </row>
    <row r="2052" spans="1:15">
      <c r="A2052" s="63"/>
      <c r="B2052" s="70"/>
      <c r="C2052" s="3" t="s">
        <v>90</v>
      </c>
      <c r="D2052" s="3">
        <f t="shared" ref="D2052:M2052" si="1004">SUM(D2045:D2051)</f>
        <v>0</v>
      </c>
      <c r="E2052" s="3">
        <f t="shared" si="1004"/>
        <v>0</v>
      </c>
      <c r="F2052" s="3">
        <f t="shared" si="1004"/>
        <v>0</v>
      </c>
      <c r="G2052" s="3">
        <f t="shared" si="1004"/>
        <v>0</v>
      </c>
      <c r="H2052" s="3">
        <f t="shared" si="1004"/>
        <v>0</v>
      </c>
      <c r="I2052" s="3">
        <f t="shared" si="1004"/>
        <v>0</v>
      </c>
      <c r="J2052" s="3">
        <f t="shared" si="1004"/>
        <v>0</v>
      </c>
      <c r="K2052" s="24">
        <f t="shared" si="1004"/>
        <v>0</v>
      </c>
      <c r="L2052" s="3">
        <f t="shared" si="1004"/>
        <v>0</v>
      </c>
      <c r="M2052" s="3">
        <f t="shared" si="1004"/>
        <v>0</v>
      </c>
      <c r="N2052" s="3" t="str">
        <f t="shared" si="982"/>
        <v/>
      </c>
      <c r="O2052" s="3" t="str">
        <f t="shared" si="983"/>
        <v/>
      </c>
    </row>
    <row r="2053" spans="1:15">
      <c r="A2053" s="63"/>
      <c r="B2053" s="59" t="s">
        <v>91</v>
      </c>
      <c r="C2053" s="59"/>
      <c r="D2053" s="2"/>
      <c r="E2053" s="2"/>
      <c r="F2053" s="6">
        <f t="shared" ref="F2053:F2059" si="1005">D2053+E2053</f>
        <v>0</v>
      </c>
      <c r="G2053" s="2">
        <v>89</v>
      </c>
      <c r="H2053" s="2"/>
      <c r="I2053" s="6">
        <f t="shared" ref="I2053:I2059" si="1006">G2053+H2053</f>
        <v>89</v>
      </c>
      <c r="J2053" s="6">
        <f t="shared" ref="J2053:J2059" si="1007">F2053+I2053</f>
        <v>89</v>
      </c>
      <c r="K2053" s="26">
        <v>880</v>
      </c>
      <c r="L2053" s="2"/>
      <c r="M2053" s="6">
        <f t="shared" ref="M2053:M2059" si="1008">K2053+L2053</f>
        <v>880</v>
      </c>
      <c r="N2053" s="6">
        <f t="shared" si="982"/>
        <v>9887.64</v>
      </c>
      <c r="O2053" s="6" t="str">
        <f t="shared" si="983"/>
        <v/>
      </c>
    </row>
    <row r="2054" spans="1:15">
      <c r="A2054" s="63"/>
      <c r="B2054" s="59" t="s">
        <v>92</v>
      </c>
      <c r="C2054" s="59"/>
      <c r="D2054" s="2"/>
      <c r="E2054" s="2"/>
      <c r="F2054" s="6">
        <f t="shared" si="1005"/>
        <v>0</v>
      </c>
      <c r="G2054" s="2">
        <v>4.5</v>
      </c>
      <c r="H2054" s="2"/>
      <c r="I2054" s="6">
        <f t="shared" si="1006"/>
        <v>4.5</v>
      </c>
      <c r="J2054" s="6">
        <f t="shared" si="1007"/>
        <v>4.5</v>
      </c>
      <c r="K2054" s="26">
        <v>25</v>
      </c>
      <c r="L2054" s="2"/>
      <c r="M2054" s="6">
        <f t="shared" si="1008"/>
        <v>25</v>
      </c>
      <c r="N2054" s="6">
        <f t="shared" si="982"/>
        <v>5555.56</v>
      </c>
      <c r="O2054" s="6" t="str">
        <f t="shared" si="983"/>
        <v/>
      </c>
    </row>
    <row r="2055" spans="1:15">
      <c r="A2055" s="63"/>
      <c r="B2055" s="59" t="s">
        <v>93</v>
      </c>
      <c r="C2055" s="59"/>
      <c r="D2055" s="2"/>
      <c r="E2055" s="2"/>
      <c r="F2055" s="6">
        <f t="shared" si="1005"/>
        <v>0</v>
      </c>
      <c r="G2055" s="2"/>
      <c r="H2055" s="2"/>
      <c r="I2055" s="6">
        <f t="shared" si="1006"/>
        <v>0</v>
      </c>
      <c r="J2055" s="6">
        <f t="shared" si="1007"/>
        <v>0</v>
      </c>
      <c r="K2055" s="26"/>
      <c r="L2055" s="2"/>
      <c r="M2055" s="6">
        <f t="shared" si="1008"/>
        <v>0</v>
      </c>
      <c r="N2055" s="6" t="str">
        <f t="shared" si="982"/>
        <v/>
      </c>
      <c r="O2055" s="6" t="str">
        <f t="shared" si="983"/>
        <v/>
      </c>
    </row>
    <row r="2056" spans="1:15">
      <c r="A2056" s="63"/>
      <c r="B2056" s="59" t="s">
        <v>94</v>
      </c>
      <c r="C2056" s="59"/>
      <c r="D2056" s="2"/>
      <c r="E2056" s="2"/>
      <c r="F2056" s="6">
        <f t="shared" si="1005"/>
        <v>0</v>
      </c>
      <c r="G2056" s="2"/>
      <c r="H2056" s="2"/>
      <c r="I2056" s="6">
        <f t="shared" si="1006"/>
        <v>0</v>
      </c>
      <c r="J2056" s="6">
        <f t="shared" si="1007"/>
        <v>0</v>
      </c>
      <c r="K2056" s="26"/>
      <c r="L2056" s="2"/>
      <c r="M2056" s="6">
        <f t="shared" si="1008"/>
        <v>0</v>
      </c>
      <c r="N2056" s="6" t="str">
        <f t="shared" si="982"/>
        <v/>
      </c>
      <c r="O2056" s="6" t="str">
        <f t="shared" si="983"/>
        <v/>
      </c>
    </row>
    <row r="2057" spans="1:15">
      <c r="A2057" s="63"/>
      <c r="B2057" s="59" t="s">
        <v>95</v>
      </c>
      <c r="C2057" s="59"/>
      <c r="D2057" s="2"/>
      <c r="E2057" s="2"/>
      <c r="F2057" s="6">
        <f t="shared" si="1005"/>
        <v>0</v>
      </c>
      <c r="G2057" s="2"/>
      <c r="H2057" s="2"/>
      <c r="I2057" s="6">
        <f t="shared" si="1006"/>
        <v>0</v>
      </c>
      <c r="J2057" s="6">
        <f t="shared" si="1007"/>
        <v>0</v>
      </c>
      <c r="K2057" s="26"/>
      <c r="L2057" s="2"/>
      <c r="M2057" s="6">
        <f t="shared" si="1008"/>
        <v>0</v>
      </c>
      <c r="N2057" s="6" t="str">
        <f t="shared" si="982"/>
        <v/>
      </c>
      <c r="O2057" s="6" t="str">
        <f t="shared" si="983"/>
        <v/>
      </c>
    </row>
    <row r="2058" spans="1:15">
      <c r="A2058" s="63"/>
      <c r="B2058" s="59" t="s">
        <v>96</v>
      </c>
      <c r="C2058" s="59"/>
      <c r="D2058" s="2"/>
      <c r="E2058" s="2"/>
      <c r="F2058" s="6">
        <f t="shared" si="1005"/>
        <v>0</v>
      </c>
      <c r="G2058" s="2">
        <v>10</v>
      </c>
      <c r="H2058" s="2"/>
      <c r="I2058" s="6">
        <f t="shared" si="1006"/>
        <v>10</v>
      </c>
      <c r="J2058" s="6">
        <f t="shared" si="1007"/>
        <v>10</v>
      </c>
      <c r="K2058" s="26">
        <v>6</v>
      </c>
      <c r="L2058" s="2"/>
      <c r="M2058" s="6">
        <f t="shared" si="1008"/>
        <v>6</v>
      </c>
      <c r="N2058" s="6">
        <f t="shared" si="982"/>
        <v>600</v>
      </c>
      <c r="O2058" s="6" t="str">
        <f t="shared" si="983"/>
        <v/>
      </c>
    </row>
    <row r="2059" spans="1:15" ht="15" customHeight="1">
      <c r="A2059" s="63"/>
      <c r="B2059" s="59" t="s">
        <v>97</v>
      </c>
      <c r="C2059" s="59"/>
      <c r="D2059" s="2"/>
      <c r="E2059" s="2"/>
      <c r="F2059" s="6">
        <f t="shared" si="1005"/>
        <v>0</v>
      </c>
      <c r="G2059" s="2"/>
      <c r="H2059" s="2"/>
      <c r="I2059" s="6">
        <f t="shared" si="1006"/>
        <v>0</v>
      </c>
      <c r="J2059" s="6">
        <f t="shared" si="1007"/>
        <v>0</v>
      </c>
      <c r="K2059" s="26"/>
      <c r="L2059" s="2"/>
      <c r="M2059" s="6">
        <f t="shared" si="1008"/>
        <v>0</v>
      </c>
      <c r="N2059" s="6" t="str">
        <f t="shared" si="982"/>
        <v/>
      </c>
      <c r="O2059" s="6" t="str">
        <f t="shared" si="983"/>
        <v/>
      </c>
    </row>
    <row r="2060" spans="1:15">
      <c r="A2060" s="63"/>
      <c r="B2060" s="60" t="s">
        <v>98</v>
      </c>
      <c r="C2060" s="61"/>
      <c r="D2060" s="3">
        <f t="shared" ref="D2060:M2060" si="1009">SUM(D2044:D2059)-D2052</f>
        <v>4</v>
      </c>
      <c r="E2060" s="3">
        <f t="shared" si="1009"/>
        <v>0</v>
      </c>
      <c r="F2060" s="3">
        <f t="shared" si="1009"/>
        <v>4</v>
      </c>
      <c r="G2060" s="3">
        <f t="shared" si="1009"/>
        <v>116.5</v>
      </c>
      <c r="H2060" s="3">
        <f t="shared" si="1009"/>
        <v>0</v>
      </c>
      <c r="I2060" s="3">
        <f t="shared" si="1009"/>
        <v>116.5</v>
      </c>
      <c r="J2060" s="3">
        <f t="shared" si="1009"/>
        <v>120.5</v>
      </c>
      <c r="K2060" s="24">
        <f t="shared" si="1009"/>
        <v>916</v>
      </c>
      <c r="L2060" s="3">
        <f t="shared" si="1009"/>
        <v>0</v>
      </c>
      <c r="M2060" s="3">
        <f t="shared" si="1009"/>
        <v>916</v>
      </c>
      <c r="N2060" s="3">
        <f t="shared" si="982"/>
        <v>7862.66</v>
      </c>
      <c r="O2060" s="3" t="str">
        <f t="shared" si="983"/>
        <v/>
      </c>
    </row>
    <row r="2061" spans="1:15" ht="15" customHeight="1">
      <c r="A2061" s="63" t="s">
        <v>99</v>
      </c>
      <c r="B2061" s="59" t="s">
        <v>100</v>
      </c>
      <c r="C2061" s="59"/>
      <c r="D2061" s="2"/>
      <c r="E2061" s="2"/>
      <c r="F2061" s="6">
        <f t="shared" ref="F2061:F2069" si="1010">D2061+E2061</f>
        <v>0</v>
      </c>
      <c r="G2061" s="2"/>
      <c r="H2061" s="2"/>
      <c r="I2061" s="6">
        <f t="shared" ref="I2061:I2069" si="1011">G2061+H2061</f>
        <v>0</v>
      </c>
      <c r="J2061" s="6">
        <f t="shared" ref="J2061:J2069" si="1012">F2061+I2061</f>
        <v>0</v>
      </c>
      <c r="K2061" s="26"/>
      <c r="L2061" s="2"/>
      <c r="M2061" s="6">
        <f t="shared" ref="M2061:M2069" si="1013">K2061+L2061</f>
        <v>0</v>
      </c>
      <c r="N2061" s="6" t="str">
        <f t="shared" si="982"/>
        <v/>
      </c>
      <c r="O2061" s="6" t="str">
        <f t="shared" si="983"/>
        <v/>
      </c>
    </row>
    <row r="2062" spans="1:15">
      <c r="A2062" s="63"/>
      <c r="B2062" s="59" t="s">
        <v>101</v>
      </c>
      <c r="C2062" s="59"/>
      <c r="D2062" s="2"/>
      <c r="E2062" s="2"/>
      <c r="F2062" s="6">
        <f t="shared" si="1010"/>
        <v>0</v>
      </c>
      <c r="G2062" s="2"/>
      <c r="H2062" s="2"/>
      <c r="I2062" s="6">
        <f t="shared" si="1011"/>
        <v>0</v>
      </c>
      <c r="J2062" s="6">
        <f t="shared" si="1012"/>
        <v>0</v>
      </c>
      <c r="K2062" s="26"/>
      <c r="L2062" s="2"/>
      <c r="M2062" s="6">
        <f t="shared" si="1013"/>
        <v>0</v>
      </c>
      <c r="N2062" s="6" t="str">
        <f t="shared" si="982"/>
        <v/>
      </c>
      <c r="O2062" s="6" t="str">
        <f t="shared" si="983"/>
        <v/>
      </c>
    </row>
    <row r="2063" spans="1:15">
      <c r="A2063" s="63"/>
      <c r="B2063" s="59" t="s">
        <v>102</v>
      </c>
      <c r="C2063" s="59"/>
      <c r="D2063" s="2"/>
      <c r="E2063" s="2"/>
      <c r="F2063" s="6">
        <f t="shared" si="1010"/>
        <v>0</v>
      </c>
      <c r="G2063" s="2"/>
      <c r="H2063" s="2"/>
      <c r="I2063" s="6">
        <f t="shared" si="1011"/>
        <v>0</v>
      </c>
      <c r="J2063" s="6">
        <f t="shared" si="1012"/>
        <v>0</v>
      </c>
      <c r="K2063" s="26"/>
      <c r="L2063" s="2"/>
      <c r="M2063" s="6">
        <f t="shared" si="1013"/>
        <v>0</v>
      </c>
      <c r="N2063" s="6" t="str">
        <f t="shared" si="982"/>
        <v/>
      </c>
      <c r="O2063" s="6" t="str">
        <f t="shared" si="983"/>
        <v/>
      </c>
    </row>
    <row r="2064" spans="1:15">
      <c r="A2064" s="63"/>
      <c r="B2064" s="59" t="s">
        <v>103</v>
      </c>
      <c r="C2064" s="59"/>
      <c r="D2064" s="2"/>
      <c r="E2064" s="2"/>
      <c r="F2064" s="6">
        <f t="shared" si="1010"/>
        <v>0</v>
      </c>
      <c r="G2064" s="2"/>
      <c r="H2064" s="2"/>
      <c r="I2064" s="6">
        <f t="shared" si="1011"/>
        <v>0</v>
      </c>
      <c r="J2064" s="6">
        <f t="shared" si="1012"/>
        <v>0</v>
      </c>
      <c r="K2064" s="26"/>
      <c r="L2064" s="2"/>
      <c r="M2064" s="6">
        <f t="shared" si="1013"/>
        <v>0</v>
      </c>
      <c r="N2064" s="6" t="str">
        <f t="shared" si="982"/>
        <v/>
      </c>
      <c r="O2064" s="6" t="str">
        <f t="shared" si="983"/>
        <v/>
      </c>
    </row>
    <row r="2065" spans="1:15">
      <c r="A2065" s="63"/>
      <c r="B2065" s="59" t="s">
        <v>104</v>
      </c>
      <c r="C2065" s="59"/>
      <c r="D2065" s="2"/>
      <c r="E2065" s="2"/>
      <c r="F2065" s="6">
        <f t="shared" si="1010"/>
        <v>0</v>
      </c>
      <c r="G2065" s="2"/>
      <c r="H2065" s="2"/>
      <c r="I2065" s="6">
        <f t="shared" si="1011"/>
        <v>0</v>
      </c>
      <c r="J2065" s="6">
        <f t="shared" si="1012"/>
        <v>0</v>
      </c>
      <c r="K2065" s="26"/>
      <c r="L2065" s="2"/>
      <c r="M2065" s="6">
        <f t="shared" si="1013"/>
        <v>0</v>
      </c>
      <c r="N2065" s="6" t="str">
        <f t="shared" si="982"/>
        <v/>
      </c>
      <c r="O2065" s="6" t="str">
        <f t="shared" si="983"/>
        <v/>
      </c>
    </row>
    <row r="2066" spans="1:15">
      <c r="A2066" s="63"/>
      <c r="B2066" s="59" t="s">
        <v>105</v>
      </c>
      <c r="C2066" s="59"/>
      <c r="D2066" s="2"/>
      <c r="E2066" s="2"/>
      <c r="F2066" s="6">
        <f t="shared" si="1010"/>
        <v>0</v>
      </c>
      <c r="G2066" s="2"/>
      <c r="H2066" s="2"/>
      <c r="I2066" s="6">
        <f t="shared" si="1011"/>
        <v>0</v>
      </c>
      <c r="J2066" s="6">
        <f t="shared" si="1012"/>
        <v>0</v>
      </c>
      <c r="K2066" s="26"/>
      <c r="L2066" s="2"/>
      <c r="M2066" s="6">
        <f t="shared" si="1013"/>
        <v>0</v>
      </c>
      <c r="N2066" s="6" t="str">
        <f t="shared" si="982"/>
        <v/>
      </c>
      <c r="O2066" s="6" t="str">
        <f t="shared" si="983"/>
        <v/>
      </c>
    </row>
    <row r="2067" spans="1:15">
      <c r="A2067" s="63"/>
      <c r="B2067" s="59" t="s">
        <v>106</v>
      </c>
      <c r="C2067" s="59"/>
      <c r="D2067" s="2"/>
      <c r="E2067" s="2"/>
      <c r="F2067" s="6">
        <f t="shared" si="1010"/>
        <v>0</v>
      </c>
      <c r="G2067" s="2"/>
      <c r="H2067" s="2"/>
      <c r="I2067" s="6">
        <f t="shared" si="1011"/>
        <v>0</v>
      </c>
      <c r="J2067" s="6">
        <f t="shared" si="1012"/>
        <v>0</v>
      </c>
      <c r="K2067" s="26"/>
      <c r="L2067" s="2"/>
      <c r="M2067" s="6">
        <f t="shared" si="1013"/>
        <v>0</v>
      </c>
      <c r="N2067" s="6" t="str">
        <f t="shared" si="982"/>
        <v/>
      </c>
      <c r="O2067" s="6" t="str">
        <f t="shared" si="983"/>
        <v/>
      </c>
    </row>
    <row r="2068" spans="1:15">
      <c r="A2068" s="63"/>
      <c r="B2068" s="59" t="s">
        <v>107</v>
      </c>
      <c r="C2068" s="59"/>
      <c r="D2068" s="2"/>
      <c r="E2068" s="2"/>
      <c r="F2068" s="6">
        <f t="shared" si="1010"/>
        <v>0</v>
      </c>
      <c r="G2068" s="2"/>
      <c r="H2068" s="2"/>
      <c r="I2068" s="6">
        <f t="shared" si="1011"/>
        <v>0</v>
      </c>
      <c r="J2068" s="6">
        <f t="shared" si="1012"/>
        <v>0</v>
      </c>
      <c r="K2068" s="26"/>
      <c r="L2068" s="2"/>
      <c r="M2068" s="6">
        <f t="shared" si="1013"/>
        <v>0</v>
      </c>
      <c r="N2068" s="6" t="str">
        <f t="shared" si="982"/>
        <v/>
      </c>
      <c r="O2068" s="6" t="str">
        <f t="shared" si="983"/>
        <v/>
      </c>
    </row>
    <row r="2069" spans="1:15" ht="15" customHeight="1">
      <c r="A2069" s="63"/>
      <c r="B2069" s="59" t="s">
        <v>108</v>
      </c>
      <c r="C2069" s="59"/>
      <c r="D2069" s="2"/>
      <c r="E2069" s="2"/>
      <c r="F2069" s="6">
        <f t="shared" si="1010"/>
        <v>0</v>
      </c>
      <c r="G2069" s="2"/>
      <c r="H2069" s="2"/>
      <c r="I2069" s="6">
        <f t="shared" si="1011"/>
        <v>0</v>
      </c>
      <c r="J2069" s="6">
        <f t="shared" si="1012"/>
        <v>0</v>
      </c>
      <c r="K2069" s="26"/>
      <c r="L2069" s="2"/>
      <c r="M2069" s="6">
        <f t="shared" si="1013"/>
        <v>0</v>
      </c>
      <c r="N2069" s="6" t="str">
        <f t="shared" si="982"/>
        <v/>
      </c>
      <c r="O2069" s="6" t="str">
        <f t="shared" si="983"/>
        <v/>
      </c>
    </row>
    <row r="2070" spans="1:15" ht="15" customHeight="1">
      <c r="A2070" s="63"/>
      <c r="B2070" s="64" t="s">
        <v>109</v>
      </c>
      <c r="C2070" s="65"/>
      <c r="D2070" s="3">
        <f t="shared" ref="D2070:M2070" si="1014">SUM(D2061:D2069)</f>
        <v>0</v>
      </c>
      <c r="E2070" s="3">
        <f t="shared" si="1014"/>
        <v>0</v>
      </c>
      <c r="F2070" s="3">
        <f t="shared" si="1014"/>
        <v>0</v>
      </c>
      <c r="G2070" s="3">
        <f t="shared" si="1014"/>
        <v>0</v>
      </c>
      <c r="H2070" s="3">
        <f t="shared" si="1014"/>
        <v>0</v>
      </c>
      <c r="I2070" s="3">
        <f t="shared" si="1014"/>
        <v>0</v>
      </c>
      <c r="J2070" s="3">
        <f t="shared" si="1014"/>
        <v>0</v>
      </c>
      <c r="K2070" s="24">
        <f t="shared" si="1014"/>
        <v>0</v>
      </c>
      <c r="L2070" s="3">
        <f t="shared" si="1014"/>
        <v>0</v>
      </c>
      <c r="M2070" s="3">
        <f t="shared" si="1014"/>
        <v>0</v>
      </c>
      <c r="N2070" s="3" t="str">
        <f t="shared" si="982"/>
        <v/>
      </c>
      <c r="O2070" s="3" t="str">
        <f t="shared" si="983"/>
        <v/>
      </c>
    </row>
    <row r="2071" spans="1:15" ht="15" customHeight="1">
      <c r="A2071" s="66" t="s">
        <v>110</v>
      </c>
      <c r="B2071" s="66" t="s">
        <v>111</v>
      </c>
      <c r="C2071" s="11" t="s">
        <v>112</v>
      </c>
      <c r="D2071" s="2"/>
      <c r="E2071" s="2"/>
      <c r="F2071" s="6">
        <f>D2071+E2071</f>
        <v>0</v>
      </c>
      <c r="G2071" s="2">
        <v>0.2</v>
      </c>
      <c r="H2071" s="2">
        <v>0</v>
      </c>
      <c r="I2071" s="6">
        <f>G2071+H2071</f>
        <v>0.2</v>
      </c>
      <c r="J2071" s="6">
        <f>F2071+I2071</f>
        <v>0.2</v>
      </c>
      <c r="K2071" s="26">
        <v>40</v>
      </c>
      <c r="L2071" s="2">
        <v>0</v>
      </c>
      <c r="M2071" s="6">
        <f>K2071+L2071</f>
        <v>40</v>
      </c>
      <c r="N2071" s="13">
        <f t="shared" si="982"/>
        <v>200000</v>
      </c>
      <c r="O2071" s="13" t="str">
        <f t="shared" si="983"/>
        <v/>
      </c>
    </row>
    <row r="2072" spans="1:15">
      <c r="A2072" s="67"/>
      <c r="B2072" s="67"/>
      <c r="C2072" s="11" t="s">
        <v>24</v>
      </c>
      <c r="D2072" s="2"/>
      <c r="E2072" s="2"/>
      <c r="F2072" s="6">
        <f>D2072+E2072</f>
        <v>0</v>
      </c>
      <c r="G2072" s="2">
        <v>1</v>
      </c>
      <c r="H2072" s="2">
        <v>0</v>
      </c>
      <c r="I2072" s="6">
        <f>G2072+H2072</f>
        <v>1</v>
      </c>
      <c r="J2072" s="6">
        <f>F2072+I2072</f>
        <v>1</v>
      </c>
      <c r="K2072" s="26">
        <v>150</v>
      </c>
      <c r="L2072" s="2">
        <v>0</v>
      </c>
      <c r="M2072" s="6">
        <f>K2072+L2072</f>
        <v>150</v>
      </c>
      <c r="N2072" s="13">
        <f t="shared" si="982"/>
        <v>150000</v>
      </c>
      <c r="O2072" s="13" t="str">
        <f t="shared" si="983"/>
        <v/>
      </c>
    </row>
    <row r="2073" spans="1:15">
      <c r="A2073" s="67"/>
      <c r="B2073" s="67"/>
      <c r="C2073" s="11" t="s">
        <v>25</v>
      </c>
      <c r="D2073" s="2"/>
      <c r="E2073" s="2"/>
      <c r="F2073" s="6">
        <f>D2073+E2073</f>
        <v>0</v>
      </c>
      <c r="G2073" s="2">
        <v>0</v>
      </c>
      <c r="H2073" s="2">
        <v>0</v>
      </c>
      <c r="I2073" s="6">
        <f>G2073+H2073</f>
        <v>0</v>
      </c>
      <c r="J2073" s="6">
        <f>F2073+I2073</f>
        <v>0</v>
      </c>
      <c r="K2073" s="26">
        <v>0</v>
      </c>
      <c r="L2073" s="2">
        <v>0</v>
      </c>
      <c r="M2073" s="6">
        <f>K2073+L2073</f>
        <v>0</v>
      </c>
      <c r="N2073" s="13" t="str">
        <f t="shared" si="982"/>
        <v/>
      </c>
      <c r="O2073" s="13" t="str">
        <f t="shared" si="983"/>
        <v/>
      </c>
    </row>
    <row r="2074" spans="1:15">
      <c r="A2074" s="67"/>
      <c r="B2074" s="67"/>
      <c r="C2074" s="11" t="s">
        <v>26</v>
      </c>
      <c r="D2074" s="2"/>
      <c r="E2074" s="2"/>
      <c r="F2074" s="6">
        <f>D2074+E2074</f>
        <v>0</v>
      </c>
      <c r="G2074" s="2">
        <v>0</v>
      </c>
      <c r="H2074" s="2">
        <v>0</v>
      </c>
      <c r="I2074" s="6">
        <f>G2074+H2074</f>
        <v>0</v>
      </c>
      <c r="J2074" s="6">
        <f>F2074+I2074</f>
        <v>0</v>
      </c>
      <c r="K2074" s="26">
        <v>0</v>
      </c>
      <c r="L2074" s="2">
        <v>0</v>
      </c>
      <c r="M2074" s="6">
        <f>K2074+L2074</f>
        <v>0</v>
      </c>
      <c r="N2074" s="13" t="str">
        <f t="shared" si="982"/>
        <v/>
      </c>
      <c r="O2074" s="13" t="str">
        <f t="shared" si="983"/>
        <v/>
      </c>
    </row>
    <row r="2075" spans="1:15">
      <c r="A2075" s="67"/>
      <c r="B2075" s="67"/>
      <c r="C2075" s="11" t="s">
        <v>27</v>
      </c>
      <c r="D2075" s="2"/>
      <c r="E2075" s="2"/>
      <c r="F2075" s="6">
        <f>D2075+E2075</f>
        <v>0</v>
      </c>
      <c r="G2075" s="2">
        <v>0</v>
      </c>
      <c r="H2075" s="2">
        <v>0</v>
      </c>
      <c r="I2075" s="6">
        <f>G2075+H2075</f>
        <v>0</v>
      </c>
      <c r="J2075" s="6">
        <f>F2075+I2075</f>
        <v>0</v>
      </c>
      <c r="K2075" s="26">
        <v>0</v>
      </c>
      <c r="L2075" s="2">
        <v>0</v>
      </c>
      <c r="M2075" s="6">
        <f>K2075+L2075</f>
        <v>0</v>
      </c>
      <c r="N2075" s="13" t="str">
        <f t="shared" si="982"/>
        <v/>
      </c>
      <c r="O2075" s="13" t="str">
        <f t="shared" si="983"/>
        <v/>
      </c>
    </row>
    <row r="2076" spans="1:15" ht="15.75">
      <c r="A2076" s="67"/>
      <c r="B2076" s="68"/>
      <c r="C2076" s="4" t="s">
        <v>113</v>
      </c>
      <c r="D2076" s="3">
        <f t="shared" ref="D2076:M2076" si="1015">SUM(D2071:D2075)</f>
        <v>0</v>
      </c>
      <c r="E2076" s="3">
        <f t="shared" si="1015"/>
        <v>0</v>
      </c>
      <c r="F2076" s="3">
        <f t="shared" si="1015"/>
        <v>0</v>
      </c>
      <c r="G2076" s="3">
        <f t="shared" si="1015"/>
        <v>1.2</v>
      </c>
      <c r="H2076" s="3">
        <f t="shared" si="1015"/>
        <v>0</v>
      </c>
      <c r="I2076" s="3">
        <f t="shared" si="1015"/>
        <v>1.2</v>
      </c>
      <c r="J2076" s="3">
        <f t="shared" si="1015"/>
        <v>1.2</v>
      </c>
      <c r="K2076" s="24">
        <f t="shared" si="1015"/>
        <v>190</v>
      </c>
      <c r="L2076" s="3">
        <f t="shared" si="1015"/>
        <v>0</v>
      </c>
      <c r="M2076" s="3">
        <f t="shared" si="1015"/>
        <v>190</v>
      </c>
      <c r="N2076" s="16">
        <f t="shared" si="982"/>
        <v>158333.32999999999</v>
      </c>
      <c r="O2076" s="16" t="str">
        <f t="shared" si="983"/>
        <v/>
      </c>
    </row>
    <row r="2077" spans="1:15" ht="15" customHeight="1">
      <c r="A2077" s="67"/>
      <c r="B2077" s="66" t="s">
        <v>114</v>
      </c>
      <c r="C2077" s="11" t="s">
        <v>23</v>
      </c>
      <c r="D2077" s="2"/>
      <c r="E2077" s="2"/>
      <c r="F2077" s="6">
        <f>D2077+E2077</f>
        <v>0</v>
      </c>
      <c r="G2077" s="2"/>
      <c r="H2077" s="2"/>
      <c r="I2077" s="6">
        <f>G2077+H2077</f>
        <v>0</v>
      </c>
      <c r="J2077" s="6">
        <f>F2077+I2077</f>
        <v>0</v>
      </c>
      <c r="K2077" s="26"/>
      <c r="L2077" s="2"/>
      <c r="M2077" s="6">
        <f>K2077+L2077</f>
        <v>0</v>
      </c>
      <c r="N2077" s="6" t="str">
        <f t="shared" si="982"/>
        <v/>
      </c>
      <c r="O2077" s="6" t="str">
        <f t="shared" si="983"/>
        <v/>
      </c>
    </row>
    <row r="2078" spans="1:15">
      <c r="A2078" s="67"/>
      <c r="B2078" s="67"/>
      <c r="C2078" s="11" t="s">
        <v>115</v>
      </c>
      <c r="D2078" s="2"/>
      <c r="E2078" s="2"/>
      <c r="F2078" s="6">
        <f>D2078+E2078</f>
        <v>0</v>
      </c>
      <c r="G2078" s="2"/>
      <c r="H2078" s="2"/>
      <c r="I2078" s="6">
        <f>G2078+H2078</f>
        <v>0</v>
      </c>
      <c r="J2078" s="6">
        <f>F2078+I2078</f>
        <v>0</v>
      </c>
      <c r="K2078" s="26"/>
      <c r="L2078" s="2"/>
      <c r="M2078" s="6">
        <f>K2078+L2078</f>
        <v>0</v>
      </c>
      <c r="N2078" s="13" t="str">
        <f t="shared" si="982"/>
        <v/>
      </c>
      <c r="O2078" s="13" t="str">
        <f t="shared" si="983"/>
        <v/>
      </c>
    </row>
    <row r="2079" spans="1:15">
      <c r="A2079" s="67"/>
      <c r="B2079" s="67"/>
      <c r="C2079" s="11" t="s">
        <v>116</v>
      </c>
      <c r="D2079" s="2"/>
      <c r="E2079" s="2"/>
      <c r="F2079" s="6">
        <f>D2079+E2079</f>
        <v>0</v>
      </c>
      <c r="G2079" s="2"/>
      <c r="H2079" s="2"/>
      <c r="I2079" s="6">
        <f>G2079+H2079</f>
        <v>0</v>
      </c>
      <c r="J2079" s="6">
        <f>F2079+I2079</f>
        <v>0</v>
      </c>
      <c r="K2079" s="26"/>
      <c r="L2079" s="2"/>
      <c r="M2079" s="6">
        <f>K2079+L2079</f>
        <v>0</v>
      </c>
      <c r="N2079" s="6" t="str">
        <f t="shared" si="982"/>
        <v/>
      </c>
      <c r="O2079" s="6" t="str">
        <f t="shared" si="983"/>
        <v/>
      </c>
    </row>
    <row r="2080" spans="1:15" ht="15.75">
      <c r="A2080" s="67"/>
      <c r="B2080" s="68"/>
      <c r="C2080" s="4" t="s">
        <v>117</v>
      </c>
      <c r="D2080" s="8">
        <f>SUM(D2077:D2079)</f>
        <v>0</v>
      </c>
      <c r="E2080" s="8">
        <f>SUM(E2077:E2079)</f>
        <v>0</v>
      </c>
      <c r="F2080" s="9">
        <f>D2080+E2080</f>
        <v>0</v>
      </c>
      <c r="G2080" s="8">
        <f>SUM(G2077:G2079)</f>
        <v>0</v>
      </c>
      <c r="H2080" s="8">
        <f>SUM(H2077:H2079)</f>
        <v>0</v>
      </c>
      <c r="I2080" s="9">
        <f>G2080+H2080</f>
        <v>0</v>
      </c>
      <c r="J2080" s="9">
        <f>F2080+I2080</f>
        <v>0</v>
      </c>
      <c r="K2080" s="27">
        <f>SUM(K2077:K2079)</f>
        <v>0</v>
      </c>
      <c r="L2080" s="8">
        <f>SUM(L2077:L2079)</f>
        <v>0</v>
      </c>
      <c r="M2080" s="9">
        <f>K2080+L2080</f>
        <v>0</v>
      </c>
      <c r="N2080" s="16" t="str">
        <f t="shared" si="982"/>
        <v/>
      </c>
      <c r="O2080" s="16" t="str">
        <f t="shared" si="983"/>
        <v/>
      </c>
    </row>
    <row r="2081" spans="1:15" ht="15.75" customHeight="1">
      <c r="A2081" s="68"/>
      <c r="B2081" s="69" t="s">
        <v>118</v>
      </c>
      <c r="C2081" s="69"/>
      <c r="D2081" s="9">
        <f t="shared" ref="D2081:M2081" si="1016">D2080+D2076</f>
        <v>0</v>
      </c>
      <c r="E2081" s="9">
        <f t="shared" si="1016"/>
        <v>0</v>
      </c>
      <c r="F2081" s="9">
        <f t="shared" si="1016"/>
        <v>0</v>
      </c>
      <c r="G2081" s="9">
        <f t="shared" si="1016"/>
        <v>1.2</v>
      </c>
      <c r="H2081" s="9">
        <f t="shared" si="1016"/>
        <v>0</v>
      </c>
      <c r="I2081" s="9">
        <f t="shared" si="1016"/>
        <v>1.2</v>
      </c>
      <c r="J2081" s="9">
        <f t="shared" si="1016"/>
        <v>1.2</v>
      </c>
      <c r="K2081" s="24">
        <f t="shared" si="1016"/>
        <v>190</v>
      </c>
      <c r="L2081" s="9">
        <f t="shared" si="1016"/>
        <v>0</v>
      </c>
      <c r="M2081" s="9">
        <f t="shared" si="1016"/>
        <v>190</v>
      </c>
      <c r="N2081" s="16">
        <f t="shared" si="982"/>
        <v>158333.32999999999</v>
      </c>
      <c r="O2081" s="16" t="str">
        <f t="shared" si="983"/>
        <v/>
      </c>
    </row>
    <row r="2082" spans="1:15" ht="15" customHeight="1">
      <c r="A2082" s="63" t="s">
        <v>119</v>
      </c>
      <c r="B2082" s="59" t="s">
        <v>120</v>
      </c>
      <c r="C2082" s="59"/>
      <c r="D2082" s="2"/>
      <c r="E2082" s="2"/>
      <c r="F2082" s="6">
        <f t="shared" ref="F2082:F2091" si="1017">D2082+E2082</f>
        <v>0</v>
      </c>
      <c r="G2082" s="2"/>
      <c r="H2082" s="2"/>
      <c r="I2082" s="6">
        <f t="shared" ref="I2082:I2091" si="1018">G2082+H2082</f>
        <v>0</v>
      </c>
      <c r="J2082" s="6">
        <f t="shared" ref="J2082:J2091" si="1019">F2082+I2082</f>
        <v>0</v>
      </c>
      <c r="K2082" s="26"/>
      <c r="L2082" s="2"/>
      <c r="M2082" s="6">
        <f t="shared" ref="M2082:M2091" si="1020">K2082+L2082</f>
        <v>0</v>
      </c>
      <c r="N2082" s="6" t="str">
        <f t="shared" si="982"/>
        <v/>
      </c>
      <c r="O2082" s="6" t="str">
        <f t="shared" si="983"/>
        <v/>
      </c>
    </row>
    <row r="2083" spans="1:15">
      <c r="A2083" s="63"/>
      <c r="B2083" s="59" t="s">
        <v>121</v>
      </c>
      <c r="C2083" s="59"/>
      <c r="D2083" s="2"/>
      <c r="E2083" s="2"/>
      <c r="F2083" s="6">
        <f t="shared" si="1017"/>
        <v>0</v>
      </c>
      <c r="G2083" s="2"/>
      <c r="H2083" s="2"/>
      <c r="I2083" s="6">
        <f t="shared" si="1018"/>
        <v>0</v>
      </c>
      <c r="J2083" s="6">
        <f t="shared" si="1019"/>
        <v>0</v>
      </c>
      <c r="K2083" s="26"/>
      <c r="L2083" s="2"/>
      <c r="M2083" s="6">
        <f t="shared" si="1020"/>
        <v>0</v>
      </c>
      <c r="N2083" s="6" t="str">
        <f t="shared" si="982"/>
        <v/>
      </c>
      <c r="O2083" s="6" t="str">
        <f t="shared" si="983"/>
        <v/>
      </c>
    </row>
    <row r="2084" spans="1:15">
      <c r="A2084" s="63"/>
      <c r="B2084" s="59" t="s">
        <v>122</v>
      </c>
      <c r="C2084" s="59"/>
      <c r="D2084" s="2">
        <v>5</v>
      </c>
      <c r="E2084" s="2"/>
      <c r="F2084" s="6">
        <f t="shared" si="1017"/>
        <v>5</v>
      </c>
      <c r="G2084" s="2">
        <v>30</v>
      </c>
      <c r="H2084" s="2"/>
      <c r="I2084" s="6">
        <f t="shared" si="1018"/>
        <v>30</v>
      </c>
      <c r="J2084" s="6">
        <f t="shared" si="1019"/>
        <v>35</v>
      </c>
      <c r="K2084" s="26">
        <v>0.18</v>
      </c>
      <c r="L2084" s="2"/>
      <c r="M2084" s="15">
        <f t="shared" si="1020"/>
        <v>0.18</v>
      </c>
      <c r="N2084" s="6">
        <f t="shared" si="982"/>
        <v>6</v>
      </c>
      <c r="O2084" s="6" t="str">
        <f t="shared" si="983"/>
        <v/>
      </c>
    </row>
    <row r="2085" spans="1:15" ht="15" customHeight="1">
      <c r="A2085" s="63"/>
      <c r="B2085" s="59" t="s">
        <v>123</v>
      </c>
      <c r="C2085" s="59"/>
      <c r="D2085" s="2">
        <v>2</v>
      </c>
      <c r="E2085" s="2"/>
      <c r="F2085" s="6">
        <f t="shared" si="1017"/>
        <v>2</v>
      </c>
      <c r="G2085" s="2">
        <v>2</v>
      </c>
      <c r="H2085" s="2"/>
      <c r="I2085" s="6">
        <f t="shared" si="1018"/>
        <v>2</v>
      </c>
      <c r="J2085" s="6">
        <f t="shared" si="1019"/>
        <v>4</v>
      </c>
      <c r="K2085" s="26">
        <v>5.8</v>
      </c>
      <c r="L2085" s="2"/>
      <c r="M2085" s="6">
        <f t="shared" si="1020"/>
        <v>5.8</v>
      </c>
      <c r="N2085" s="6">
        <f t="shared" si="982"/>
        <v>2900</v>
      </c>
      <c r="O2085" s="6" t="str">
        <f t="shared" si="983"/>
        <v/>
      </c>
    </row>
    <row r="2086" spans="1:15" ht="15" customHeight="1">
      <c r="A2086" s="63"/>
      <c r="B2086" s="59" t="s">
        <v>124</v>
      </c>
      <c r="C2086" s="59"/>
      <c r="D2086" s="2"/>
      <c r="E2086" s="2"/>
      <c r="F2086" s="6">
        <f t="shared" si="1017"/>
        <v>0</v>
      </c>
      <c r="G2086" s="2"/>
      <c r="H2086" s="2"/>
      <c r="I2086" s="6">
        <f t="shared" si="1018"/>
        <v>0</v>
      </c>
      <c r="J2086" s="6">
        <f t="shared" si="1019"/>
        <v>0</v>
      </c>
      <c r="K2086" s="26"/>
      <c r="L2086" s="2"/>
      <c r="M2086" s="6">
        <f t="shared" si="1020"/>
        <v>0</v>
      </c>
      <c r="N2086" s="6" t="str">
        <f t="shared" si="982"/>
        <v/>
      </c>
      <c r="O2086" s="6" t="str">
        <f t="shared" si="983"/>
        <v/>
      </c>
    </row>
    <row r="2087" spans="1:15">
      <c r="A2087" s="63"/>
      <c r="B2087" s="59" t="s">
        <v>125</v>
      </c>
      <c r="C2087" s="59"/>
      <c r="D2087" s="2"/>
      <c r="E2087" s="2"/>
      <c r="F2087" s="6">
        <f t="shared" si="1017"/>
        <v>0</v>
      </c>
      <c r="G2087" s="2">
        <v>8</v>
      </c>
      <c r="H2087" s="2"/>
      <c r="I2087" s="6">
        <f t="shared" si="1018"/>
        <v>8</v>
      </c>
      <c r="J2087" s="6">
        <f t="shared" si="1019"/>
        <v>8</v>
      </c>
      <c r="K2087" s="26">
        <v>35</v>
      </c>
      <c r="L2087" s="2"/>
      <c r="M2087" s="6">
        <f t="shared" si="1020"/>
        <v>35</v>
      </c>
      <c r="N2087" s="6">
        <f t="shared" si="982"/>
        <v>4375</v>
      </c>
      <c r="O2087" s="6" t="str">
        <f t="shared" si="983"/>
        <v/>
      </c>
    </row>
    <row r="2088" spans="1:15" ht="15" customHeight="1">
      <c r="A2088" s="63"/>
      <c r="B2088" s="59" t="s">
        <v>126</v>
      </c>
      <c r="C2088" s="59"/>
      <c r="D2088" s="2"/>
      <c r="E2088" s="2"/>
      <c r="F2088" s="6">
        <f t="shared" si="1017"/>
        <v>0</v>
      </c>
      <c r="G2088" s="2"/>
      <c r="H2088" s="2"/>
      <c r="I2088" s="6">
        <f t="shared" si="1018"/>
        <v>0</v>
      </c>
      <c r="J2088" s="6">
        <f t="shared" si="1019"/>
        <v>0</v>
      </c>
      <c r="K2088" s="26"/>
      <c r="L2088" s="2"/>
      <c r="M2088" s="6">
        <f t="shared" si="1020"/>
        <v>0</v>
      </c>
      <c r="N2088" s="6" t="str">
        <f t="shared" si="982"/>
        <v/>
      </c>
      <c r="O2088" s="6" t="str">
        <f t="shared" si="983"/>
        <v/>
      </c>
    </row>
    <row r="2089" spans="1:15">
      <c r="A2089" s="63"/>
      <c r="B2089" s="59" t="s">
        <v>127</v>
      </c>
      <c r="C2089" s="59"/>
      <c r="D2089" s="2"/>
      <c r="E2089" s="2"/>
      <c r="F2089" s="6">
        <f t="shared" si="1017"/>
        <v>0</v>
      </c>
      <c r="G2089" s="2"/>
      <c r="H2089" s="2"/>
      <c r="I2089" s="6">
        <f t="shared" si="1018"/>
        <v>0</v>
      </c>
      <c r="J2089" s="6">
        <f t="shared" si="1019"/>
        <v>0</v>
      </c>
      <c r="K2089" s="26"/>
      <c r="L2089" s="2"/>
      <c r="M2089" s="6">
        <f t="shared" si="1020"/>
        <v>0</v>
      </c>
      <c r="N2089" s="6" t="str">
        <f t="shared" si="982"/>
        <v/>
      </c>
      <c r="O2089" s="6" t="str">
        <f t="shared" si="983"/>
        <v/>
      </c>
    </row>
    <row r="2090" spans="1:15">
      <c r="A2090" s="63"/>
      <c r="B2090" s="59" t="s">
        <v>128</v>
      </c>
      <c r="C2090" s="59"/>
      <c r="D2090" s="2"/>
      <c r="E2090" s="2"/>
      <c r="F2090" s="6">
        <f t="shared" si="1017"/>
        <v>0</v>
      </c>
      <c r="G2090" s="2">
        <v>1.1492</v>
      </c>
      <c r="H2090" s="2"/>
      <c r="I2090" s="6">
        <f t="shared" si="1018"/>
        <v>1.1492</v>
      </c>
      <c r="J2090" s="6">
        <f t="shared" si="1019"/>
        <v>1.1492</v>
      </c>
      <c r="K2090" s="26">
        <v>160</v>
      </c>
      <c r="L2090" s="2"/>
      <c r="M2090" s="6">
        <f t="shared" si="1020"/>
        <v>160</v>
      </c>
      <c r="N2090" s="6">
        <f t="shared" si="982"/>
        <v>139227.29</v>
      </c>
      <c r="O2090" s="6" t="str">
        <f t="shared" si="983"/>
        <v/>
      </c>
    </row>
    <row r="2091" spans="1:15">
      <c r="A2091" s="63"/>
      <c r="B2091" s="59" t="s">
        <v>129</v>
      </c>
      <c r="C2091" s="59"/>
      <c r="D2091" s="2"/>
      <c r="E2091" s="2"/>
      <c r="F2091" s="6">
        <f t="shared" si="1017"/>
        <v>0</v>
      </c>
      <c r="G2091" s="2"/>
      <c r="H2091" s="2"/>
      <c r="I2091" s="6">
        <f t="shared" si="1018"/>
        <v>0</v>
      </c>
      <c r="J2091" s="6">
        <f t="shared" si="1019"/>
        <v>0</v>
      </c>
      <c r="K2091" s="26"/>
      <c r="L2091" s="2"/>
      <c r="M2091" s="6">
        <f t="shared" si="1020"/>
        <v>0</v>
      </c>
      <c r="N2091" s="6" t="str">
        <f t="shared" si="982"/>
        <v/>
      </c>
      <c r="O2091" s="6" t="str">
        <f t="shared" si="983"/>
        <v/>
      </c>
    </row>
    <row r="2092" spans="1:15">
      <c r="A2092" s="63"/>
      <c r="B2092" s="60" t="s">
        <v>130</v>
      </c>
      <c r="C2092" s="61"/>
      <c r="D2092" s="3">
        <f t="shared" ref="D2092:M2092" si="1021">SUM(D2082:D2091)</f>
        <v>7</v>
      </c>
      <c r="E2092" s="3">
        <f t="shared" si="1021"/>
        <v>0</v>
      </c>
      <c r="F2092" s="3">
        <f t="shared" si="1021"/>
        <v>7</v>
      </c>
      <c r="G2092" s="3">
        <f t="shared" si="1021"/>
        <v>41.1492</v>
      </c>
      <c r="H2092" s="3">
        <f t="shared" si="1021"/>
        <v>0</v>
      </c>
      <c r="I2092" s="3">
        <f t="shared" si="1021"/>
        <v>41.1492</v>
      </c>
      <c r="J2092" s="3">
        <f t="shared" si="1021"/>
        <v>48.1492</v>
      </c>
      <c r="K2092" s="24">
        <f t="shared" si="1021"/>
        <v>200.98</v>
      </c>
      <c r="L2092" s="3">
        <f t="shared" si="1021"/>
        <v>0</v>
      </c>
      <c r="M2092" s="3">
        <f t="shared" si="1021"/>
        <v>200.98</v>
      </c>
      <c r="N2092" s="3">
        <f t="shared" si="982"/>
        <v>4884.18</v>
      </c>
      <c r="O2092" s="3" t="str">
        <f t="shared" si="983"/>
        <v/>
      </c>
    </row>
    <row r="2093" spans="1:15" ht="21">
      <c r="A2093" s="62" t="s">
        <v>131</v>
      </c>
      <c r="B2093" s="62"/>
      <c r="C2093" s="62"/>
      <c r="D2093" s="10">
        <f>D2010+D2021+D2027+D2035+D2043+D2060+D2070+D2081+D2092</f>
        <v>349</v>
      </c>
      <c r="E2093" s="10">
        <f t="shared" ref="E2093:M2093" si="1022">E2010+E2021+E2027+E2035+E2043+E2060+E2070+E2081+E2092</f>
        <v>0</v>
      </c>
      <c r="F2093" s="10">
        <f t="shared" si="1022"/>
        <v>349</v>
      </c>
      <c r="G2093" s="10">
        <f t="shared" si="1022"/>
        <v>979.8492</v>
      </c>
      <c r="H2093" s="10">
        <f t="shared" si="1022"/>
        <v>0</v>
      </c>
      <c r="I2093" s="10">
        <f t="shared" si="1022"/>
        <v>979.8492</v>
      </c>
      <c r="J2093" s="10">
        <f t="shared" si="1022"/>
        <v>1328.8492000000001</v>
      </c>
      <c r="K2093" s="25">
        <f t="shared" si="1022"/>
        <v>2020.98</v>
      </c>
      <c r="L2093" s="10">
        <f t="shared" si="1022"/>
        <v>0</v>
      </c>
      <c r="M2093" s="10">
        <f t="shared" si="1022"/>
        <v>2020.98</v>
      </c>
      <c r="N2093" s="10">
        <f t="shared" si="982"/>
        <v>2062.54</v>
      </c>
      <c r="O2093" s="10" t="str">
        <f t="shared" si="983"/>
        <v/>
      </c>
    </row>
    <row r="2094" spans="1:15" ht="18.75">
      <c r="A2094" s="74" t="s">
        <v>135</v>
      </c>
      <c r="B2094" s="74"/>
      <c r="C2094" s="74"/>
      <c r="D2094" s="74"/>
      <c r="E2094" s="74"/>
      <c r="F2094" s="74"/>
      <c r="G2094" s="74"/>
      <c r="H2094" s="74"/>
      <c r="I2094" s="75" t="s">
        <v>133</v>
      </c>
      <c r="J2094" s="75"/>
      <c r="K2094" s="75"/>
      <c r="L2094" s="76" t="s">
        <v>28</v>
      </c>
      <c r="M2094" s="76"/>
      <c r="N2094" s="76"/>
      <c r="O2094" s="76"/>
    </row>
    <row r="2095" spans="1:15" ht="15.75" customHeight="1">
      <c r="A2095" s="71" t="s">
        <v>29</v>
      </c>
      <c r="B2095" s="71"/>
      <c r="C2095" s="71"/>
      <c r="D2095" s="72" t="s">
        <v>30</v>
      </c>
      <c r="E2095" s="72"/>
      <c r="F2095" s="72"/>
      <c r="G2095" s="72" t="s">
        <v>31</v>
      </c>
      <c r="H2095" s="72"/>
      <c r="I2095" s="72"/>
      <c r="J2095" s="72" t="s">
        <v>32</v>
      </c>
      <c r="K2095" s="72" t="s">
        <v>33</v>
      </c>
      <c r="L2095" s="72"/>
      <c r="M2095" s="72"/>
      <c r="N2095" s="73" t="s">
        <v>34</v>
      </c>
      <c r="O2095" s="73"/>
    </row>
    <row r="2096" spans="1:15" ht="15.75" customHeight="1">
      <c r="A2096" s="71"/>
      <c r="B2096" s="71"/>
      <c r="C2096" s="71"/>
      <c r="D2096" s="12" t="s">
        <v>35</v>
      </c>
      <c r="E2096" s="12" t="s">
        <v>36</v>
      </c>
      <c r="F2096" s="12" t="s">
        <v>0</v>
      </c>
      <c r="G2096" s="12" t="s">
        <v>35</v>
      </c>
      <c r="H2096" s="12" t="s">
        <v>36</v>
      </c>
      <c r="I2096" s="12" t="s">
        <v>0</v>
      </c>
      <c r="J2096" s="72"/>
      <c r="K2096" s="22" t="s">
        <v>35</v>
      </c>
      <c r="L2096" s="12" t="s">
        <v>36</v>
      </c>
      <c r="M2096" s="12" t="s">
        <v>0</v>
      </c>
      <c r="N2096" s="1" t="s">
        <v>35</v>
      </c>
      <c r="O2096" s="1" t="s">
        <v>36</v>
      </c>
    </row>
    <row r="2097" spans="1:15" ht="15" customHeight="1">
      <c r="A2097" s="63" t="s">
        <v>37</v>
      </c>
      <c r="B2097" s="59" t="s">
        <v>38</v>
      </c>
      <c r="C2097" s="59"/>
      <c r="D2097" s="2">
        <v>8</v>
      </c>
      <c r="E2097" s="2"/>
      <c r="F2097" s="6">
        <f>D2097+E2097</f>
        <v>8</v>
      </c>
      <c r="G2097" s="2">
        <v>15</v>
      </c>
      <c r="H2097" s="2"/>
      <c r="I2097" s="6">
        <f>G2097+H2097</f>
        <v>15</v>
      </c>
      <c r="J2097" s="6">
        <f>F2097+I2097</f>
        <v>23</v>
      </c>
      <c r="K2097" s="26">
        <v>150</v>
      </c>
      <c r="L2097" s="2"/>
      <c r="M2097" s="6">
        <f>K2097+L2097</f>
        <v>150</v>
      </c>
      <c r="N2097" s="6">
        <f t="shared" ref="N2097:O2100" si="1023">IF(G2097&gt;0,ROUND(K2097/G2097*1000,2),"")</f>
        <v>10000</v>
      </c>
      <c r="O2097" s="6" t="str">
        <f t="shared" si="1023"/>
        <v/>
      </c>
    </row>
    <row r="2098" spans="1:15">
      <c r="A2098" s="63"/>
      <c r="B2098" s="59" t="s">
        <v>39</v>
      </c>
      <c r="C2098" s="59"/>
      <c r="D2098" s="2">
        <v>45</v>
      </c>
      <c r="E2098" s="2"/>
      <c r="F2098" s="6">
        <f>D2098+E2098</f>
        <v>45</v>
      </c>
      <c r="G2098" s="2">
        <v>58</v>
      </c>
      <c r="H2098" s="2"/>
      <c r="I2098" s="6">
        <f>G2098+H2098</f>
        <v>58</v>
      </c>
      <c r="J2098" s="6">
        <f>F2098+I2098</f>
        <v>103</v>
      </c>
      <c r="K2098" s="26">
        <v>420</v>
      </c>
      <c r="L2098" s="2"/>
      <c r="M2098" s="6">
        <f>K2098+L2098</f>
        <v>420</v>
      </c>
      <c r="N2098" s="6">
        <f t="shared" si="1023"/>
        <v>7241.38</v>
      </c>
      <c r="O2098" s="6" t="str">
        <f t="shared" si="1023"/>
        <v/>
      </c>
    </row>
    <row r="2099" spans="1:15">
      <c r="A2099" s="63"/>
      <c r="B2099" s="59" t="s">
        <v>40</v>
      </c>
      <c r="C2099" s="59"/>
      <c r="D2099" s="2">
        <v>25</v>
      </c>
      <c r="E2099" s="2"/>
      <c r="F2099" s="6">
        <f>D2099+E2099</f>
        <v>25</v>
      </c>
      <c r="G2099" s="2">
        <v>20</v>
      </c>
      <c r="H2099" s="2"/>
      <c r="I2099" s="6">
        <f>G2099+H2099</f>
        <v>20</v>
      </c>
      <c r="J2099" s="6">
        <f>F2099+I2099</f>
        <v>45</v>
      </c>
      <c r="K2099" s="26">
        <v>150</v>
      </c>
      <c r="L2099" s="2"/>
      <c r="M2099" s="6">
        <f>K2099+L2099</f>
        <v>150</v>
      </c>
      <c r="N2099" s="6">
        <f t="shared" si="1023"/>
        <v>7500</v>
      </c>
      <c r="O2099" s="6" t="str">
        <f t="shared" si="1023"/>
        <v/>
      </c>
    </row>
    <row r="2100" spans="1:15" ht="15" customHeight="1">
      <c r="A2100" s="63"/>
      <c r="B2100" s="59" t="s">
        <v>41</v>
      </c>
      <c r="C2100" s="59"/>
      <c r="D2100" s="2"/>
      <c r="E2100" s="2"/>
      <c r="F2100" s="6">
        <f>D2100+E2100</f>
        <v>0</v>
      </c>
      <c r="G2100" s="2"/>
      <c r="H2100" s="2"/>
      <c r="I2100" s="6">
        <f>G2100+H2100</f>
        <v>0</v>
      </c>
      <c r="J2100" s="6">
        <f>F2100+I2100</f>
        <v>0</v>
      </c>
      <c r="K2100" s="26"/>
      <c r="L2100" s="2"/>
      <c r="M2100" s="6">
        <f>K2100+L2100</f>
        <v>0</v>
      </c>
      <c r="N2100" s="6" t="str">
        <f t="shared" si="1023"/>
        <v/>
      </c>
      <c r="O2100" s="6" t="str">
        <f t="shared" si="1023"/>
        <v/>
      </c>
    </row>
    <row r="2101" spans="1:15">
      <c r="A2101" s="63"/>
      <c r="B2101" s="60" t="s">
        <v>42</v>
      </c>
      <c r="C2101" s="61"/>
      <c r="D2101" s="3">
        <f t="shared" ref="D2101:M2101" si="1024">SUM(D2097:D2100)</f>
        <v>78</v>
      </c>
      <c r="E2101" s="3">
        <f t="shared" si="1024"/>
        <v>0</v>
      </c>
      <c r="F2101" s="3">
        <f t="shared" si="1024"/>
        <v>78</v>
      </c>
      <c r="G2101" s="3">
        <f t="shared" si="1024"/>
        <v>93</v>
      </c>
      <c r="H2101" s="3">
        <f t="shared" si="1024"/>
        <v>0</v>
      </c>
      <c r="I2101" s="3">
        <f t="shared" si="1024"/>
        <v>93</v>
      </c>
      <c r="J2101" s="3">
        <f t="shared" si="1024"/>
        <v>171</v>
      </c>
      <c r="K2101" s="24">
        <f t="shared" si="1024"/>
        <v>720</v>
      </c>
      <c r="L2101" s="3">
        <f t="shared" si="1024"/>
        <v>0</v>
      </c>
      <c r="M2101" s="3">
        <f t="shared" si="1024"/>
        <v>720</v>
      </c>
      <c r="N2101" s="3">
        <f t="shared" ref="N2101:N2184" si="1025">IF(G2101&gt;0,ROUND(K2101/G2101*1000,2),"")</f>
        <v>7741.94</v>
      </c>
      <c r="O2101" s="3" t="str">
        <f t="shared" ref="O2101:O2184" si="1026">IF(H2101&gt;0,ROUND(L2101/H2101*1000,2),"")</f>
        <v/>
      </c>
    </row>
    <row r="2102" spans="1:15" ht="15" customHeight="1">
      <c r="A2102" s="63" t="s">
        <v>43</v>
      </c>
      <c r="B2102" s="59" t="s">
        <v>44</v>
      </c>
      <c r="C2102" s="59"/>
      <c r="D2102" s="2">
        <v>4</v>
      </c>
      <c r="E2102" s="2"/>
      <c r="F2102" s="6">
        <f t="shared" ref="F2102:F2111" si="1027">D2102+E2102</f>
        <v>4</v>
      </c>
      <c r="G2102" s="2">
        <v>200</v>
      </c>
      <c r="H2102" s="2"/>
      <c r="I2102" s="6">
        <f t="shared" ref="I2102:I2111" si="1028">G2102+H2102</f>
        <v>200</v>
      </c>
      <c r="J2102" s="6">
        <f t="shared" ref="J2102:J2111" si="1029">F2102+I2102</f>
        <v>204</v>
      </c>
      <c r="K2102" s="26">
        <v>800</v>
      </c>
      <c r="L2102" s="2"/>
      <c r="M2102" s="6">
        <f t="shared" ref="M2102:M2111" si="1030">K2102+L2102</f>
        <v>800</v>
      </c>
      <c r="N2102" s="6">
        <f t="shared" si="1025"/>
        <v>4000</v>
      </c>
      <c r="O2102" s="6" t="str">
        <f t="shared" si="1026"/>
        <v/>
      </c>
    </row>
    <row r="2103" spans="1:15">
      <c r="A2103" s="63"/>
      <c r="B2103" s="59" t="s">
        <v>45</v>
      </c>
      <c r="C2103" s="59"/>
      <c r="D2103" s="2">
        <v>5</v>
      </c>
      <c r="E2103" s="2"/>
      <c r="F2103" s="6">
        <f t="shared" si="1027"/>
        <v>5</v>
      </c>
      <c r="G2103" s="2">
        <v>149</v>
      </c>
      <c r="H2103" s="2"/>
      <c r="I2103" s="6">
        <f t="shared" si="1028"/>
        <v>149</v>
      </c>
      <c r="J2103" s="6">
        <f t="shared" si="1029"/>
        <v>154</v>
      </c>
      <c r="K2103" s="26">
        <v>750</v>
      </c>
      <c r="L2103" s="2"/>
      <c r="M2103" s="6">
        <f t="shared" si="1030"/>
        <v>750</v>
      </c>
      <c r="N2103" s="6">
        <f t="shared" si="1025"/>
        <v>5033.5600000000004</v>
      </c>
      <c r="O2103" s="6" t="str">
        <f t="shared" si="1026"/>
        <v/>
      </c>
    </row>
    <row r="2104" spans="1:15">
      <c r="A2104" s="63"/>
      <c r="B2104" s="59" t="s">
        <v>46</v>
      </c>
      <c r="C2104" s="59"/>
      <c r="D2104" s="2">
        <v>1</v>
      </c>
      <c r="E2104" s="2"/>
      <c r="F2104" s="6">
        <f t="shared" si="1027"/>
        <v>1</v>
      </c>
      <c r="G2104" s="2">
        <v>17</v>
      </c>
      <c r="H2104" s="2"/>
      <c r="I2104" s="6">
        <f t="shared" si="1028"/>
        <v>17</v>
      </c>
      <c r="J2104" s="6">
        <f t="shared" si="1029"/>
        <v>18</v>
      </c>
      <c r="K2104" s="26">
        <v>160</v>
      </c>
      <c r="L2104" s="2"/>
      <c r="M2104" s="6">
        <f t="shared" si="1030"/>
        <v>160</v>
      </c>
      <c r="N2104" s="6">
        <f t="shared" si="1025"/>
        <v>9411.76</v>
      </c>
      <c r="O2104" s="6" t="str">
        <f t="shared" si="1026"/>
        <v/>
      </c>
    </row>
    <row r="2105" spans="1:15">
      <c r="A2105" s="63"/>
      <c r="B2105" s="59" t="s">
        <v>47</v>
      </c>
      <c r="C2105" s="59"/>
      <c r="D2105" s="2">
        <v>1</v>
      </c>
      <c r="E2105" s="2"/>
      <c r="F2105" s="6">
        <f t="shared" si="1027"/>
        <v>1</v>
      </c>
      <c r="G2105" s="2">
        <v>25</v>
      </c>
      <c r="H2105" s="2"/>
      <c r="I2105" s="6">
        <f t="shared" si="1028"/>
        <v>25</v>
      </c>
      <c r="J2105" s="6">
        <f t="shared" si="1029"/>
        <v>26</v>
      </c>
      <c r="K2105" s="26">
        <v>470</v>
      </c>
      <c r="L2105" s="2"/>
      <c r="M2105" s="6">
        <f t="shared" si="1030"/>
        <v>470</v>
      </c>
      <c r="N2105" s="6">
        <f t="shared" si="1025"/>
        <v>18800</v>
      </c>
      <c r="O2105" s="6" t="str">
        <f t="shared" si="1026"/>
        <v/>
      </c>
    </row>
    <row r="2106" spans="1:15">
      <c r="A2106" s="63"/>
      <c r="B2106" s="59" t="s">
        <v>48</v>
      </c>
      <c r="C2106" s="59"/>
      <c r="D2106" s="2">
        <v>2</v>
      </c>
      <c r="E2106" s="2"/>
      <c r="F2106" s="6">
        <f t="shared" si="1027"/>
        <v>2</v>
      </c>
      <c r="G2106" s="2">
        <v>102</v>
      </c>
      <c r="H2106" s="2"/>
      <c r="I2106" s="6">
        <f t="shared" si="1028"/>
        <v>102</v>
      </c>
      <c r="J2106" s="6">
        <f t="shared" si="1029"/>
        <v>104</v>
      </c>
      <c r="K2106" s="26">
        <v>1100</v>
      </c>
      <c r="L2106" s="2"/>
      <c r="M2106" s="6">
        <f t="shared" si="1030"/>
        <v>1100</v>
      </c>
      <c r="N2106" s="6">
        <f t="shared" si="1025"/>
        <v>10784.31</v>
      </c>
      <c r="O2106" s="6" t="str">
        <f t="shared" si="1026"/>
        <v/>
      </c>
    </row>
    <row r="2107" spans="1:15">
      <c r="A2107" s="63"/>
      <c r="B2107" s="59" t="s">
        <v>49</v>
      </c>
      <c r="C2107" s="59"/>
      <c r="D2107" s="2"/>
      <c r="E2107" s="2"/>
      <c r="F2107" s="6">
        <f t="shared" si="1027"/>
        <v>0</v>
      </c>
      <c r="G2107" s="2"/>
      <c r="H2107" s="2"/>
      <c r="I2107" s="6">
        <f t="shared" si="1028"/>
        <v>0</v>
      </c>
      <c r="J2107" s="6">
        <f t="shared" si="1029"/>
        <v>0</v>
      </c>
      <c r="K2107" s="26"/>
      <c r="L2107" s="2"/>
      <c r="M2107" s="6">
        <f t="shared" si="1030"/>
        <v>0</v>
      </c>
      <c r="N2107" s="6" t="str">
        <f t="shared" si="1025"/>
        <v/>
      </c>
      <c r="O2107" s="6" t="str">
        <f t="shared" si="1026"/>
        <v/>
      </c>
    </row>
    <row r="2108" spans="1:15">
      <c r="A2108" s="63"/>
      <c r="B2108" s="59" t="s">
        <v>50</v>
      </c>
      <c r="C2108" s="59"/>
      <c r="D2108" s="2">
        <v>5</v>
      </c>
      <c r="E2108" s="2"/>
      <c r="F2108" s="6">
        <f t="shared" si="1027"/>
        <v>5</v>
      </c>
      <c r="G2108" s="2">
        <v>82</v>
      </c>
      <c r="H2108" s="2"/>
      <c r="I2108" s="6">
        <f t="shared" si="1028"/>
        <v>82</v>
      </c>
      <c r="J2108" s="6">
        <f t="shared" si="1029"/>
        <v>87</v>
      </c>
      <c r="K2108" s="26">
        <v>500</v>
      </c>
      <c r="L2108" s="2"/>
      <c r="M2108" s="6">
        <f t="shared" si="1030"/>
        <v>500</v>
      </c>
      <c r="N2108" s="6">
        <f t="shared" si="1025"/>
        <v>6097.56</v>
      </c>
      <c r="O2108" s="6" t="str">
        <f t="shared" si="1026"/>
        <v/>
      </c>
    </row>
    <row r="2109" spans="1:15">
      <c r="A2109" s="63"/>
      <c r="B2109" s="59" t="s">
        <v>51</v>
      </c>
      <c r="C2109" s="59"/>
      <c r="D2109" s="2">
        <v>4</v>
      </c>
      <c r="E2109" s="2"/>
      <c r="F2109" s="6">
        <f t="shared" si="1027"/>
        <v>4</v>
      </c>
      <c r="G2109" s="2">
        <v>24</v>
      </c>
      <c r="H2109" s="2"/>
      <c r="I2109" s="6">
        <f t="shared" si="1028"/>
        <v>24</v>
      </c>
      <c r="J2109" s="6">
        <f t="shared" si="1029"/>
        <v>28</v>
      </c>
      <c r="K2109" s="26">
        <v>275.5</v>
      </c>
      <c r="L2109" s="2"/>
      <c r="M2109" s="6">
        <f t="shared" si="1030"/>
        <v>275.5</v>
      </c>
      <c r="N2109" s="6">
        <f t="shared" si="1025"/>
        <v>11479.17</v>
      </c>
      <c r="O2109" s="6" t="str">
        <f t="shared" si="1026"/>
        <v/>
      </c>
    </row>
    <row r="2110" spans="1:15">
      <c r="A2110" s="63"/>
      <c r="B2110" s="59" t="s">
        <v>52</v>
      </c>
      <c r="C2110" s="59"/>
      <c r="D2110" s="2"/>
      <c r="E2110" s="2"/>
      <c r="F2110" s="6">
        <f t="shared" si="1027"/>
        <v>0</v>
      </c>
      <c r="G2110" s="2"/>
      <c r="H2110" s="2"/>
      <c r="I2110" s="6">
        <f t="shared" si="1028"/>
        <v>0</v>
      </c>
      <c r="J2110" s="6">
        <f t="shared" si="1029"/>
        <v>0</v>
      </c>
      <c r="K2110" s="26"/>
      <c r="L2110" s="2"/>
      <c r="M2110" s="6">
        <f t="shared" si="1030"/>
        <v>0</v>
      </c>
      <c r="N2110" s="6" t="str">
        <f t="shared" si="1025"/>
        <v/>
      </c>
      <c r="O2110" s="6" t="str">
        <f t="shared" si="1026"/>
        <v/>
      </c>
    </row>
    <row r="2111" spans="1:15" ht="15" customHeight="1">
      <c r="A2111" s="63"/>
      <c r="B2111" s="59" t="s">
        <v>53</v>
      </c>
      <c r="C2111" s="59"/>
      <c r="D2111" s="2"/>
      <c r="E2111" s="2"/>
      <c r="F2111" s="6">
        <f t="shared" si="1027"/>
        <v>0</v>
      </c>
      <c r="G2111" s="2"/>
      <c r="H2111" s="2"/>
      <c r="I2111" s="6">
        <f t="shared" si="1028"/>
        <v>0</v>
      </c>
      <c r="J2111" s="6">
        <f t="shared" si="1029"/>
        <v>0</v>
      </c>
      <c r="K2111" s="26"/>
      <c r="L2111" s="2"/>
      <c r="M2111" s="6">
        <f t="shared" si="1030"/>
        <v>0</v>
      </c>
      <c r="N2111" s="6" t="str">
        <f t="shared" si="1025"/>
        <v/>
      </c>
      <c r="O2111" s="6" t="str">
        <f t="shared" si="1026"/>
        <v/>
      </c>
    </row>
    <row r="2112" spans="1:15">
      <c r="A2112" s="63"/>
      <c r="B2112" s="60" t="s">
        <v>54</v>
      </c>
      <c r="C2112" s="61"/>
      <c r="D2112" s="3">
        <f t="shared" ref="D2112:M2112" si="1031">SUM(D2102:D2111)</f>
        <v>22</v>
      </c>
      <c r="E2112" s="3">
        <f t="shared" si="1031"/>
        <v>0</v>
      </c>
      <c r="F2112" s="3">
        <f t="shared" si="1031"/>
        <v>22</v>
      </c>
      <c r="G2112" s="3">
        <f t="shared" si="1031"/>
        <v>599</v>
      </c>
      <c r="H2112" s="3">
        <f t="shared" si="1031"/>
        <v>0</v>
      </c>
      <c r="I2112" s="3">
        <f t="shared" si="1031"/>
        <v>599</v>
      </c>
      <c r="J2112" s="3">
        <f t="shared" si="1031"/>
        <v>621</v>
      </c>
      <c r="K2112" s="24">
        <f t="shared" si="1031"/>
        <v>4055.5</v>
      </c>
      <c r="L2112" s="3">
        <f t="shared" si="1031"/>
        <v>0</v>
      </c>
      <c r="M2112" s="3">
        <f t="shared" si="1031"/>
        <v>4055.5</v>
      </c>
      <c r="N2112" s="3">
        <f t="shared" si="1025"/>
        <v>6770.45</v>
      </c>
      <c r="O2112" s="3" t="str">
        <f t="shared" si="1026"/>
        <v/>
      </c>
    </row>
    <row r="2113" spans="1:15" ht="15" customHeight="1">
      <c r="A2113" s="63" t="s">
        <v>55</v>
      </c>
      <c r="B2113" s="59" t="s">
        <v>56</v>
      </c>
      <c r="C2113" s="59"/>
      <c r="D2113" s="2">
        <v>3</v>
      </c>
      <c r="E2113" s="2"/>
      <c r="F2113" s="6">
        <f>D2113+E2113</f>
        <v>3</v>
      </c>
      <c r="G2113" s="2">
        <v>230</v>
      </c>
      <c r="H2113" s="2"/>
      <c r="I2113" s="6">
        <f>G2113+H2113</f>
        <v>230</v>
      </c>
      <c r="J2113" s="6">
        <f>F2113+I2113</f>
        <v>233</v>
      </c>
      <c r="K2113" s="26">
        <v>1800</v>
      </c>
      <c r="L2113" s="2"/>
      <c r="M2113" s="6">
        <f>K2113+L2113</f>
        <v>1800</v>
      </c>
      <c r="N2113" s="6">
        <f t="shared" si="1025"/>
        <v>7826.09</v>
      </c>
      <c r="O2113" s="6" t="str">
        <f t="shared" si="1026"/>
        <v/>
      </c>
    </row>
    <row r="2114" spans="1:15">
      <c r="A2114" s="63"/>
      <c r="B2114" s="59" t="s">
        <v>57</v>
      </c>
      <c r="C2114" s="59"/>
      <c r="D2114" s="2"/>
      <c r="E2114" s="2"/>
      <c r="F2114" s="6">
        <f>D2114+E2114</f>
        <v>0</v>
      </c>
      <c r="G2114" s="2"/>
      <c r="H2114" s="2"/>
      <c r="I2114" s="6">
        <f>G2114+H2114</f>
        <v>0</v>
      </c>
      <c r="J2114" s="6">
        <f>F2114+I2114</f>
        <v>0</v>
      </c>
      <c r="K2114" s="26"/>
      <c r="L2114" s="2"/>
      <c r="M2114" s="6">
        <f>K2114+L2114</f>
        <v>0</v>
      </c>
      <c r="N2114" s="6" t="str">
        <f t="shared" si="1025"/>
        <v/>
      </c>
      <c r="O2114" s="6" t="str">
        <f t="shared" si="1026"/>
        <v/>
      </c>
    </row>
    <row r="2115" spans="1:15">
      <c r="A2115" s="63"/>
      <c r="B2115" s="59" t="s">
        <v>58</v>
      </c>
      <c r="C2115" s="59"/>
      <c r="D2115" s="2"/>
      <c r="E2115" s="2"/>
      <c r="F2115" s="6">
        <f>D2115+E2115</f>
        <v>0</v>
      </c>
      <c r="G2115" s="2"/>
      <c r="H2115" s="2"/>
      <c r="I2115" s="6">
        <f>G2115+H2115</f>
        <v>0</v>
      </c>
      <c r="J2115" s="6">
        <f>F2115+I2115</f>
        <v>0</v>
      </c>
      <c r="K2115" s="26"/>
      <c r="L2115" s="2"/>
      <c r="M2115" s="6">
        <f>K2115+L2115</f>
        <v>0</v>
      </c>
      <c r="N2115" s="6" t="str">
        <f t="shared" si="1025"/>
        <v/>
      </c>
      <c r="O2115" s="6" t="str">
        <f t="shared" si="1026"/>
        <v/>
      </c>
    </row>
    <row r="2116" spans="1:15">
      <c r="A2116" s="63"/>
      <c r="B2116" s="59" t="s">
        <v>59</v>
      </c>
      <c r="C2116" s="59"/>
      <c r="D2116" s="2"/>
      <c r="E2116" s="2"/>
      <c r="F2116" s="6">
        <f>D2116+E2116</f>
        <v>0</v>
      </c>
      <c r="G2116" s="2"/>
      <c r="H2116" s="2"/>
      <c r="I2116" s="6">
        <f>G2116+H2116</f>
        <v>0</v>
      </c>
      <c r="J2116" s="6">
        <f>F2116+I2116</f>
        <v>0</v>
      </c>
      <c r="K2116" s="26"/>
      <c r="L2116" s="2"/>
      <c r="M2116" s="6">
        <f>K2116+L2116</f>
        <v>0</v>
      </c>
      <c r="N2116" s="6" t="str">
        <f t="shared" si="1025"/>
        <v/>
      </c>
      <c r="O2116" s="6" t="str">
        <f t="shared" si="1026"/>
        <v/>
      </c>
    </row>
    <row r="2117" spans="1:15" ht="15" customHeight="1">
      <c r="A2117" s="63"/>
      <c r="B2117" s="59" t="s">
        <v>60</v>
      </c>
      <c r="C2117" s="59"/>
      <c r="D2117" s="2"/>
      <c r="E2117" s="2"/>
      <c r="F2117" s="6">
        <f>D2117+E2117</f>
        <v>0</v>
      </c>
      <c r="G2117" s="2"/>
      <c r="H2117" s="2"/>
      <c r="I2117" s="6">
        <f>G2117+H2117</f>
        <v>0</v>
      </c>
      <c r="J2117" s="6">
        <f>F2117+I2117</f>
        <v>0</v>
      </c>
      <c r="K2117" s="26"/>
      <c r="L2117" s="2"/>
      <c r="M2117" s="6">
        <f>K2117+L2117</f>
        <v>0</v>
      </c>
      <c r="N2117" s="6" t="str">
        <f t="shared" si="1025"/>
        <v/>
      </c>
      <c r="O2117" s="6" t="str">
        <f t="shared" si="1026"/>
        <v/>
      </c>
    </row>
    <row r="2118" spans="1:15">
      <c r="A2118" s="63"/>
      <c r="B2118" s="60" t="s">
        <v>61</v>
      </c>
      <c r="C2118" s="61"/>
      <c r="D2118" s="3">
        <f t="shared" ref="D2118:M2118" si="1032">SUM(D2113:D2117)</f>
        <v>3</v>
      </c>
      <c r="E2118" s="3">
        <f t="shared" si="1032"/>
        <v>0</v>
      </c>
      <c r="F2118" s="3">
        <f t="shared" si="1032"/>
        <v>3</v>
      </c>
      <c r="G2118" s="3">
        <f t="shared" si="1032"/>
        <v>230</v>
      </c>
      <c r="H2118" s="3">
        <f t="shared" si="1032"/>
        <v>0</v>
      </c>
      <c r="I2118" s="3">
        <f t="shared" si="1032"/>
        <v>230</v>
      </c>
      <c r="J2118" s="3">
        <f t="shared" si="1032"/>
        <v>233</v>
      </c>
      <c r="K2118" s="24">
        <f t="shared" si="1032"/>
        <v>1800</v>
      </c>
      <c r="L2118" s="3">
        <f t="shared" si="1032"/>
        <v>0</v>
      </c>
      <c r="M2118" s="3">
        <f t="shared" si="1032"/>
        <v>1800</v>
      </c>
      <c r="N2118" s="3">
        <f t="shared" si="1025"/>
        <v>7826.09</v>
      </c>
      <c r="O2118" s="3" t="str">
        <f t="shared" si="1026"/>
        <v/>
      </c>
    </row>
    <row r="2119" spans="1:15" ht="15" customHeight="1">
      <c r="A2119" s="63" t="s">
        <v>62</v>
      </c>
      <c r="B2119" s="59" t="s">
        <v>63</v>
      </c>
      <c r="C2119" s="59"/>
      <c r="D2119" s="2">
        <v>4</v>
      </c>
      <c r="E2119" s="2"/>
      <c r="F2119" s="6">
        <f t="shared" ref="F2119:F2125" si="1033">D2119+E2119</f>
        <v>4</v>
      </c>
      <c r="G2119" s="2">
        <v>4</v>
      </c>
      <c r="H2119" s="2"/>
      <c r="I2119" s="6">
        <f t="shared" ref="I2119:I2125" si="1034">G2119+H2119</f>
        <v>4</v>
      </c>
      <c r="J2119" s="6">
        <f t="shared" ref="J2119:J2125" si="1035">F2119+I2119</f>
        <v>8</v>
      </c>
      <c r="K2119" s="26">
        <v>4</v>
      </c>
      <c r="L2119" s="2"/>
      <c r="M2119" s="6">
        <f t="shared" ref="M2119:M2125" si="1036">K2119+L2119</f>
        <v>4</v>
      </c>
      <c r="N2119" s="6">
        <f t="shared" si="1025"/>
        <v>1000</v>
      </c>
      <c r="O2119" s="6" t="str">
        <f t="shared" si="1026"/>
        <v/>
      </c>
    </row>
    <row r="2120" spans="1:15">
      <c r="A2120" s="63"/>
      <c r="B2120" s="59" t="s">
        <v>64</v>
      </c>
      <c r="C2120" s="59"/>
      <c r="D2120" s="2">
        <v>26</v>
      </c>
      <c r="E2120" s="2"/>
      <c r="F2120" s="6">
        <f t="shared" si="1033"/>
        <v>26</v>
      </c>
      <c r="G2120" s="2">
        <v>844</v>
      </c>
      <c r="H2120" s="2"/>
      <c r="I2120" s="6">
        <f t="shared" si="1034"/>
        <v>844</v>
      </c>
      <c r="J2120" s="6">
        <f t="shared" si="1035"/>
        <v>870</v>
      </c>
      <c r="K2120" s="26">
        <v>1800</v>
      </c>
      <c r="L2120" s="2"/>
      <c r="M2120" s="6">
        <f t="shared" si="1036"/>
        <v>1800</v>
      </c>
      <c r="N2120" s="6">
        <f t="shared" si="1025"/>
        <v>2132.6999999999998</v>
      </c>
      <c r="O2120" s="6" t="str">
        <f t="shared" si="1026"/>
        <v/>
      </c>
    </row>
    <row r="2121" spans="1:15">
      <c r="A2121" s="63"/>
      <c r="B2121" s="59" t="s">
        <v>65</v>
      </c>
      <c r="C2121" s="59"/>
      <c r="D2121" s="2">
        <v>4</v>
      </c>
      <c r="E2121" s="2"/>
      <c r="F2121" s="6">
        <f t="shared" si="1033"/>
        <v>4</v>
      </c>
      <c r="G2121" s="2">
        <v>35</v>
      </c>
      <c r="H2121" s="2"/>
      <c r="I2121" s="6">
        <f t="shared" si="1034"/>
        <v>35</v>
      </c>
      <c r="J2121" s="6">
        <f t="shared" si="1035"/>
        <v>39</v>
      </c>
      <c r="K2121" s="26">
        <v>60</v>
      </c>
      <c r="L2121" s="2"/>
      <c r="M2121" s="6">
        <f t="shared" si="1036"/>
        <v>60</v>
      </c>
      <c r="N2121" s="6">
        <f t="shared" si="1025"/>
        <v>1714.29</v>
      </c>
      <c r="O2121" s="6" t="str">
        <f t="shared" si="1026"/>
        <v/>
      </c>
    </row>
    <row r="2122" spans="1:15">
      <c r="A2122" s="63"/>
      <c r="B2122" s="59" t="s">
        <v>66</v>
      </c>
      <c r="C2122" s="59"/>
      <c r="D2122" s="2"/>
      <c r="E2122" s="2"/>
      <c r="F2122" s="6">
        <f t="shared" si="1033"/>
        <v>0</v>
      </c>
      <c r="G2122" s="2"/>
      <c r="H2122" s="2"/>
      <c r="I2122" s="6">
        <f t="shared" si="1034"/>
        <v>0</v>
      </c>
      <c r="J2122" s="6">
        <f t="shared" si="1035"/>
        <v>0</v>
      </c>
      <c r="K2122" s="26"/>
      <c r="L2122" s="2"/>
      <c r="M2122" s="6">
        <f t="shared" si="1036"/>
        <v>0</v>
      </c>
      <c r="N2122" s="6" t="str">
        <f t="shared" si="1025"/>
        <v/>
      </c>
      <c r="O2122" s="6" t="str">
        <f t="shared" si="1026"/>
        <v/>
      </c>
    </row>
    <row r="2123" spans="1:15">
      <c r="A2123" s="63"/>
      <c r="B2123" s="59" t="s">
        <v>67</v>
      </c>
      <c r="C2123" s="59"/>
      <c r="D2123" s="2"/>
      <c r="E2123" s="2"/>
      <c r="F2123" s="6">
        <f t="shared" si="1033"/>
        <v>0</v>
      </c>
      <c r="G2123" s="2"/>
      <c r="H2123" s="2"/>
      <c r="I2123" s="6">
        <f t="shared" si="1034"/>
        <v>0</v>
      </c>
      <c r="J2123" s="6">
        <f t="shared" si="1035"/>
        <v>0</v>
      </c>
      <c r="K2123" s="26"/>
      <c r="L2123" s="2"/>
      <c r="M2123" s="6">
        <f t="shared" si="1036"/>
        <v>0</v>
      </c>
      <c r="N2123" s="6" t="str">
        <f t="shared" si="1025"/>
        <v/>
      </c>
      <c r="O2123" s="6" t="str">
        <f t="shared" si="1026"/>
        <v/>
      </c>
    </row>
    <row r="2124" spans="1:15">
      <c r="A2124" s="63"/>
      <c r="B2124" s="59" t="s">
        <v>68</v>
      </c>
      <c r="C2124" s="59"/>
      <c r="D2124" s="2"/>
      <c r="E2124" s="2"/>
      <c r="F2124" s="6">
        <f t="shared" si="1033"/>
        <v>0</v>
      </c>
      <c r="G2124" s="2"/>
      <c r="H2124" s="2"/>
      <c r="I2124" s="6">
        <f t="shared" si="1034"/>
        <v>0</v>
      </c>
      <c r="J2124" s="6">
        <f t="shared" si="1035"/>
        <v>0</v>
      </c>
      <c r="K2124" s="26"/>
      <c r="L2124" s="2"/>
      <c r="M2124" s="6">
        <f t="shared" si="1036"/>
        <v>0</v>
      </c>
      <c r="N2124" s="6" t="str">
        <f t="shared" si="1025"/>
        <v/>
      </c>
      <c r="O2124" s="6" t="str">
        <f t="shared" si="1026"/>
        <v/>
      </c>
    </row>
    <row r="2125" spans="1:15" ht="15" customHeight="1">
      <c r="A2125" s="63"/>
      <c r="B2125" s="59" t="s">
        <v>69</v>
      </c>
      <c r="C2125" s="59"/>
      <c r="D2125" s="2"/>
      <c r="E2125" s="2"/>
      <c r="F2125" s="6">
        <f t="shared" si="1033"/>
        <v>0</v>
      </c>
      <c r="G2125" s="2"/>
      <c r="H2125" s="2"/>
      <c r="I2125" s="6">
        <f t="shared" si="1034"/>
        <v>0</v>
      </c>
      <c r="J2125" s="6">
        <f t="shared" si="1035"/>
        <v>0</v>
      </c>
      <c r="K2125" s="26"/>
      <c r="L2125" s="2"/>
      <c r="M2125" s="6">
        <f t="shared" si="1036"/>
        <v>0</v>
      </c>
      <c r="N2125" s="6" t="str">
        <f t="shared" si="1025"/>
        <v/>
      </c>
      <c r="O2125" s="6" t="str">
        <f t="shared" si="1026"/>
        <v/>
      </c>
    </row>
    <row r="2126" spans="1:15">
      <c r="A2126" s="63"/>
      <c r="B2126" s="60" t="s">
        <v>70</v>
      </c>
      <c r="C2126" s="61"/>
      <c r="D2126" s="3">
        <f t="shared" ref="D2126:M2126" si="1037">SUM(D2119:D2125)</f>
        <v>34</v>
      </c>
      <c r="E2126" s="3">
        <f t="shared" si="1037"/>
        <v>0</v>
      </c>
      <c r="F2126" s="3">
        <f t="shared" si="1037"/>
        <v>34</v>
      </c>
      <c r="G2126" s="3">
        <f t="shared" si="1037"/>
        <v>883</v>
      </c>
      <c r="H2126" s="3">
        <f t="shared" si="1037"/>
        <v>0</v>
      </c>
      <c r="I2126" s="3">
        <f t="shared" si="1037"/>
        <v>883</v>
      </c>
      <c r="J2126" s="3">
        <f t="shared" si="1037"/>
        <v>917</v>
      </c>
      <c r="K2126" s="24">
        <f t="shared" si="1037"/>
        <v>1864</v>
      </c>
      <c r="L2126" s="3">
        <f t="shared" si="1037"/>
        <v>0</v>
      </c>
      <c r="M2126" s="3">
        <f t="shared" si="1037"/>
        <v>1864</v>
      </c>
      <c r="N2126" s="3">
        <f t="shared" si="1025"/>
        <v>2110.9899999999998</v>
      </c>
      <c r="O2126" s="3" t="str">
        <f t="shared" si="1026"/>
        <v/>
      </c>
    </row>
    <row r="2127" spans="1:15" ht="15" customHeight="1">
      <c r="A2127" s="63" t="s">
        <v>71</v>
      </c>
      <c r="B2127" s="59" t="s">
        <v>72</v>
      </c>
      <c r="C2127" s="59"/>
      <c r="D2127" s="2"/>
      <c r="E2127" s="2"/>
      <c r="F2127" s="6">
        <f t="shared" ref="F2127:F2133" si="1038">D2127+E2127</f>
        <v>0</v>
      </c>
      <c r="G2127" s="2"/>
      <c r="H2127" s="2"/>
      <c r="I2127" s="6">
        <f t="shared" ref="I2127:I2133" si="1039">G2127+H2127</f>
        <v>0</v>
      </c>
      <c r="J2127" s="6">
        <f t="shared" ref="J2127:J2133" si="1040">F2127+I2127</f>
        <v>0</v>
      </c>
      <c r="K2127" s="26"/>
      <c r="L2127" s="2"/>
      <c r="M2127" s="6">
        <f t="shared" ref="M2127:M2133" si="1041">K2127+L2127</f>
        <v>0</v>
      </c>
      <c r="N2127" s="6" t="str">
        <f t="shared" si="1025"/>
        <v/>
      </c>
      <c r="O2127" s="6" t="str">
        <f t="shared" si="1026"/>
        <v/>
      </c>
    </row>
    <row r="2128" spans="1:15">
      <c r="A2128" s="63"/>
      <c r="B2128" s="59" t="s">
        <v>73</v>
      </c>
      <c r="C2128" s="59"/>
      <c r="D2128" s="2"/>
      <c r="E2128" s="2"/>
      <c r="F2128" s="6">
        <f t="shared" si="1038"/>
        <v>0</v>
      </c>
      <c r="G2128" s="2"/>
      <c r="H2128" s="2"/>
      <c r="I2128" s="6">
        <f t="shared" si="1039"/>
        <v>0</v>
      </c>
      <c r="J2128" s="6">
        <f t="shared" si="1040"/>
        <v>0</v>
      </c>
      <c r="K2128" s="26"/>
      <c r="L2128" s="2"/>
      <c r="M2128" s="6">
        <f t="shared" si="1041"/>
        <v>0</v>
      </c>
      <c r="N2128" s="6" t="str">
        <f t="shared" si="1025"/>
        <v/>
      </c>
      <c r="O2128" s="6" t="str">
        <f t="shared" si="1026"/>
        <v/>
      </c>
    </row>
    <row r="2129" spans="1:15">
      <c r="A2129" s="63"/>
      <c r="B2129" s="59" t="s">
        <v>74</v>
      </c>
      <c r="C2129" s="59"/>
      <c r="D2129" s="2"/>
      <c r="E2129" s="2"/>
      <c r="F2129" s="6">
        <f t="shared" si="1038"/>
        <v>0</v>
      </c>
      <c r="G2129" s="2"/>
      <c r="H2129" s="2"/>
      <c r="I2129" s="6">
        <f t="shared" si="1039"/>
        <v>0</v>
      </c>
      <c r="J2129" s="6">
        <f t="shared" si="1040"/>
        <v>0</v>
      </c>
      <c r="K2129" s="26"/>
      <c r="L2129" s="2"/>
      <c r="M2129" s="6">
        <f t="shared" si="1041"/>
        <v>0</v>
      </c>
      <c r="N2129" s="6" t="str">
        <f t="shared" si="1025"/>
        <v/>
      </c>
      <c r="O2129" s="6" t="str">
        <f t="shared" si="1026"/>
        <v/>
      </c>
    </row>
    <row r="2130" spans="1:15">
      <c r="A2130" s="63"/>
      <c r="B2130" s="59" t="s">
        <v>75</v>
      </c>
      <c r="C2130" s="59"/>
      <c r="D2130" s="2"/>
      <c r="E2130" s="2"/>
      <c r="F2130" s="6">
        <f t="shared" si="1038"/>
        <v>0</v>
      </c>
      <c r="G2130" s="2"/>
      <c r="H2130" s="2"/>
      <c r="I2130" s="6">
        <f t="shared" si="1039"/>
        <v>0</v>
      </c>
      <c r="J2130" s="6">
        <f t="shared" si="1040"/>
        <v>0</v>
      </c>
      <c r="K2130" s="26"/>
      <c r="L2130" s="2"/>
      <c r="M2130" s="6">
        <f t="shared" si="1041"/>
        <v>0</v>
      </c>
      <c r="N2130" s="6" t="str">
        <f t="shared" si="1025"/>
        <v/>
      </c>
      <c r="O2130" s="6" t="str">
        <f t="shared" si="1026"/>
        <v/>
      </c>
    </row>
    <row r="2131" spans="1:15">
      <c r="A2131" s="63"/>
      <c r="B2131" s="59" t="s">
        <v>76</v>
      </c>
      <c r="C2131" s="59"/>
      <c r="D2131" s="2"/>
      <c r="E2131" s="2"/>
      <c r="F2131" s="6">
        <f t="shared" si="1038"/>
        <v>0</v>
      </c>
      <c r="G2131" s="2"/>
      <c r="H2131" s="2"/>
      <c r="I2131" s="6">
        <f t="shared" si="1039"/>
        <v>0</v>
      </c>
      <c r="J2131" s="6">
        <f t="shared" si="1040"/>
        <v>0</v>
      </c>
      <c r="K2131" s="26"/>
      <c r="L2131" s="2"/>
      <c r="M2131" s="6">
        <f t="shared" si="1041"/>
        <v>0</v>
      </c>
      <c r="N2131" s="6" t="str">
        <f t="shared" si="1025"/>
        <v/>
      </c>
      <c r="O2131" s="6" t="str">
        <f t="shared" si="1026"/>
        <v/>
      </c>
    </row>
    <row r="2132" spans="1:15">
      <c r="A2132" s="63"/>
      <c r="B2132" s="59" t="s">
        <v>77</v>
      </c>
      <c r="C2132" s="59"/>
      <c r="D2132" s="2">
        <v>0.1</v>
      </c>
      <c r="E2132" s="2"/>
      <c r="F2132" s="6">
        <f t="shared" si="1038"/>
        <v>0.1</v>
      </c>
      <c r="G2132" s="2"/>
      <c r="H2132" s="2"/>
      <c r="I2132" s="6">
        <f t="shared" si="1039"/>
        <v>0</v>
      </c>
      <c r="J2132" s="6">
        <f t="shared" si="1040"/>
        <v>0.1</v>
      </c>
      <c r="K2132" s="26"/>
      <c r="L2132" s="2"/>
      <c r="M2132" s="6">
        <f t="shared" si="1041"/>
        <v>0</v>
      </c>
      <c r="N2132" s="6" t="str">
        <f t="shared" si="1025"/>
        <v/>
      </c>
      <c r="O2132" s="6" t="str">
        <f t="shared" si="1026"/>
        <v/>
      </c>
    </row>
    <row r="2133" spans="1:15" ht="15" customHeight="1">
      <c r="A2133" s="63"/>
      <c r="B2133" s="59" t="s">
        <v>78</v>
      </c>
      <c r="C2133" s="59"/>
      <c r="D2133" s="2"/>
      <c r="E2133" s="2"/>
      <c r="F2133" s="6">
        <f t="shared" si="1038"/>
        <v>0</v>
      </c>
      <c r="G2133" s="2"/>
      <c r="H2133" s="2"/>
      <c r="I2133" s="6">
        <f t="shared" si="1039"/>
        <v>0</v>
      </c>
      <c r="J2133" s="6">
        <f t="shared" si="1040"/>
        <v>0</v>
      </c>
      <c r="K2133" s="26"/>
      <c r="L2133" s="2"/>
      <c r="M2133" s="6">
        <f t="shared" si="1041"/>
        <v>0</v>
      </c>
      <c r="N2133" s="6" t="str">
        <f t="shared" si="1025"/>
        <v/>
      </c>
      <c r="O2133" s="6" t="str">
        <f t="shared" si="1026"/>
        <v/>
      </c>
    </row>
    <row r="2134" spans="1:15">
      <c r="A2134" s="63"/>
      <c r="B2134" s="60" t="s">
        <v>79</v>
      </c>
      <c r="C2134" s="61"/>
      <c r="D2134" s="3">
        <f t="shared" ref="D2134:M2134" si="1042">SUM(D2127:D2133)</f>
        <v>0.1</v>
      </c>
      <c r="E2134" s="3">
        <f t="shared" si="1042"/>
        <v>0</v>
      </c>
      <c r="F2134" s="3">
        <f t="shared" si="1042"/>
        <v>0.1</v>
      </c>
      <c r="G2134" s="3">
        <f t="shared" si="1042"/>
        <v>0</v>
      </c>
      <c r="H2134" s="3">
        <f t="shared" si="1042"/>
        <v>0</v>
      </c>
      <c r="I2134" s="3">
        <f t="shared" si="1042"/>
        <v>0</v>
      </c>
      <c r="J2134" s="3">
        <f t="shared" si="1042"/>
        <v>0.1</v>
      </c>
      <c r="K2134" s="24">
        <f t="shared" si="1042"/>
        <v>0</v>
      </c>
      <c r="L2134" s="3">
        <f t="shared" si="1042"/>
        <v>0</v>
      </c>
      <c r="M2134" s="3">
        <f t="shared" si="1042"/>
        <v>0</v>
      </c>
      <c r="N2134" s="3" t="str">
        <f t="shared" si="1025"/>
        <v/>
      </c>
      <c r="O2134" s="3" t="str">
        <f t="shared" si="1026"/>
        <v/>
      </c>
    </row>
    <row r="2135" spans="1:15" ht="15" customHeight="1">
      <c r="A2135" s="63" t="s">
        <v>80</v>
      </c>
      <c r="B2135" s="59" t="s">
        <v>81</v>
      </c>
      <c r="C2135" s="59"/>
      <c r="D2135" s="2"/>
      <c r="E2135" s="2"/>
      <c r="F2135" s="6">
        <f t="shared" ref="F2135:F2142" si="1043">D2135+E2135</f>
        <v>0</v>
      </c>
      <c r="G2135" s="2"/>
      <c r="H2135" s="2"/>
      <c r="I2135" s="6">
        <f t="shared" ref="I2135:I2142" si="1044">G2135+H2135</f>
        <v>0</v>
      </c>
      <c r="J2135" s="6">
        <f t="shared" ref="J2135:J2142" si="1045">F2135+I2135</f>
        <v>0</v>
      </c>
      <c r="K2135" s="26"/>
      <c r="L2135" s="2"/>
      <c r="M2135" s="6">
        <f t="shared" ref="M2135:M2142" si="1046">K2135+L2135</f>
        <v>0</v>
      </c>
      <c r="N2135" s="6" t="str">
        <f t="shared" si="1025"/>
        <v/>
      </c>
      <c r="O2135" s="6" t="str">
        <f t="shared" si="1026"/>
        <v/>
      </c>
    </row>
    <row r="2136" spans="1:15" ht="15" customHeight="1">
      <c r="A2136" s="63"/>
      <c r="B2136" s="70" t="s">
        <v>82</v>
      </c>
      <c r="C2136" s="11" t="s">
        <v>83</v>
      </c>
      <c r="D2136" s="2"/>
      <c r="E2136" s="2"/>
      <c r="F2136" s="6">
        <f t="shared" si="1043"/>
        <v>0</v>
      </c>
      <c r="G2136" s="2"/>
      <c r="H2136" s="2"/>
      <c r="I2136" s="6">
        <f t="shared" si="1044"/>
        <v>0</v>
      </c>
      <c r="J2136" s="6">
        <f t="shared" si="1045"/>
        <v>0</v>
      </c>
      <c r="K2136" s="26"/>
      <c r="L2136" s="2"/>
      <c r="M2136" s="6">
        <f t="shared" si="1046"/>
        <v>0</v>
      </c>
      <c r="N2136" s="6" t="str">
        <f t="shared" si="1025"/>
        <v/>
      </c>
      <c r="O2136" s="6" t="str">
        <f t="shared" si="1026"/>
        <v/>
      </c>
    </row>
    <row r="2137" spans="1:15">
      <c r="A2137" s="63"/>
      <c r="B2137" s="70"/>
      <c r="C2137" s="11" t="s">
        <v>84</v>
      </c>
      <c r="D2137" s="2"/>
      <c r="E2137" s="2"/>
      <c r="F2137" s="6">
        <f t="shared" si="1043"/>
        <v>0</v>
      </c>
      <c r="G2137" s="2"/>
      <c r="H2137" s="2"/>
      <c r="I2137" s="6">
        <f t="shared" si="1044"/>
        <v>0</v>
      </c>
      <c r="J2137" s="6">
        <f t="shared" si="1045"/>
        <v>0</v>
      </c>
      <c r="K2137" s="26"/>
      <c r="L2137" s="2"/>
      <c r="M2137" s="6">
        <f t="shared" si="1046"/>
        <v>0</v>
      </c>
      <c r="N2137" s="6" t="str">
        <f t="shared" si="1025"/>
        <v/>
      </c>
      <c r="O2137" s="6" t="str">
        <f t="shared" si="1026"/>
        <v/>
      </c>
    </row>
    <row r="2138" spans="1:15">
      <c r="A2138" s="63"/>
      <c r="B2138" s="70"/>
      <c r="C2138" s="11" t="s">
        <v>85</v>
      </c>
      <c r="D2138" s="2"/>
      <c r="E2138" s="2"/>
      <c r="F2138" s="6">
        <f t="shared" si="1043"/>
        <v>0</v>
      </c>
      <c r="G2138" s="2"/>
      <c r="H2138" s="2"/>
      <c r="I2138" s="6">
        <f t="shared" si="1044"/>
        <v>0</v>
      </c>
      <c r="J2138" s="6">
        <f t="shared" si="1045"/>
        <v>0</v>
      </c>
      <c r="K2138" s="26"/>
      <c r="L2138" s="2"/>
      <c r="M2138" s="6">
        <f t="shared" si="1046"/>
        <v>0</v>
      </c>
      <c r="N2138" s="6" t="str">
        <f t="shared" si="1025"/>
        <v/>
      </c>
      <c r="O2138" s="6" t="str">
        <f t="shared" si="1026"/>
        <v/>
      </c>
    </row>
    <row r="2139" spans="1:15">
      <c r="A2139" s="63"/>
      <c r="B2139" s="70"/>
      <c r="C2139" s="11" t="s">
        <v>86</v>
      </c>
      <c r="D2139" s="2"/>
      <c r="E2139" s="2"/>
      <c r="F2139" s="6">
        <f t="shared" si="1043"/>
        <v>0</v>
      </c>
      <c r="G2139" s="2"/>
      <c r="H2139" s="2"/>
      <c r="I2139" s="6">
        <f t="shared" si="1044"/>
        <v>0</v>
      </c>
      <c r="J2139" s="6">
        <f t="shared" si="1045"/>
        <v>0</v>
      </c>
      <c r="K2139" s="26"/>
      <c r="L2139" s="2"/>
      <c r="M2139" s="6">
        <f t="shared" si="1046"/>
        <v>0</v>
      </c>
      <c r="N2139" s="6" t="str">
        <f t="shared" si="1025"/>
        <v/>
      </c>
      <c r="O2139" s="6" t="str">
        <f t="shared" si="1026"/>
        <v/>
      </c>
    </row>
    <row r="2140" spans="1:15">
      <c r="A2140" s="63"/>
      <c r="B2140" s="70"/>
      <c r="C2140" s="11" t="s">
        <v>87</v>
      </c>
      <c r="D2140" s="2"/>
      <c r="E2140" s="2"/>
      <c r="F2140" s="6">
        <f t="shared" si="1043"/>
        <v>0</v>
      </c>
      <c r="G2140" s="2"/>
      <c r="H2140" s="2"/>
      <c r="I2140" s="6">
        <f t="shared" si="1044"/>
        <v>0</v>
      </c>
      <c r="J2140" s="6">
        <f t="shared" si="1045"/>
        <v>0</v>
      </c>
      <c r="K2140" s="26"/>
      <c r="L2140" s="2"/>
      <c r="M2140" s="6">
        <f t="shared" si="1046"/>
        <v>0</v>
      </c>
      <c r="N2140" s="6" t="str">
        <f t="shared" si="1025"/>
        <v/>
      </c>
      <c r="O2140" s="6" t="str">
        <f t="shared" si="1026"/>
        <v/>
      </c>
    </row>
    <row r="2141" spans="1:15">
      <c r="A2141" s="63"/>
      <c r="B2141" s="70"/>
      <c r="C2141" s="11" t="s">
        <v>88</v>
      </c>
      <c r="D2141" s="2"/>
      <c r="E2141" s="2"/>
      <c r="F2141" s="6">
        <f t="shared" si="1043"/>
        <v>0</v>
      </c>
      <c r="G2141" s="2"/>
      <c r="H2141" s="2"/>
      <c r="I2141" s="6">
        <f t="shared" si="1044"/>
        <v>0</v>
      </c>
      <c r="J2141" s="6">
        <f t="shared" si="1045"/>
        <v>0</v>
      </c>
      <c r="K2141" s="26"/>
      <c r="L2141" s="2"/>
      <c r="M2141" s="6">
        <f t="shared" si="1046"/>
        <v>0</v>
      </c>
      <c r="N2141" s="6" t="str">
        <f t="shared" si="1025"/>
        <v/>
      </c>
      <c r="O2141" s="6" t="str">
        <f t="shared" si="1026"/>
        <v/>
      </c>
    </row>
    <row r="2142" spans="1:15">
      <c r="A2142" s="63"/>
      <c r="B2142" s="70"/>
      <c r="C2142" s="11" t="s">
        <v>89</v>
      </c>
      <c r="D2142" s="2"/>
      <c r="E2142" s="2"/>
      <c r="F2142" s="6">
        <f t="shared" si="1043"/>
        <v>0</v>
      </c>
      <c r="G2142" s="2"/>
      <c r="H2142" s="2"/>
      <c r="I2142" s="6">
        <f t="shared" si="1044"/>
        <v>0</v>
      </c>
      <c r="J2142" s="6">
        <f t="shared" si="1045"/>
        <v>0</v>
      </c>
      <c r="K2142" s="26"/>
      <c r="L2142" s="2"/>
      <c r="M2142" s="6">
        <f t="shared" si="1046"/>
        <v>0</v>
      </c>
      <c r="N2142" s="6" t="str">
        <f t="shared" si="1025"/>
        <v/>
      </c>
      <c r="O2142" s="6" t="str">
        <f t="shared" si="1026"/>
        <v/>
      </c>
    </row>
    <row r="2143" spans="1:15">
      <c r="A2143" s="63"/>
      <c r="B2143" s="70"/>
      <c r="C2143" s="3" t="s">
        <v>90</v>
      </c>
      <c r="D2143" s="3">
        <f t="shared" ref="D2143:M2143" si="1047">SUM(D2136:D2142)</f>
        <v>0</v>
      </c>
      <c r="E2143" s="3">
        <f t="shared" si="1047"/>
        <v>0</v>
      </c>
      <c r="F2143" s="3">
        <f t="shared" si="1047"/>
        <v>0</v>
      </c>
      <c r="G2143" s="3">
        <f t="shared" si="1047"/>
        <v>0</v>
      </c>
      <c r="H2143" s="3">
        <f t="shared" si="1047"/>
        <v>0</v>
      </c>
      <c r="I2143" s="3">
        <f t="shared" si="1047"/>
        <v>0</v>
      </c>
      <c r="J2143" s="3">
        <f t="shared" si="1047"/>
        <v>0</v>
      </c>
      <c r="K2143" s="24">
        <f t="shared" si="1047"/>
        <v>0</v>
      </c>
      <c r="L2143" s="3">
        <f t="shared" si="1047"/>
        <v>0</v>
      </c>
      <c r="M2143" s="3">
        <f t="shared" si="1047"/>
        <v>0</v>
      </c>
      <c r="N2143" s="3" t="str">
        <f t="shared" si="1025"/>
        <v/>
      </c>
      <c r="O2143" s="3" t="str">
        <f t="shared" si="1026"/>
        <v/>
      </c>
    </row>
    <row r="2144" spans="1:15">
      <c r="A2144" s="63"/>
      <c r="B2144" s="59" t="s">
        <v>91</v>
      </c>
      <c r="C2144" s="59"/>
      <c r="D2144" s="2">
        <v>65</v>
      </c>
      <c r="E2144" s="2"/>
      <c r="F2144" s="6">
        <f t="shared" ref="F2144:F2150" si="1048">D2144+E2144</f>
        <v>65</v>
      </c>
      <c r="G2144" s="2">
        <v>422</v>
      </c>
      <c r="H2144" s="2"/>
      <c r="I2144" s="6">
        <f t="shared" ref="I2144:I2150" si="1049">G2144+H2144</f>
        <v>422</v>
      </c>
      <c r="J2144" s="6">
        <f t="shared" ref="J2144:J2150" si="1050">F2144+I2144</f>
        <v>487</v>
      </c>
      <c r="K2144" s="26">
        <v>2000</v>
      </c>
      <c r="L2144" s="2"/>
      <c r="M2144" s="6">
        <f t="shared" ref="M2144:M2150" si="1051">K2144+L2144</f>
        <v>2000</v>
      </c>
      <c r="N2144" s="6">
        <f t="shared" si="1025"/>
        <v>4739.34</v>
      </c>
      <c r="O2144" s="6" t="str">
        <f t="shared" si="1026"/>
        <v/>
      </c>
    </row>
    <row r="2145" spans="1:15">
      <c r="A2145" s="63"/>
      <c r="B2145" s="59" t="s">
        <v>92</v>
      </c>
      <c r="C2145" s="59"/>
      <c r="D2145" s="2">
        <v>0.5</v>
      </c>
      <c r="E2145" s="2"/>
      <c r="F2145" s="6">
        <f t="shared" si="1048"/>
        <v>0.5</v>
      </c>
      <c r="G2145" s="2"/>
      <c r="H2145" s="2"/>
      <c r="I2145" s="6">
        <f t="shared" si="1049"/>
        <v>0</v>
      </c>
      <c r="J2145" s="6">
        <f t="shared" si="1050"/>
        <v>0.5</v>
      </c>
      <c r="K2145" s="26"/>
      <c r="L2145" s="2"/>
      <c r="M2145" s="6">
        <f t="shared" si="1051"/>
        <v>0</v>
      </c>
      <c r="N2145" s="6" t="str">
        <f t="shared" si="1025"/>
        <v/>
      </c>
      <c r="O2145" s="6" t="str">
        <f t="shared" si="1026"/>
        <v/>
      </c>
    </row>
    <row r="2146" spans="1:15">
      <c r="A2146" s="63"/>
      <c r="B2146" s="59" t="s">
        <v>93</v>
      </c>
      <c r="C2146" s="59"/>
      <c r="D2146" s="2">
        <v>0.1</v>
      </c>
      <c r="E2146" s="2"/>
      <c r="F2146" s="6">
        <f t="shared" si="1048"/>
        <v>0.1</v>
      </c>
      <c r="G2146" s="2"/>
      <c r="H2146" s="2"/>
      <c r="I2146" s="6">
        <f t="shared" si="1049"/>
        <v>0</v>
      </c>
      <c r="J2146" s="6">
        <f t="shared" si="1050"/>
        <v>0.1</v>
      </c>
      <c r="K2146" s="26"/>
      <c r="L2146" s="2"/>
      <c r="M2146" s="6">
        <f t="shared" si="1051"/>
        <v>0</v>
      </c>
      <c r="N2146" s="6" t="str">
        <f t="shared" si="1025"/>
        <v/>
      </c>
      <c r="O2146" s="6" t="str">
        <f t="shared" si="1026"/>
        <v/>
      </c>
    </row>
    <row r="2147" spans="1:15">
      <c r="A2147" s="63"/>
      <c r="B2147" s="59" t="s">
        <v>94</v>
      </c>
      <c r="C2147" s="59"/>
      <c r="D2147" s="2"/>
      <c r="E2147" s="2"/>
      <c r="F2147" s="6">
        <f t="shared" si="1048"/>
        <v>0</v>
      </c>
      <c r="G2147" s="2"/>
      <c r="H2147" s="2"/>
      <c r="I2147" s="6">
        <f t="shared" si="1049"/>
        <v>0</v>
      </c>
      <c r="J2147" s="6">
        <f t="shared" si="1050"/>
        <v>0</v>
      </c>
      <c r="K2147" s="26"/>
      <c r="L2147" s="2"/>
      <c r="M2147" s="6">
        <f t="shared" si="1051"/>
        <v>0</v>
      </c>
      <c r="N2147" s="6" t="str">
        <f t="shared" si="1025"/>
        <v/>
      </c>
      <c r="O2147" s="6" t="str">
        <f t="shared" si="1026"/>
        <v/>
      </c>
    </row>
    <row r="2148" spans="1:15">
      <c r="A2148" s="63"/>
      <c r="B2148" s="59" t="s">
        <v>95</v>
      </c>
      <c r="C2148" s="59"/>
      <c r="D2148" s="2"/>
      <c r="E2148" s="2"/>
      <c r="F2148" s="6">
        <f t="shared" si="1048"/>
        <v>0</v>
      </c>
      <c r="G2148" s="2"/>
      <c r="H2148" s="2"/>
      <c r="I2148" s="6">
        <f t="shared" si="1049"/>
        <v>0</v>
      </c>
      <c r="J2148" s="6">
        <f t="shared" si="1050"/>
        <v>0</v>
      </c>
      <c r="K2148" s="26"/>
      <c r="L2148" s="2"/>
      <c r="M2148" s="6">
        <f t="shared" si="1051"/>
        <v>0</v>
      </c>
      <c r="N2148" s="6" t="str">
        <f t="shared" si="1025"/>
        <v/>
      </c>
      <c r="O2148" s="6" t="str">
        <f t="shared" si="1026"/>
        <v/>
      </c>
    </row>
    <row r="2149" spans="1:15">
      <c r="A2149" s="63"/>
      <c r="B2149" s="59" t="s">
        <v>96</v>
      </c>
      <c r="C2149" s="59"/>
      <c r="D2149" s="2">
        <v>35</v>
      </c>
      <c r="E2149" s="2"/>
      <c r="F2149" s="6">
        <f t="shared" si="1048"/>
        <v>35</v>
      </c>
      <c r="G2149" s="2">
        <v>140</v>
      </c>
      <c r="H2149" s="2"/>
      <c r="I2149" s="6">
        <f t="shared" si="1049"/>
        <v>140</v>
      </c>
      <c r="J2149" s="6">
        <f t="shared" si="1050"/>
        <v>175</v>
      </c>
      <c r="K2149" s="26">
        <v>52</v>
      </c>
      <c r="L2149" s="2"/>
      <c r="M2149" s="6">
        <f t="shared" si="1051"/>
        <v>52</v>
      </c>
      <c r="N2149" s="6">
        <f t="shared" si="1025"/>
        <v>371.43</v>
      </c>
      <c r="O2149" s="6" t="str">
        <f t="shared" si="1026"/>
        <v/>
      </c>
    </row>
    <row r="2150" spans="1:15" ht="15" customHeight="1">
      <c r="A2150" s="63"/>
      <c r="B2150" s="59" t="s">
        <v>97</v>
      </c>
      <c r="C2150" s="59"/>
      <c r="D2150" s="2"/>
      <c r="E2150" s="2"/>
      <c r="F2150" s="6">
        <f t="shared" si="1048"/>
        <v>0</v>
      </c>
      <c r="G2150" s="2"/>
      <c r="H2150" s="2"/>
      <c r="I2150" s="6">
        <f t="shared" si="1049"/>
        <v>0</v>
      </c>
      <c r="J2150" s="6">
        <f t="shared" si="1050"/>
        <v>0</v>
      </c>
      <c r="K2150" s="26"/>
      <c r="L2150" s="2"/>
      <c r="M2150" s="6">
        <f t="shared" si="1051"/>
        <v>0</v>
      </c>
      <c r="N2150" s="6" t="str">
        <f t="shared" si="1025"/>
        <v/>
      </c>
      <c r="O2150" s="6" t="str">
        <f t="shared" si="1026"/>
        <v/>
      </c>
    </row>
    <row r="2151" spans="1:15">
      <c r="A2151" s="63"/>
      <c r="B2151" s="60" t="s">
        <v>98</v>
      </c>
      <c r="C2151" s="61"/>
      <c r="D2151" s="3">
        <f t="shared" ref="D2151:M2151" si="1052">SUM(D2135:D2150)-D2143</f>
        <v>100.6</v>
      </c>
      <c r="E2151" s="3">
        <f t="shared" si="1052"/>
        <v>0</v>
      </c>
      <c r="F2151" s="3">
        <f t="shared" si="1052"/>
        <v>100.6</v>
      </c>
      <c r="G2151" s="3">
        <f t="shared" si="1052"/>
        <v>562</v>
      </c>
      <c r="H2151" s="3">
        <f t="shared" si="1052"/>
        <v>0</v>
      </c>
      <c r="I2151" s="3">
        <f t="shared" si="1052"/>
        <v>562</v>
      </c>
      <c r="J2151" s="3">
        <f t="shared" si="1052"/>
        <v>662.6</v>
      </c>
      <c r="K2151" s="24">
        <f t="shared" si="1052"/>
        <v>2052</v>
      </c>
      <c r="L2151" s="3">
        <f t="shared" si="1052"/>
        <v>0</v>
      </c>
      <c r="M2151" s="3">
        <f t="shared" si="1052"/>
        <v>2052</v>
      </c>
      <c r="N2151" s="3">
        <f t="shared" si="1025"/>
        <v>3651.25</v>
      </c>
      <c r="O2151" s="3" t="str">
        <f t="shared" si="1026"/>
        <v/>
      </c>
    </row>
    <row r="2152" spans="1:15" ht="15" customHeight="1">
      <c r="A2152" s="63" t="s">
        <v>99</v>
      </c>
      <c r="B2152" s="59" t="s">
        <v>100</v>
      </c>
      <c r="C2152" s="59"/>
      <c r="D2152" s="2"/>
      <c r="E2152" s="2"/>
      <c r="F2152" s="6">
        <f t="shared" ref="F2152:F2160" si="1053">D2152+E2152</f>
        <v>0</v>
      </c>
      <c r="G2152" s="2"/>
      <c r="H2152" s="2"/>
      <c r="I2152" s="6">
        <f t="shared" ref="I2152:I2160" si="1054">G2152+H2152</f>
        <v>0</v>
      </c>
      <c r="J2152" s="6">
        <f t="shared" ref="J2152:J2160" si="1055">F2152+I2152</f>
        <v>0</v>
      </c>
      <c r="K2152" s="26"/>
      <c r="L2152" s="2"/>
      <c r="M2152" s="6">
        <f t="shared" ref="M2152:M2160" si="1056">K2152+L2152</f>
        <v>0</v>
      </c>
      <c r="N2152" s="6" t="str">
        <f t="shared" si="1025"/>
        <v/>
      </c>
      <c r="O2152" s="6" t="str">
        <f t="shared" si="1026"/>
        <v/>
      </c>
    </row>
    <row r="2153" spans="1:15">
      <c r="A2153" s="63"/>
      <c r="B2153" s="59" t="s">
        <v>101</v>
      </c>
      <c r="C2153" s="59"/>
      <c r="D2153" s="2"/>
      <c r="E2153" s="2"/>
      <c r="F2153" s="6">
        <f t="shared" si="1053"/>
        <v>0</v>
      </c>
      <c r="G2153" s="2"/>
      <c r="H2153" s="2"/>
      <c r="I2153" s="6">
        <f t="shared" si="1054"/>
        <v>0</v>
      </c>
      <c r="J2153" s="6">
        <f t="shared" si="1055"/>
        <v>0</v>
      </c>
      <c r="K2153" s="26"/>
      <c r="L2153" s="2"/>
      <c r="M2153" s="6">
        <f t="shared" si="1056"/>
        <v>0</v>
      </c>
      <c r="N2153" s="6" t="str">
        <f t="shared" si="1025"/>
        <v/>
      </c>
      <c r="O2153" s="6" t="str">
        <f t="shared" si="1026"/>
        <v/>
      </c>
    </row>
    <row r="2154" spans="1:15">
      <c r="A2154" s="63"/>
      <c r="B2154" s="59" t="s">
        <v>102</v>
      </c>
      <c r="C2154" s="59"/>
      <c r="D2154" s="2"/>
      <c r="E2154" s="2"/>
      <c r="F2154" s="6">
        <f t="shared" si="1053"/>
        <v>0</v>
      </c>
      <c r="G2154" s="2"/>
      <c r="H2154" s="2"/>
      <c r="I2154" s="6">
        <f t="shared" si="1054"/>
        <v>0</v>
      </c>
      <c r="J2154" s="6">
        <f t="shared" si="1055"/>
        <v>0</v>
      </c>
      <c r="K2154" s="26"/>
      <c r="L2154" s="2"/>
      <c r="M2154" s="6">
        <f t="shared" si="1056"/>
        <v>0</v>
      </c>
      <c r="N2154" s="6" t="str">
        <f t="shared" si="1025"/>
        <v/>
      </c>
      <c r="O2154" s="6" t="str">
        <f t="shared" si="1026"/>
        <v/>
      </c>
    </row>
    <row r="2155" spans="1:15">
      <c r="A2155" s="63"/>
      <c r="B2155" s="59" t="s">
        <v>103</v>
      </c>
      <c r="C2155" s="59"/>
      <c r="D2155" s="2"/>
      <c r="E2155" s="2"/>
      <c r="F2155" s="6">
        <f t="shared" si="1053"/>
        <v>0</v>
      </c>
      <c r="G2155" s="2"/>
      <c r="H2155" s="2"/>
      <c r="I2155" s="6">
        <f t="shared" si="1054"/>
        <v>0</v>
      </c>
      <c r="J2155" s="6">
        <f t="shared" si="1055"/>
        <v>0</v>
      </c>
      <c r="K2155" s="26"/>
      <c r="L2155" s="2"/>
      <c r="M2155" s="6">
        <f t="shared" si="1056"/>
        <v>0</v>
      </c>
      <c r="N2155" s="6" t="str">
        <f t="shared" si="1025"/>
        <v/>
      </c>
      <c r="O2155" s="6" t="str">
        <f t="shared" si="1026"/>
        <v/>
      </c>
    </row>
    <row r="2156" spans="1:15">
      <c r="A2156" s="63"/>
      <c r="B2156" s="59" t="s">
        <v>104</v>
      </c>
      <c r="C2156" s="59"/>
      <c r="D2156" s="2"/>
      <c r="E2156" s="2"/>
      <c r="F2156" s="6">
        <f t="shared" si="1053"/>
        <v>0</v>
      </c>
      <c r="G2156" s="2"/>
      <c r="H2156" s="2"/>
      <c r="I2156" s="6">
        <f t="shared" si="1054"/>
        <v>0</v>
      </c>
      <c r="J2156" s="6">
        <f t="shared" si="1055"/>
        <v>0</v>
      </c>
      <c r="K2156" s="26"/>
      <c r="L2156" s="2"/>
      <c r="M2156" s="6">
        <f t="shared" si="1056"/>
        <v>0</v>
      </c>
      <c r="N2156" s="6" t="str">
        <f t="shared" si="1025"/>
        <v/>
      </c>
      <c r="O2156" s="6" t="str">
        <f t="shared" si="1026"/>
        <v/>
      </c>
    </row>
    <row r="2157" spans="1:15">
      <c r="A2157" s="63"/>
      <c r="B2157" s="59" t="s">
        <v>105</v>
      </c>
      <c r="C2157" s="59"/>
      <c r="D2157" s="2"/>
      <c r="E2157" s="2"/>
      <c r="F2157" s="6">
        <f t="shared" si="1053"/>
        <v>0</v>
      </c>
      <c r="G2157" s="2"/>
      <c r="H2157" s="2"/>
      <c r="I2157" s="6">
        <f t="shared" si="1054"/>
        <v>0</v>
      </c>
      <c r="J2157" s="6">
        <f t="shared" si="1055"/>
        <v>0</v>
      </c>
      <c r="K2157" s="26"/>
      <c r="L2157" s="2"/>
      <c r="M2157" s="6">
        <f t="shared" si="1056"/>
        <v>0</v>
      </c>
      <c r="N2157" s="6" t="str">
        <f t="shared" si="1025"/>
        <v/>
      </c>
      <c r="O2157" s="6" t="str">
        <f t="shared" si="1026"/>
        <v/>
      </c>
    </row>
    <row r="2158" spans="1:15">
      <c r="A2158" s="63"/>
      <c r="B2158" s="59" t="s">
        <v>106</v>
      </c>
      <c r="C2158" s="59"/>
      <c r="D2158" s="2"/>
      <c r="E2158" s="2"/>
      <c r="F2158" s="6">
        <f t="shared" si="1053"/>
        <v>0</v>
      </c>
      <c r="G2158" s="2"/>
      <c r="H2158" s="2"/>
      <c r="I2158" s="6">
        <f t="shared" si="1054"/>
        <v>0</v>
      </c>
      <c r="J2158" s="6">
        <f t="shared" si="1055"/>
        <v>0</v>
      </c>
      <c r="K2158" s="26"/>
      <c r="L2158" s="2"/>
      <c r="M2158" s="6">
        <f t="shared" si="1056"/>
        <v>0</v>
      </c>
      <c r="N2158" s="6" t="str">
        <f t="shared" si="1025"/>
        <v/>
      </c>
      <c r="O2158" s="6" t="str">
        <f t="shared" si="1026"/>
        <v/>
      </c>
    </row>
    <row r="2159" spans="1:15">
      <c r="A2159" s="63"/>
      <c r="B2159" s="59" t="s">
        <v>107</v>
      </c>
      <c r="C2159" s="59"/>
      <c r="D2159" s="2"/>
      <c r="E2159" s="2"/>
      <c r="F2159" s="6">
        <f t="shared" si="1053"/>
        <v>0</v>
      </c>
      <c r="G2159" s="2"/>
      <c r="H2159" s="2"/>
      <c r="I2159" s="6">
        <f t="shared" si="1054"/>
        <v>0</v>
      </c>
      <c r="J2159" s="6">
        <f t="shared" si="1055"/>
        <v>0</v>
      </c>
      <c r="K2159" s="26"/>
      <c r="L2159" s="2"/>
      <c r="M2159" s="6">
        <f t="shared" si="1056"/>
        <v>0</v>
      </c>
      <c r="N2159" s="6" t="str">
        <f t="shared" si="1025"/>
        <v/>
      </c>
      <c r="O2159" s="6" t="str">
        <f t="shared" si="1026"/>
        <v/>
      </c>
    </row>
    <row r="2160" spans="1:15" ht="15" customHeight="1">
      <c r="A2160" s="63"/>
      <c r="B2160" s="59" t="s">
        <v>108</v>
      </c>
      <c r="C2160" s="59"/>
      <c r="D2160" s="2"/>
      <c r="E2160" s="2"/>
      <c r="F2160" s="6">
        <f t="shared" si="1053"/>
        <v>0</v>
      </c>
      <c r="G2160" s="2"/>
      <c r="H2160" s="2"/>
      <c r="I2160" s="6">
        <f t="shared" si="1054"/>
        <v>0</v>
      </c>
      <c r="J2160" s="6">
        <f t="shared" si="1055"/>
        <v>0</v>
      </c>
      <c r="K2160" s="26"/>
      <c r="L2160" s="2"/>
      <c r="M2160" s="6">
        <f t="shared" si="1056"/>
        <v>0</v>
      </c>
      <c r="N2160" s="6" t="str">
        <f t="shared" si="1025"/>
        <v/>
      </c>
      <c r="O2160" s="6" t="str">
        <f t="shared" si="1026"/>
        <v/>
      </c>
    </row>
    <row r="2161" spans="1:15" ht="15" customHeight="1">
      <c r="A2161" s="63"/>
      <c r="B2161" s="64" t="s">
        <v>109</v>
      </c>
      <c r="C2161" s="65"/>
      <c r="D2161" s="3">
        <f t="shared" ref="D2161:M2161" si="1057">SUM(D2152:D2160)</f>
        <v>0</v>
      </c>
      <c r="E2161" s="3">
        <f t="shared" si="1057"/>
        <v>0</v>
      </c>
      <c r="F2161" s="3">
        <f t="shared" si="1057"/>
        <v>0</v>
      </c>
      <c r="G2161" s="3">
        <f t="shared" si="1057"/>
        <v>0</v>
      </c>
      <c r="H2161" s="3">
        <f t="shared" si="1057"/>
        <v>0</v>
      </c>
      <c r="I2161" s="3">
        <f t="shared" si="1057"/>
        <v>0</v>
      </c>
      <c r="J2161" s="3">
        <f t="shared" si="1057"/>
        <v>0</v>
      </c>
      <c r="K2161" s="24">
        <f t="shared" si="1057"/>
        <v>0</v>
      </c>
      <c r="L2161" s="3">
        <f t="shared" si="1057"/>
        <v>0</v>
      </c>
      <c r="M2161" s="3">
        <f t="shared" si="1057"/>
        <v>0</v>
      </c>
      <c r="N2161" s="3" t="str">
        <f t="shared" si="1025"/>
        <v/>
      </c>
      <c r="O2161" s="3" t="str">
        <f t="shared" si="1026"/>
        <v/>
      </c>
    </row>
    <row r="2162" spans="1:15" ht="15" customHeight="1">
      <c r="A2162" s="66" t="s">
        <v>110</v>
      </c>
      <c r="B2162" s="66" t="s">
        <v>111</v>
      </c>
      <c r="C2162" s="11" t="s">
        <v>112</v>
      </c>
      <c r="D2162" s="2"/>
      <c r="E2162" s="2"/>
      <c r="F2162" s="6">
        <f>D2162+E2162</f>
        <v>0</v>
      </c>
      <c r="G2162" s="29">
        <v>25.5</v>
      </c>
      <c r="H2162" s="29">
        <v>0</v>
      </c>
      <c r="I2162" s="6">
        <f>G2162+H2162</f>
        <v>25.5</v>
      </c>
      <c r="J2162" s="6">
        <f>F2162+I2162</f>
        <v>25.5</v>
      </c>
      <c r="K2162" s="29">
        <v>7650</v>
      </c>
      <c r="L2162" s="29">
        <v>0</v>
      </c>
      <c r="M2162" s="6">
        <f>K2162+L2162</f>
        <v>7650</v>
      </c>
      <c r="N2162" s="13">
        <f t="shared" si="1025"/>
        <v>300000</v>
      </c>
      <c r="O2162" s="13" t="str">
        <f t="shared" si="1026"/>
        <v/>
      </c>
    </row>
    <row r="2163" spans="1:15">
      <c r="A2163" s="67"/>
      <c r="B2163" s="67"/>
      <c r="C2163" s="11" t="s">
        <v>24</v>
      </c>
      <c r="D2163" s="2"/>
      <c r="E2163" s="2"/>
      <c r="F2163" s="6">
        <f>D2163+E2163</f>
        <v>0</v>
      </c>
      <c r="G2163" s="29">
        <v>4.4000000000000004</v>
      </c>
      <c r="H2163" s="29">
        <v>0</v>
      </c>
      <c r="I2163" s="6">
        <f>G2163+H2163</f>
        <v>4.4000000000000004</v>
      </c>
      <c r="J2163" s="6">
        <f>F2163+I2163</f>
        <v>4.4000000000000004</v>
      </c>
      <c r="K2163" s="29">
        <v>968</v>
      </c>
      <c r="L2163" s="29">
        <v>0</v>
      </c>
      <c r="M2163" s="6">
        <f>K2163+L2163</f>
        <v>968</v>
      </c>
      <c r="N2163" s="13">
        <f t="shared" si="1025"/>
        <v>220000</v>
      </c>
      <c r="O2163" s="13" t="str">
        <f t="shared" si="1026"/>
        <v/>
      </c>
    </row>
    <row r="2164" spans="1:15">
      <c r="A2164" s="67"/>
      <c r="B2164" s="67"/>
      <c r="C2164" s="11" t="s">
        <v>25</v>
      </c>
      <c r="D2164" s="2"/>
      <c r="E2164" s="2"/>
      <c r="F2164" s="6">
        <f>D2164+E2164</f>
        <v>0</v>
      </c>
      <c r="G2164" s="29">
        <v>7.7</v>
      </c>
      <c r="H2164" s="29">
        <v>0</v>
      </c>
      <c r="I2164" s="6">
        <f>G2164+H2164</f>
        <v>7.7</v>
      </c>
      <c r="J2164" s="6">
        <f>F2164+I2164</f>
        <v>7.7</v>
      </c>
      <c r="K2164" s="29">
        <v>1368</v>
      </c>
      <c r="L2164" s="29">
        <v>0</v>
      </c>
      <c r="M2164" s="6">
        <f>K2164+L2164</f>
        <v>1368</v>
      </c>
      <c r="N2164" s="13">
        <f t="shared" si="1025"/>
        <v>177662.34</v>
      </c>
      <c r="O2164" s="13" t="str">
        <f t="shared" si="1026"/>
        <v/>
      </c>
    </row>
    <row r="2165" spans="1:15">
      <c r="A2165" s="67"/>
      <c r="B2165" s="67"/>
      <c r="C2165" s="11" t="s">
        <v>26</v>
      </c>
      <c r="D2165" s="2"/>
      <c r="E2165" s="2"/>
      <c r="F2165" s="6">
        <f>D2165+E2165</f>
        <v>0</v>
      </c>
      <c r="G2165" s="29">
        <v>0.3</v>
      </c>
      <c r="H2165" s="29">
        <v>0</v>
      </c>
      <c r="I2165" s="6">
        <f>G2165+H2165</f>
        <v>0.3</v>
      </c>
      <c r="J2165" s="6">
        <f>F2165+I2165</f>
        <v>0.3</v>
      </c>
      <c r="K2165" s="29">
        <v>81</v>
      </c>
      <c r="L2165" s="29">
        <v>0</v>
      </c>
      <c r="M2165" s="6">
        <f>K2165+L2165</f>
        <v>81</v>
      </c>
      <c r="N2165" s="13">
        <f t="shared" si="1025"/>
        <v>270000</v>
      </c>
      <c r="O2165" s="13" t="str">
        <f t="shared" si="1026"/>
        <v/>
      </c>
    </row>
    <row r="2166" spans="1:15">
      <c r="A2166" s="67"/>
      <c r="B2166" s="67"/>
      <c r="C2166" s="11" t="s">
        <v>27</v>
      </c>
      <c r="D2166" s="2"/>
      <c r="E2166" s="2"/>
      <c r="F2166" s="6">
        <f>D2166+E2166</f>
        <v>0</v>
      </c>
      <c r="G2166" s="29">
        <v>8.6</v>
      </c>
      <c r="H2166" s="29">
        <v>0</v>
      </c>
      <c r="I2166" s="6">
        <f>G2166+H2166</f>
        <v>8.6</v>
      </c>
      <c r="J2166" s="6">
        <f>F2166+I2166</f>
        <v>8.6</v>
      </c>
      <c r="K2166" s="29">
        <v>301</v>
      </c>
      <c r="L2166" s="29">
        <v>0</v>
      </c>
      <c r="M2166" s="6">
        <f>K2166+L2166</f>
        <v>301</v>
      </c>
      <c r="N2166" s="13">
        <f t="shared" si="1025"/>
        <v>35000</v>
      </c>
      <c r="O2166" s="13" t="str">
        <f t="shared" si="1026"/>
        <v/>
      </c>
    </row>
    <row r="2167" spans="1:15" ht="15.75">
      <c r="A2167" s="67"/>
      <c r="B2167" s="68"/>
      <c r="C2167" s="4" t="s">
        <v>113</v>
      </c>
      <c r="D2167" s="3">
        <f t="shared" ref="D2167:M2167" si="1058">SUM(D2162:D2166)</f>
        <v>0</v>
      </c>
      <c r="E2167" s="3">
        <f t="shared" si="1058"/>
        <v>0</v>
      </c>
      <c r="F2167" s="3">
        <f t="shared" si="1058"/>
        <v>0</v>
      </c>
      <c r="G2167" s="3">
        <f t="shared" si="1058"/>
        <v>46.5</v>
      </c>
      <c r="H2167" s="3">
        <f t="shared" si="1058"/>
        <v>0</v>
      </c>
      <c r="I2167" s="3">
        <f t="shared" si="1058"/>
        <v>46.5</v>
      </c>
      <c r="J2167" s="3">
        <f t="shared" si="1058"/>
        <v>46.5</v>
      </c>
      <c r="K2167" s="24">
        <f t="shared" si="1058"/>
        <v>10368</v>
      </c>
      <c r="L2167" s="3">
        <f t="shared" si="1058"/>
        <v>0</v>
      </c>
      <c r="M2167" s="3">
        <f t="shared" si="1058"/>
        <v>10368</v>
      </c>
      <c r="N2167" s="16">
        <f t="shared" si="1025"/>
        <v>222967.74</v>
      </c>
      <c r="O2167" s="16" t="str">
        <f t="shared" si="1026"/>
        <v/>
      </c>
    </row>
    <row r="2168" spans="1:15" ht="15" customHeight="1">
      <c r="A2168" s="67"/>
      <c r="B2168" s="66" t="s">
        <v>114</v>
      </c>
      <c r="C2168" s="11" t="s">
        <v>23</v>
      </c>
      <c r="D2168" s="2"/>
      <c r="E2168" s="2"/>
      <c r="F2168" s="6">
        <f>D2168+E2168</f>
        <v>0</v>
      </c>
      <c r="G2168" s="29">
        <v>0</v>
      </c>
      <c r="H2168" s="29">
        <v>0</v>
      </c>
      <c r="I2168" s="6">
        <f>G2168+H2168</f>
        <v>0</v>
      </c>
      <c r="J2168" s="6">
        <f>F2168+I2168</f>
        <v>0</v>
      </c>
      <c r="K2168" s="29">
        <v>0</v>
      </c>
      <c r="L2168" s="29">
        <v>0</v>
      </c>
      <c r="M2168" s="6">
        <f>K2168+L2168</f>
        <v>0</v>
      </c>
      <c r="N2168" s="6" t="str">
        <f t="shared" si="1025"/>
        <v/>
      </c>
      <c r="O2168" s="6" t="str">
        <f t="shared" si="1026"/>
        <v/>
      </c>
    </row>
    <row r="2169" spans="1:15">
      <c r="A2169" s="67"/>
      <c r="B2169" s="67"/>
      <c r="C2169" s="11" t="s">
        <v>115</v>
      </c>
      <c r="D2169" s="2"/>
      <c r="E2169" s="2"/>
      <c r="F2169" s="6">
        <f>D2169+E2169</f>
        <v>0</v>
      </c>
      <c r="G2169" s="29">
        <v>0.4</v>
      </c>
      <c r="H2169" s="29">
        <v>0</v>
      </c>
      <c r="I2169" s="6">
        <f>G2169+H2169</f>
        <v>0.4</v>
      </c>
      <c r="J2169" s="6">
        <f>F2169+I2169</f>
        <v>0.4</v>
      </c>
      <c r="K2169" s="29">
        <v>42</v>
      </c>
      <c r="L2169" s="29">
        <v>0</v>
      </c>
      <c r="M2169" s="6">
        <f>K2169+L2169</f>
        <v>42</v>
      </c>
      <c r="N2169" s="13">
        <f t="shared" si="1025"/>
        <v>105000</v>
      </c>
      <c r="O2169" s="13" t="str">
        <f t="shared" si="1026"/>
        <v/>
      </c>
    </row>
    <row r="2170" spans="1:15">
      <c r="A2170" s="67"/>
      <c r="B2170" s="67"/>
      <c r="C2170" s="11" t="s">
        <v>116</v>
      </c>
      <c r="D2170" s="2"/>
      <c r="E2170" s="2"/>
      <c r="F2170" s="6">
        <f>D2170+E2170</f>
        <v>0</v>
      </c>
      <c r="G2170" s="29">
        <v>0</v>
      </c>
      <c r="H2170" s="29">
        <v>0</v>
      </c>
      <c r="I2170" s="6">
        <f>G2170+H2170</f>
        <v>0</v>
      </c>
      <c r="J2170" s="6">
        <f>F2170+I2170</f>
        <v>0</v>
      </c>
      <c r="K2170" s="29">
        <v>0</v>
      </c>
      <c r="L2170" s="29">
        <v>0</v>
      </c>
      <c r="M2170" s="6">
        <f>K2170+L2170</f>
        <v>0</v>
      </c>
      <c r="N2170" s="6" t="str">
        <f t="shared" si="1025"/>
        <v/>
      </c>
      <c r="O2170" s="6" t="str">
        <f t="shared" si="1026"/>
        <v/>
      </c>
    </row>
    <row r="2171" spans="1:15" ht="15.75">
      <c r="A2171" s="67"/>
      <c r="B2171" s="68"/>
      <c r="C2171" s="4" t="s">
        <v>117</v>
      </c>
      <c r="D2171" s="8">
        <f>SUM(D2168:D2170)</f>
        <v>0</v>
      </c>
      <c r="E2171" s="8">
        <f>SUM(E2168:E2170)</f>
        <v>0</v>
      </c>
      <c r="F2171" s="9">
        <f>D2171+E2171</f>
        <v>0</v>
      </c>
      <c r="G2171" s="8">
        <f>SUM(G2168:G2170)</f>
        <v>0.4</v>
      </c>
      <c r="H2171" s="8">
        <f>SUM(H2168:H2170)</f>
        <v>0</v>
      </c>
      <c r="I2171" s="9">
        <f>G2171+H2171</f>
        <v>0.4</v>
      </c>
      <c r="J2171" s="9">
        <f>F2171+I2171</f>
        <v>0.4</v>
      </c>
      <c r="K2171" s="27">
        <f>SUM(K2168:K2170)</f>
        <v>42</v>
      </c>
      <c r="L2171" s="8">
        <f>SUM(L2168:L2170)</f>
        <v>0</v>
      </c>
      <c r="M2171" s="9">
        <f>K2171+L2171</f>
        <v>42</v>
      </c>
      <c r="N2171" s="16">
        <f t="shared" si="1025"/>
        <v>105000</v>
      </c>
      <c r="O2171" s="16" t="str">
        <f t="shared" si="1026"/>
        <v/>
      </c>
    </row>
    <row r="2172" spans="1:15" ht="15.75" customHeight="1">
      <c r="A2172" s="68"/>
      <c r="B2172" s="69" t="s">
        <v>118</v>
      </c>
      <c r="C2172" s="69"/>
      <c r="D2172" s="9">
        <f t="shared" ref="D2172:M2172" si="1059">D2171+D2167</f>
        <v>0</v>
      </c>
      <c r="E2172" s="9">
        <f t="shared" si="1059"/>
        <v>0</v>
      </c>
      <c r="F2172" s="9">
        <f t="shared" si="1059"/>
        <v>0</v>
      </c>
      <c r="G2172" s="9">
        <f t="shared" si="1059"/>
        <v>46.9</v>
      </c>
      <c r="H2172" s="9">
        <f t="shared" si="1059"/>
        <v>0</v>
      </c>
      <c r="I2172" s="9">
        <f t="shared" si="1059"/>
        <v>46.9</v>
      </c>
      <c r="J2172" s="9">
        <f t="shared" si="1059"/>
        <v>46.9</v>
      </c>
      <c r="K2172" s="24">
        <f t="shared" si="1059"/>
        <v>10410</v>
      </c>
      <c r="L2172" s="9">
        <f t="shared" si="1059"/>
        <v>0</v>
      </c>
      <c r="M2172" s="9">
        <f t="shared" si="1059"/>
        <v>10410</v>
      </c>
      <c r="N2172" s="16">
        <f t="shared" si="1025"/>
        <v>221961.62</v>
      </c>
      <c r="O2172" s="16" t="str">
        <f t="shared" si="1026"/>
        <v/>
      </c>
    </row>
    <row r="2173" spans="1:15" ht="15" customHeight="1">
      <c r="A2173" s="63" t="s">
        <v>119</v>
      </c>
      <c r="B2173" s="59" t="s">
        <v>120</v>
      </c>
      <c r="C2173" s="59"/>
      <c r="D2173" s="2"/>
      <c r="E2173" s="2"/>
      <c r="F2173" s="6">
        <f t="shared" ref="F2173:F2182" si="1060">D2173+E2173</f>
        <v>0</v>
      </c>
      <c r="G2173" s="2"/>
      <c r="H2173" s="2"/>
      <c r="I2173" s="6">
        <f t="shared" ref="I2173:I2182" si="1061">G2173+H2173</f>
        <v>0</v>
      </c>
      <c r="J2173" s="6">
        <f t="shared" ref="J2173:J2182" si="1062">F2173+I2173</f>
        <v>0</v>
      </c>
      <c r="K2173" s="26"/>
      <c r="L2173" s="2"/>
      <c r="M2173" s="6">
        <f t="shared" ref="M2173:M2182" si="1063">K2173+L2173</f>
        <v>0</v>
      </c>
      <c r="N2173" s="6" t="str">
        <f t="shared" si="1025"/>
        <v/>
      </c>
      <c r="O2173" s="6" t="str">
        <f t="shared" si="1026"/>
        <v/>
      </c>
    </row>
    <row r="2174" spans="1:15">
      <c r="A2174" s="63"/>
      <c r="B2174" s="59" t="s">
        <v>121</v>
      </c>
      <c r="C2174" s="59"/>
      <c r="D2174" s="2"/>
      <c r="E2174" s="2"/>
      <c r="F2174" s="6">
        <f t="shared" si="1060"/>
        <v>0</v>
      </c>
      <c r="G2174" s="2"/>
      <c r="H2174" s="2"/>
      <c r="I2174" s="6">
        <f t="shared" si="1061"/>
        <v>0</v>
      </c>
      <c r="J2174" s="6">
        <f t="shared" si="1062"/>
        <v>0</v>
      </c>
      <c r="K2174" s="26"/>
      <c r="L2174" s="2"/>
      <c r="M2174" s="6">
        <f t="shared" si="1063"/>
        <v>0</v>
      </c>
      <c r="N2174" s="6" t="str">
        <f t="shared" si="1025"/>
        <v/>
      </c>
      <c r="O2174" s="6" t="str">
        <f t="shared" si="1026"/>
        <v/>
      </c>
    </row>
    <row r="2175" spans="1:15">
      <c r="A2175" s="63"/>
      <c r="B2175" s="59" t="s">
        <v>122</v>
      </c>
      <c r="C2175" s="59"/>
      <c r="D2175" s="2">
        <v>12</v>
      </c>
      <c r="E2175" s="2"/>
      <c r="F2175" s="6">
        <f t="shared" si="1060"/>
        <v>12</v>
      </c>
      <c r="G2175" s="2">
        <v>76</v>
      </c>
      <c r="H2175" s="2"/>
      <c r="I2175" s="6">
        <f t="shared" si="1061"/>
        <v>76</v>
      </c>
      <c r="J2175" s="6">
        <f t="shared" si="1062"/>
        <v>88</v>
      </c>
      <c r="K2175" s="26">
        <v>0.42</v>
      </c>
      <c r="L2175" s="2"/>
      <c r="M2175" s="15">
        <f t="shared" si="1063"/>
        <v>0.42</v>
      </c>
      <c r="N2175" s="6">
        <f t="shared" si="1025"/>
        <v>5.53</v>
      </c>
      <c r="O2175" s="6" t="str">
        <f t="shared" si="1026"/>
        <v/>
      </c>
    </row>
    <row r="2176" spans="1:15" ht="15" customHeight="1">
      <c r="A2176" s="63"/>
      <c r="B2176" s="59" t="s">
        <v>123</v>
      </c>
      <c r="C2176" s="59"/>
      <c r="D2176" s="2">
        <v>1</v>
      </c>
      <c r="E2176" s="2"/>
      <c r="F2176" s="6">
        <f t="shared" si="1060"/>
        <v>1</v>
      </c>
      <c r="G2176" s="2">
        <v>14</v>
      </c>
      <c r="H2176" s="2"/>
      <c r="I2176" s="6">
        <f t="shared" si="1061"/>
        <v>14</v>
      </c>
      <c r="J2176" s="6">
        <f t="shared" si="1062"/>
        <v>15</v>
      </c>
      <c r="K2176" s="26">
        <v>48.5</v>
      </c>
      <c r="L2176" s="2"/>
      <c r="M2176" s="6">
        <f t="shared" si="1063"/>
        <v>48.5</v>
      </c>
      <c r="N2176" s="6">
        <f t="shared" si="1025"/>
        <v>3464.29</v>
      </c>
      <c r="O2176" s="6" t="str">
        <f t="shared" si="1026"/>
        <v/>
      </c>
    </row>
    <row r="2177" spans="1:15" ht="15" customHeight="1">
      <c r="A2177" s="63"/>
      <c r="B2177" s="59" t="s">
        <v>124</v>
      </c>
      <c r="C2177" s="59"/>
      <c r="D2177" s="2"/>
      <c r="E2177" s="2"/>
      <c r="F2177" s="6">
        <f t="shared" si="1060"/>
        <v>0</v>
      </c>
      <c r="G2177" s="2"/>
      <c r="H2177" s="2"/>
      <c r="I2177" s="6">
        <f t="shared" si="1061"/>
        <v>0</v>
      </c>
      <c r="J2177" s="6">
        <f t="shared" si="1062"/>
        <v>0</v>
      </c>
      <c r="K2177" s="26"/>
      <c r="L2177" s="2"/>
      <c r="M2177" s="6">
        <f t="shared" si="1063"/>
        <v>0</v>
      </c>
      <c r="N2177" s="6" t="str">
        <f t="shared" si="1025"/>
        <v/>
      </c>
      <c r="O2177" s="6" t="str">
        <f t="shared" si="1026"/>
        <v/>
      </c>
    </row>
    <row r="2178" spans="1:15">
      <c r="A2178" s="63"/>
      <c r="B2178" s="59" t="s">
        <v>125</v>
      </c>
      <c r="C2178" s="59"/>
      <c r="D2178" s="2">
        <v>10</v>
      </c>
      <c r="E2178" s="2"/>
      <c r="F2178" s="6">
        <f t="shared" si="1060"/>
        <v>10</v>
      </c>
      <c r="G2178" s="2">
        <v>50</v>
      </c>
      <c r="H2178" s="2"/>
      <c r="I2178" s="6">
        <f t="shared" si="1061"/>
        <v>50</v>
      </c>
      <c r="J2178" s="6">
        <f t="shared" si="1062"/>
        <v>60</v>
      </c>
      <c r="K2178" s="26">
        <v>410</v>
      </c>
      <c r="L2178" s="2"/>
      <c r="M2178" s="6">
        <f t="shared" si="1063"/>
        <v>410</v>
      </c>
      <c r="N2178" s="6">
        <f t="shared" si="1025"/>
        <v>8200</v>
      </c>
      <c r="O2178" s="6" t="str">
        <f t="shared" si="1026"/>
        <v/>
      </c>
    </row>
    <row r="2179" spans="1:15" ht="15" customHeight="1">
      <c r="A2179" s="63"/>
      <c r="B2179" s="59" t="s">
        <v>126</v>
      </c>
      <c r="C2179" s="59"/>
      <c r="D2179" s="2"/>
      <c r="E2179" s="2"/>
      <c r="F2179" s="6">
        <f t="shared" si="1060"/>
        <v>0</v>
      </c>
      <c r="G2179" s="2"/>
      <c r="H2179" s="2"/>
      <c r="I2179" s="6">
        <f t="shared" si="1061"/>
        <v>0</v>
      </c>
      <c r="J2179" s="6">
        <f t="shared" si="1062"/>
        <v>0</v>
      </c>
      <c r="K2179" s="26"/>
      <c r="L2179" s="2"/>
      <c r="M2179" s="6">
        <f t="shared" si="1063"/>
        <v>0</v>
      </c>
      <c r="N2179" s="6" t="str">
        <f t="shared" si="1025"/>
        <v/>
      </c>
      <c r="O2179" s="6" t="str">
        <f t="shared" si="1026"/>
        <v/>
      </c>
    </row>
    <row r="2180" spans="1:15">
      <c r="A2180" s="63"/>
      <c r="B2180" s="59" t="s">
        <v>127</v>
      </c>
      <c r="C2180" s="59"/>
      <c r="D2180" s="2"/>
      <c r="E2180" s="2"/>
      <c r="F2180" s="6">
        <f t="shared" si="1060"/>
        <v>0</v>
      </c>
      <c r="G2180" s="2">
        <v>0.3</v>
      </c>
      <c r="H2180" s="2"/>
      <c r="I2180" s="6">
        <f t="shared" si="1061"/>
        <v>0.3</v>
      </c>
      <c r="J2180" s="6">
        <f t="shared" si="1062"/>
        <v>0.3</v>
      </c>
      <c r="K2180" s="26">
        <v>81</v>
      </c>
      <c r="L2180" s="2"/>
      <c r="M2180" s="6">
        <f t="shared" si="1063"/>
        <v>81</v>
      </c>
      <c r="N2180" s="6">
        <f t="shared" si="1025"/>
        <v>270000</v>
      </c>
      <c r="O2180" s="6" t="str">
        <f t="shared" si="1026"/>
        <v/>
      </c>
    </row>
    <row r="2181" spans="1:15">
      <c r="A2181" s="63"/>
      <c r="B2181" s="59" t="s">
        <v>128</v>
      </c>
      <c r="C2181" s="59"/>
      <c r="D2181" s="2"/>
      <c r="E2181" s="2"/>
      <c r="F2181" s="6">
        <f t="shared" si="1060"/>
        <v>0</v>
      </c>
      <c r="G2181" s="2"/>
      <c r="H2181" s="2"/>
      <c r="I2181" s="6">
        <f t="shared" si="1061"/>
        <v>0</v>
      </c>
      <c r="J2181" s="6">
        <f t="shared" si="1062"/>
        <v>0</v>
      </c>
      <c r="K2181" s="26"/>
      <c r="L2181" s="2"/>
      <c r="M2181" s="6">
        <f t="shared" si="1063"/>
        <v>0</v>
      </c>
      <c r="N2181" s="6" t="str">
        <f t="shared" si="1025"/>
        <v/>
      </c>
      <c r="O2181" s="6" t="str">
        <f t="shared" si="1026"/>
        <v/>
      </c>
    </row>
    <row r="2182" spans="1:15">
      <c r="A2182" s="63"/>
      <c r="B2182" s="59" t="s">
        <v>129</v>
      </c>
      <c r="C2182" s="59"/>
      <c r="D2182" s="2"/>
      <c r="E2182" s="2"/>
      <c r="F2182" s="6">
        <f t="shared" si="1060"/>
        <v>0</v>
      </c>
      <c r="G2182" s="2"/>
      <c r="H2182" s="2"/>
      <c r="I2182" s="6">
        <f t="shared" si="1061"/>
        <v>0</v>
      </c>
      <c r="J2182" s="6">
        <f t="shared" si="1062"/>
        <v>0</v>
      </c>
      <c r="K2182" s="26"/>
      <c r="L2182" s="2"/>
      <c r="M2182" s="6">
        <f t="shared" si="1063"/>
        <v>0</v>
      </c>
      <c r="N2182" s="6" t="str">
        <f t="shared" si="1025"/>
        <v/>
      </c>
      <c r="O2182" s="6" t="str">
        <f t="shared" si="1026"/>
        <v/>
      </c>
    </row>
    <row r="2183" spans="1:15">
      <c r="A2183" s="63"/>
      <c r="B2183" s="60" t="s">
        <v>130</v>
      </c>
      <c r="C2183" s="61"/>
      <c r="D2183" s="3">
        <f t="shared" ref="D2183:M2183" si="1064">SUM(D2173:D2182)</f>
        <v>23</v>
      </c>
      <c r="E2183" s="3">
        <f t="shared" si="1064"/>
        <v>0</v>
      </c>
      <c r="F2183" s="3">
        <f t="shared" si="1064"/>
        <v>23</v>
      </c>
      <c r="G2183" s="3">
        <f t="shared" si="1064"/>
        <v>140.30000000000001</v>
      </c>
      <c r="H2183" s="3">
        <f t="shared" si="1064"/>
        <v>0</v>
      </c>
      <c r="I2183" s="3">
        <f t="shared" si="1064"/>
        <v>140.30000000000001</v>
      </c>
      <c r="J2183" s="3">
        <f t="shared" si="1064"/>
        <v>163.30000000000001</v>
      </c>
      <c r="K2183" s="24">
        <f t="shared" si="1064"/>
        <v>539.92000000000007</v>
      </c>
      <c r="L2183" s="3">
        <f t="shared" si="1064"/>
        <v>0</v>
      </c>
      <c r="M2183" s="3">
        <f t="shared" si="1064"/>
        <v>539.92000000000007</v>
      </c>
      <c r="N2183" s="3">
        <f t="shared" si="1025"/>
        <v>3848.33</v>
      </c>
      <c r="O2183" s="3" t="str">
        <f t="shared" si="1026"/>
        <v/>
      </c>
    </row>
    <row r="2184" spans="1:15" ht="21">
      <c r="A2184" s="62" t="s">
        <v>131</v>
      </c>
      <c r="B2184" s="62"/>
      <c r="C2184" s="62"/>
      <c r="D2184" s="10">
        <f>D2101+D2112+D2118+D2126+D2134+D2151+D2161+D2172+D2183</f>
        <v>260.7</v>
      </c>
      <c r="E2184" s="10">
        <f t="shared" ref="E2184:M2184" si="1065">E2101+E2112+E2118+E2126+E2134+E2151+E2161+E2172+E2183</f>
        <v>0</v>
      </c>
      <c r="F2184" s="10">
        <f t="shared" si="1065"/>
        <v>260.7</v>
      </c>
      <c r="G2184" s="10">
        <f t="shared" si="1065"/>
        <v>2554.2000000000003</v>
      </c>
      <c r="H2184" s="10">
        <f t="shared" si="1065"/>
        <v>0</v>
      </c>
      <c r="I2184" s="10">
        <f t="shared" si="1065"/>
        <v>2554.2000000000003</v>
      </c>
      <c r="J2184" s="10">
        <f t="shared" si="1065"/>
        <v>2814.9</v>
      </c>
      <c r="K2184" s="25">
        <f t="shared" si="1065"/>
        <v>21441.42</v>
      </c>
      <c r="L2184" s="10">
        <f t="shared" si="1065"/>
        <v>0</v>
      </c>
      <c r="M2184" s="10">
        <f t="shared" si="1065"/>
        <v>21441.42</v>
      </c>
      <c r="N2184" s="10">
        <f t="shared" si="1025"/>
        <v>8394.57</v>
      </c>
      <c r="O2184" s="10" t="str">
        <f t="shared" si="1026"/>
        <v/>
      </c>
    </row>
    <row r="2185" spans="1:15" ht="18.75">
      <c r="A2185" s="74" t="s">
        <v>135</v>
      </c>
      <c r="B2185" s="74"/>
      <c r="C2185" s="74"/>
      <c r="D2185" s="74"/>
      <c r="E2185" s="74"/>
      <c r="F2185" s="74"/>
      <c r="G2185" s="74"/>
      <c r="H2185" s="74"/>
      <c r="I2185" s="75" t="s">
        <v>21</v>
      </c>
      <c r="J2185" s="75"/>
      <c r="K2185" s="75"/>
      <c r="L2185" s="76" t="s">
        <v>28</v>
      </c>
      <c r="M2185" s="76"/>
      <c r="N2185" s="76"/>
      <c r="O2185" s="76"/>
    </row>
    <row r="2186" spans="1:15" ht="15.75" customHeight="1">
      <c r="A2186" s="71" t="s">
        <v>29</v>
      </c>
      <c r="B2186" s="71"/>
      <c r="C2186" s="71"/>
      <c r="D2186" s="72" t="s">
        <v>30</v>
      </c>
      <c r="E2186" s="72"/>
      <c r="F2186" s="72"/>
      <c r="G2186" s="72" t="s">
        <v>31</v>
      </c>
      <c r="H2186" s="72"/>
      <c r="I2186" s="72"/>
      <c r="J2186" s="72" t="s">
        <v>32</v>
      </c>
      <c r="K2186" s="72" t="s">
        <v>33</v>
      </c>
      <c r="L2186" s="72"/>
      <c r="M2186" s="72"/>
      <c r="N2186" s="73" t="s">
        <v>34</v>
      </c>
      <c r="O2186" s="73"/>
    </row>
    <row r="2187" spans="1:15" ht="15.75" customHeight="1">
      <c r="A2187" s="71"/>
      <c r="B2187" s="71"/>
      <c r="C2187" s="71"/>
      <c r="D2187" s="12" t="s">
        <v>35</v>
      </c>
      <c r="E2187" s="12" t="s">
        <v>36</v>
      </c>
      <c r="F2187" s="12" t="s">
        <v>0</v>
      </c>
      <c r="G2187" s="12" t="s">
        <v>35</v>
      </c>
      <c r="H2187" s="12" t="s">
        <v>36</v>
      </c>
      <c r="I2187" s="12" t="s">
        <v>0</v>
      </c>
      <c r="J2187" s="72"/>
      <c r="K2187" s="22" t="s">
        <v>35</v>
      </c>
      <c r="L2187" s="12" t="s">
        <v>36</v>
      </c>
      <c r="M2187" s="12" t="s">
        <v>0</v>
      </c>
      <c r="N2187" s="1" t="s">
        <v>35</v>
      </c>
      <c r="O2187" s="1" t="s">
        <v>36</v>
      </c>
    </row>
    <row r="2188" spans="1:15" ht="15" customHeight="1">
      <c r="A2188" s="63" t="s">
        <v>37</v>
      </c>
      <c r="B2188" s="59" t="s">
        <v>38</v>
      </c>
      <c r="C2188" s="59"/>
      <c r="D2188" s="2">
        <v>4.5</v>
      </c>
      <c r="E2188" s="2"/>
      <c r="F2188" s="6">
        <f>D2188+E2188</f>
        <v>4.5</v>
      </c>
      <c r="G2188" s="2">
        <v>181</v>
      </c>
      <c r="H2188" s="2"/>
      <c r="I2188" s="6">
        <f>G2188+H2188</f>
        <v>181</v>
      </c>
      <c r="J2188" s="6">
        <f>F2188+I2188</f>
        <v>185.5</v>
      </c>
      <c r="K2188" s="26">
        <v>1850</v>
      </c>
      <c r="L2188" s="2"/>
      <c r="M2188" s="6">
        <f>K2188+L2188</f>
        <v>1850</v>
      </c>
      <c r="N2188" s="6">
        <f t="shared" ref="N2188:O2191" si="1066">IF(G2188&gt;0,ROUND(K2188/G2188*1000,2),"")</f>
        <v>10220.99</v>
      </c>
      <c r="O2188" s="6" t="str">
        <f t="shared" si="1066"/>
        <v/>
      </c>
    </row>
    <row r="2189" spans="1:15">
      <c r="A2189" s="63"/>
      <c r="B2189" s="59" t="s">
        <v>39</v>
      </c>
      <c r="C2189" s="59"/>
      <c r="D2189" s="2">
        <v>2</v>
      </c>
      <c r="E2189" s="2"/>
      <c r="F2189" s="6">
        <f>D2189+E2189</f>
        <v>2</v>
      </c>
      <c r="G2189" s="2">
        <v>92</v>
      </c>
      <c r="H2189" s="2"/>
      <c r="I2189" s="6">
        <f>G2189+H2189</f>
        <v>92</v>
      </c>
      <c r="J2189" s="6">
        <f>F2189+I2189</f>
        <v>94</v>
      </c>
      <c r="K2189" s="26">
        <v>750</v>
      </c>
      <c r="L2189" s="2"/>
      <c r="M2189" s="6">
        <f>K2189+L2189</f>
        <v>750</v>
      </c>
      <c r="N2189" s="6">
        <f t="shared" si="1066"/>
        <v>8152.17</v>
      </c>
      <c r="O2189" s="6" t="str">
        <f t="shared" si="1066"/>
        <v/>
      </c>
    </row>
    <row r="2190" spans="1:15">
      <c r="A2190" s="63"/>
      <c r="B2190" s="59" t="s">
        <v>40</v>
      </c>
      <c r="C2190" s="59"/>
      <c r="D2190" s="2">
        <v>19</v>
      </c>
      <c r="E2190" s="2"/>
      <c r="F2190" s="6">
        <f>D2190+E2190</f>
        <v>19</v>
      </c>
      <c r="G2190" s="2">
        <v>732</v>
      </c>
      <c r="H2190" s="2"/>
      <c r="I2190" s="6">
        <f>G2190+H2190</f>
        <v>732</v>
      </c>
      <c r="J2190" s="6">
        <f>F2190+I2190</f>
        <v>751</v>
      </c>
      <c r="K2190" s="26">
        <v>10500</v>
      </c>
      <c r="L2190" s="2"/>
      <c r="M2190" s="6">
        <f>K2190+L2190</f>
        <v>10500</v>
      </c>
      <c r="N2190" s="6">
        <f t="shared" si="1066"/>
        <v>14344.26</v>
      </c>
      <c r="O2190" s="6" t="str">
        <f t="shared" si="1066"/>
        <v/>
      </c>
    </row>
    <row r="2191" spans="1:15" ht="15" customHeight="1">
      <c r="A2191" s="63"/>
      <c r="B2191" s="59" t="s">
        <v>41</v>
      </c>
      <c r="C2191" s="59"/>
      <c r="D2191" s="2"/>
      <c r="E2191" s="2"/>
      <c r="F2191" s="6">
        <f>D2191+E2191</f>
        <v>0</v>
      </c>
      <c r="G2191" s="2"/>
      <c r="H2191" s="2"/>
      <c r="I2191" s="6">
        <f>G2191+H2191</f>
        <v>0</v>
      </c>
      <c r="J2191" s="6">
        <f>F2191+I2191</f>
        <v>0</v>
      </c>
      <c r="K2191" s="26"/>
      <c r="L2191" s="2"/>
      <c r="M2191" s="6">
        <f>K2191+L2191</f>
        <v>0</v>
      </c>
      <c r="N2191" s="6" t="str">
        <f t="shared" si="1066"/>
        <v/>
      </c>
      <c r="O2191" s="6" t="str">
        <f t="shared" si="1066"/>
        <v/>
      </c>
    </row>
    <row r="2192" spans="1:15">
      <c r="A2192" s="63"/>
      <c r="B2192" s="60" t="s">
        <v>42</v>
      </c>
      <c r="C2192" s="61"/>
      <c r="D2192" s="3">
        <f t="shared" ref="D2192:M2192" si="1067">SUM(D2188:D2191)</f>
        <v>25.5</v>
      </c>
      <c r="E2192" s="3">
        <f t="shared" si="1067"/>
        <v>0</v>
      </c>
      <c r="F2192" s="3">
        <f t="shared" si="1067"/>
        <v>25.5</v>
      </c>
      <c r="G2192" s="3">
        <f t="shared" si="1067"/>
        <v>1005</v>
      </c>
      <c r="H2192" s="3">
        <f t="shared" si="1067"/>
        <v>0</v>
      </c>
      <c r="I2192" s="3">
        <f t="shared" si="1067"/>
        <v>1005</v>
      </c>
      <c r="J2192" s="3">
        <f t="shared" si="1067"/>
        <v>1030.5</v>
      </c>
      <c r="K2192" s="24">
        <f t="shared" si="1067"/>
        <v>13100</v>
      </c>
      <c r="L2192" s="3">
        <f t="shared" si="1067"/>
        <v>0</v>
      </c>
      <c r="M2192" s="3">
        <f t="shared" si="1067"/>
        <v>13100</v>
      </c>
      <c r="N2192" s="3">
        <f t="shared" ref="N2192:N2275" si="1068">IF(G2192&gt;0,ROUND(K2192/G2192*1000,2),"")</f>
        <v>13034.83</v>
      </c>
      <c r="O2192" s="3" t="str">
        <f t="shared" ref="O2192:O2275" si="1069">IF(H2192&gt;0,ROUND(L2192/H2192*1000,2),"")</f>
        <v/>
      </c>
    </row>
    <row r="2193" spans="1:15" ht="15" customHeight="1">
      <c r="A2193" s="63" t="s">
        <v>43</v>
      </c>
      <c r="B2193" s="59" t="s">
        <v>44</v>
      </c>
      <c r="C2193" s="59"/>
      <c r="D2193" s="2">
        <v>0.5</v>
      </c>
      <c r="E2193" s="2"/>
      <c r="F2193" s="6">
        <f t="shared" ref="F2193:F2202" si="1070">D2193+E2193</f>
        <v>0.5</v>
      </c>
      <c r="G2193" s="2">
        <v>13</v>
      </c>
      <c r="H2193" s="2"/>
      <c r="I2193" s="6">
        <f t="shared" ref="I2193:I2202" si="1071">G2193+H2193</f>
        <v>13</v>
      </c>
      <c r="J2193" s="6">
        <f t="shared" ref="J2193:J2202" si="1072">F2193+I2193</f>
        <v>13.5</v>
      </c>
      <c r="K2193" s="26">
        <v>55</v>
      </c>
      <c r="L2193" s="2"/>
      <c r="M2193" s="6">
        <f t="shared" ref="M2193:M2202" si="1073">K2193+L2193</f>
        <v>55</v>
      </c>
      <c r="N2193" s="6">
        <f t="shared" si="1068"/>
        <v>4230.7700000000004</v>
      </c>
      <c r="O2193" s="6" t="str">
        <f t="shared" si="1069"/>
        <v/>
      </c>
    </row>
    <row r="2194" spans="1:15">
      <c r="A2194" s="63"/>
      <c r="B2194" s="59" t="s">
        <v>45</v>
      </c>
      <c r="C2194" s="59"/>
      <c r="D2194" s="2">
        <v>6</v>
      </c>
      <c r="E2194" s="2"/>
      <c r="F2194" s="6">
        <f t="shared" si="1070"/>
        <v>6</v>
      </c>
      <c r="G2194" s="2">
        <v>26</v>
      </c>
      <c r="H2194" s="2"/>
      <c r="I2194" s="6">
        <f t="shared" si="1071"/>
        <v>26</v>
      </c>
      <c r="J2194" s="6">
        <f t="shared" si="1072"/>
        <v>32</v>
      </c>
      <c r="K2194" s="26">
        <v>275</v>
      </c>
      <c r="L2194" s="2"/>
      <c r="M2194" s="6">
        <f t="shared" si="1073"/>
        <v>275</v>
      </c>
      <c r="N2194" s="6">
        <f t="shared" si="1068"/>
        <v>10576.92</v>
      </c>
      <c r="O2194" s="6" t="str">
        <f t="shared" si="1069"/>
        <v/>
      </c>
    </row>
    <row r="2195" spans="1:15">
      <c r="A2195" s="63"/>
      <c r="B2195" s="59" t="s">
        <v>46</v>
      </c>
      <c r="C2195" s="59"/>
      <c r="D2195" s="2">
        <v>2</v>
      </c>
      <c r="E2195" s="2"/>
      <c r="F2195" s="6">
        <f t="shared" si="1070"/>
        <v>2</v>
      </c>
      <c r="G2195" s="2">
        <v>50</v>
      </c>
      <c r="H2195" s="2"/>
      <c r="I2195" s="6">
        <f t="shared" si="1071"/>
        <v>50</v>
      </c>
      <c r="J2195" s="6">
        <f t="shared" si="1072"/>
        <v>52</v>
      </c>
      <c r="K2195" s="26">
        <v>70</v>
      </c>
      <c r="L2195" s="2"/>
      <c r="M2195" s="6">
        <f t="shared" si="1073"/>
        <v>70</v>
      </c>
      <c r="N2195" s="6">
        <f t="shared" si="1068"/>
        <v>1400</v>
      </c>
      <c r="O2195" s="6" t="str">
        <f t="shared" si="1069"/>
        <v/>
      </c>
    </row>
    <row r="2196" spans="1:15">
      <c r="A2196" s="63"/>
      <c r="B2196" s="59" t="s">
        <v>47</v>
      </c>
      <c r="C2196" s="59"/>
      <c r="D2196" s="2"/>
      <c r="E2196" s="2"/>
      <c r="F2196" s="6">
        <f t="shared" si="1070"/>
        <v>0</v>
      </c>
      <c r="G2196" s="2"/>
      <c r="H2196" s="2"/>
      <c r="I2196" s="6">
        <f t="shared" si="1071"/>
        <v>0</v>
      </c>
      <c r="J2196" s="6">
        <f t="shared" si="1072"/>
        <v>0</v>
      </c>
      <c r="K2196" s="26"/>
      <c r="L2196" s="2"/>
      <c r="M2196" s="6">
        <f t="shared" si="1073"/>
        <v>0</v>
      </c>
      <c r="N2196" s="6" t="str">
        <f t="shared" si="1068"/>
        <v/>
      </c>
      <c r="O2196" s="6" t="str">
        <f t="shared" si="1069"/>
        <v/>
      </c>
    </row>
    <row r="2197" spans="1:15">
      <c r="A2197" s="63"/>
      <c r="B2197" s="59" t="s">
        <v>48</v>
      </c>
      <c r="C2197" s="59"/>
      <c r="D2197" s="2">
        <v>10</v>
      </c>
      <c r="E2197" s="2"/>
      <c r="F2197" s="6">
        <f t="shared" si="1070"/>
        <v>10</v>
      </c>
      <c r="G2197" s="2">
        <v>256</v>
      </c>
      <c r="H2197" s="2"/>
      <c r="I2197" s="6">
        <f t="shared" si="1071"/>
        <v>256</v>
      </c>
      <c r="J2197" s="6">
        <f t="shared" si="1072"/>
        <v>266</v>
      </c>
      <c r="K2197" s="26">
        <v>1700</v>
      </c>
      <c r="L2197" s="2"/>
      <c r="M2197" s="6">
        <f t="shared" si="1073"/>
        <v>1700</v>
      </c>
      <c r="N2197" s="6">
        <f t="shared" si="1068"/>
        <v>6640.63</v>
      </c>
      <c r="O2197" s="6" t="str">
        <f t="shared" si="1069"/>
        <v/>
      </c>
    </row>
    <row r="2198" spans="1:15">
      <c r="A2198" s="63"/>
      <c r="B2198" s="59" t="s">
        <v>49</v>
      </c>
      <c r="C2198" s="59"/>
      <c r="D2198" s="2"/>
      <c r="E2198" s="2"/>
      <c r="F2198" s="6">
        <f t="shared" si="1070"/>
        <v>0</v>
      </c>
      <c r="G2198" s="2"/>
      <c r="H2198" s="2"/>
      <c r="I2198" s="6">
        <f t="shared" si="1071"/>
        <v>0</v>
      </c>
      <c r="J2198" s="6">
        <f t="shared" si="1072"/>
        <v>0</v>
      </c>
      <c r="K2198" s="26"/>
      <c r="L2198" s="2"/>
      <c r="M2198" s="6">
        <f t="shared" si="1073"/>
        <v>0</v>
      </c>
      <c r="N2198" s="6" t="str">
        <f t="shared" si="1068"/>
        <v/>
      </c>
      <c r="O2198" s="6" t="str">
        <f t="shared" si="1069"/>
        <v/>
      </c>
    </row>
    <row r="2199" spans="1:15">
      <c r="A2199" s="63"/>
      <c r="B2199" s="59" t="s">
        <v>50</v>
      </c>
      <c r="C2199" s="59"/>
      <c r="D2199" s="2">
        <v>7</v>
      </c>
      <c r="E2199" s="2"/>
      <c r="F2199" s="6">
        <f t="shared" si="1070"/>
        <v>7</v>
      </c>
      <c r="G2199" s="2">
        <v>193</v>
      </c>
      <c r="H2199" s="2"/>
      <c r="I2199" s="6">
        <f t="shared" si="1071"/>
        <v>193</v>
      </c>
      <c r="J2199" s="6">
        <f t="shared" si="1072"/>
        <v>200</v>
      </c>
      <c r="K2199" s="26">
        <v>400</v>
      </c>
      <c r="L2199" s="2"/>
      <c r="M2199" s="6">
        <f t="shared" si="1073"/>
        <v>400</v>
      </c>
      <c r="N2199" s="6">
        <f t="shared" si="1068"/>
        <v>2072.54</v>
      </c>
      <c r="O2199" s="6" t="str">
        <f t="shared" si="1069"/>
        <v/>
      </c>
    </row>
    <row r="2200" spans="1:15">
      <c r="A2200" s="63"/>
      <c r="B2200" s="59" t="s">
        <v>51</v>
      </c>
      <c r="C2200" s="59"/>
      <c r="D2200" s="2"/>
      <c r="E2200" s="2"/>
      <c r="F2200" s="6">
        <f t="shared" si="1070"/>
        <v>0</v>
      </c>
      <c r="G2200" s="2"/>
      <c r="H2200" s="2"/>
      <c r="I2200" s="6">
        <f t="shared" si="1071"/>
        <v>0</v>
      </c>
      <c r="J2200" s="6">
        <f t="shared" si="1072"/>
        <v>0</v>
      </c>
      <c r="K2200" s="26"/>
      <c r="L2200" s="2"/>
      <c r="M2200" s="6">
        <f t="shared" si="1073"/>
        <v>0</v>
      </c>
      <c r="N2200" s="6" t="str">
        <f t="shared" si="1068"/>
        <v/>
      </c>
      <c r="O2200" s="6" t="str">
        <f t="shared" si="1069"/>
        <v/>
      </c>
    </row>
    <row r="2201" spans="1:15">
      <c r="A2201" s="63"/>
      <c r="B2201" s="59" t="s">
        <v>52</v>
      </c>
      <c r="C2201" s="59"/>
      <c r="D2201" s="2"/>
      <c r="E2201" s="2"/>
      <c r="F2201" s="6">
        <f t="shared" si="1070"/>
        <v>0</v>
      </c>
      <c r="G2201" s="2"/>
      <c r="H2201" s="2"/>
      <c r="I2201" s="6">
        <f t="shared" si="1071"/>
        <v>0</v>
      </c>
      <c r="J2201" s="6">
        <f t="shared" si="1072"/>
        <v>0</v>
      </c>
      <c r="K2201" s="26"/>
      <c r="L2201" s="2"/>
      <c r="M2201" s="6">
        <f t="shared" si="1073"/>
        <v>0</v>
      </c>
      <c r="N2201" s="6" t="str">
        <f t="shared" si="1068"/>
        <v/>
      </c>
      <c r="O2201" s="6" t="str">
        <f t="shared" si="1069"/>
        <v/>
      </c>
    </row>
    <row r="2202" spans="1:15" ht="15" customHeight="1">
      <c r="A2202" s="63"/>
      <c r="B2202" s="59" t="s">
        <v>53</v>
      </c>
      <c r="C2202" s="59"/>
      <c r="D2202" s="2"/>
      <c r="E2202" s="2"/>
      <c r="F2202" s="6">
        <f t="shared" si="1070"/>
        <v>0</v>
      </c>
      <c r="G2202" s="2"/>
      <c r="H2202" s="2"/>
      <c r="I2202" s="6">
        <f t="shared" si="1071"/>
        <v>0</v>
      </c>
      <c r="J2202" s="6">
        <f t="shared" si="1072"/>
        <v>0</v>
      </c>
      <c r="K2202" s="26"/>
      <c r="L2202" s="2"/>
      <c r="M2202" s="6">
        <f t="shared" si="1073"/>
        <v>0</v>
      </c>
      <c r="N2202" s="6" t="str">
        <f t="shared" si="1068"/>
        <v/>
      </c>
      <c r="O2202" s="6" t="str">
        <f t="shared" si="1069"/>
        <v/>
      </c>
    </row>
    <row r="2203" spans="1:15">
      <c r="A2203" s="63"/>
      <c r="B2203" s="60" t="s">
        <v>54</v>
      </c>
      <c r="C2203" s="61"/>
      <c r="D2203" s="3">
        <f t="shared" ref="D2203:M2203" si="1074">SUM(D2193:D2202)</f>
        <v>25.5</v>
      </c>
      <c r="E2203" s="3">
        <f t="shared" si="1074"/>
        <v>0</v>
      </c>
      <c r="F2203" s="3">
        <f t="shared" si="1074"/>
        <v>25.5</v>
      </c>
      <c r="G2203" s="3">
        <f t="shared" si="1074"/>
        <v>538</v>
      </c>
      <c r="H2203" s="3">
        <f t="shared" si="1074"/>
        <v>0</v>
      </c>
      <c r="I2203" s="3">
        <f t="shared" si="1074"/>
        <v>538</v>
      </c>
      <c r="J2203" s="3">
        <f t="shared" si="1074"/>
        <v>563.5</v>
      </c>
      <c r="K2203" s="24">
        <f t="shared" si="1074"/>
        <v>2500</v>
      </c>
      <c r="L2203" s="3">
        <f t="shared" si="1074"/>
        <v>0</v>
      </c>
      <c r="M2203" s="3">
        <f t="shared" si="1074"/>
        <v>2500</v>
      </c>
      <c r="N2203" s="3">
        <f t="shared" si="1068"/>
        <v>4646.84</v>
      </c>
      <c r="O2203" s="3" t="str">
        <f t="shared" si="1069"/>
        <v/>
      </c>
    </row>
    <row r="2204" spans="1:15" ht="15" customHeight="1">
      <c r="A2204" s="63" t="s">
        <v>55</v>
      </c>
      <c r="B2204" s="59" t="s">
        <v>56</v>
      </c>
      <c r="C2204" s="59"/>
      <c r="D2204" s="2">
        <v>0.5</v>
      </c>
      <c r="E2204" s="2"/>
      <c r="F2204" s="6">
        <f>D2204+E2204</f>
        <v>0.5</v>
      </c>
      <c r="G2204" s="2">
        <v>152</v>
      </c>
      <c r="H2204" s="2"/>
      <c r="I2204" s="6">
        <f>G2204+H2204</f>
        <v>152</v>
      </c>
      <c r="J2204" s="6">
        <f>F2204+I2204</f>
        <v>152.5</v>
      </c>
      <c r="K2204" s="26">
        <v>2000</v>
      </c>
      <c r="L2204" s="2"/>
      <c r="M2204" s="6">
        <f>K2204+L2204</f>
        <v>2000</v>
      </c>
      <c r="N2204" s="6">
        <f t="shared" si="1068"/>
        <v>13157.89</v>
      </c>
      <c r="O2204" s="6" t="str">
        <f t="shared" si="1069"/>
        <v/>
      </c>
    </row>
    <row r="2205" spans="1:15">
      <c r="A2205" s="63"/>
      <c r="B2205" s="59" t="s">
        <v>57</v>
      </c>
      <c r="C2205" s="59"/>
      <c r="D2205" s="2"/>
      <c r="E2205" s="2"/>
      <c r="F2205" s="6">
        <f>D2205+E2205</f>
        <v>0</v>
      </c>
      <c r="G2205" s="2"/>
      <c r="H2205" s="2"/>
      <c r="I2205" s="6">
        <f>G2205+H2205</f>
        <v>0</v>
      </c>
      <c r="J2205" s="6">
        <f>F2205+I2205</f>
        <v>0</v>
      </c>
      <c r="K2205" s="26"/>
      <c r="L2205" s="2"/>
      <c r="M2205" s="6">
        <f>K2205+L2205</f>
        <v>0</v>
      </c>
      <c r="N2205" s="6" t="str">
        <f t="shared" si="1068"/>
        <v/>
      </c>
      <c r="O2205" s="6" t="str">
        <f t="shared" si="1069"/>
        <v/>
      </c>
    </row>
    <row r="2206" spans="1:15">
      <c r="A2206" s="63"/>
      <c r="B2206" s="59" t="s">
        <v>58</v>
      </c>
      <c r="C2206" s="59"/>
      <c r="D2206" s="2"/>
      <c r="E2206" s="2"/>
      <c r="F2206" s="6">
        <f>D2206+E2206</f>
        <v>0</v>
      </c>
      <c r="G2206" s="2"/>
      <c r="H2206" s="2"/>
      <c r="I2206" s="6">
        <f>G2206+H2206</f>
        <v>0</v>
      </c>
      <c r="J2206" s="6">
        <f>F2206+I2206</f>
        <v>0</v>
      </c>
      <c r="K2206" s="26"/>
      <c r="L2206" s="2"/>
      <c r="M2206" s="6">
        <f>K2206+L2206</f>
        <v>0</v>
      </c>
      <c r="N2206" s="6" t="str">
        <f t="shared" si="1068"/>
        <v/>
      </c>
      <c r="O2206" s="6" t="str">
        <f t="shared" si="1069"/>
        <v/>
      </c>
    </row>
    <row r="2207" spans="1:15">
      <c r="A2207" s="63"/>
      <c r="B2207" s="59" t="s">
        <v>59</v>
      </c>
      <c r="C2207" s="59"/>
      <c r="D2207" s="2"/>
      <c r="E2207" s="2"/>
      <c r="F2207" s="6">
        <f>D2207+E2207</f>
        <v>0</v>
      </c>
      <c r="G2207" s="2"/>
      <c r="H2207" s="2"/>
      <c r="I2207" s="6">
        <f>G2207+H2207</f>
        <v>0</v>
      </c>
      <c r="J2207" s="6">
        <f>F2207+I2207</f>
        <v>0</v>
      </c>
      <c r="K2207" s="26"/>
      <c r="L2207" s="2"/>
      <c r="M2207" s="6">
        <f>K2207+L2207</f>
        <v>0</v>
      </c>
      <c r="N2207" s="6" t="str">
        <f t="shared" si="1068"/>
        <v/>
      </c>
      <c r="O2207" s="6" t="str">
        <f t="shared" si="1069"/>
        <v/>
      </c>
    </row>
    <row r="2208" spans="1:15" ht="15" customHeight="1">
      <c r="A2208" s="63"/>
      <c r="B2208" s="59" t="s">
        <v>60</v>
      </c>
      <c r="C2208" s="59"/>
      <c r="D2208" s="2"/>
      <c r="E2208" s="2"/>
      <c r="F2208" s="6">
        <f>D2208+E2208</f>
        <v>0</v>
      </c>
      <c r="G2208" s="2"/>
      <c r="H2208" s="2"/>
      <c r="I2208" s="6">
        <f>G2208+H2208</f>
        <v>0</v>
      </c>
      <c r="J2208" s="6">
        <f>F2208+I2208</f>
        <v>0</v>
      </c>
      <c r="K2208" s="26"/>
      <c r="L2208" s="2"/>
      <c r="M2208" s="6">
        <f>K2208+L2208</f>
        <v>0</v>
      </c>
      <c r="N2208" s="6" t="str">
        <f t="shared" si="1068"/>
        <v/>
      </c>
      <c r="O2208" s="6" t="str">
        <f t="shared" si="1069"/>
        <v/>
      </c>
    </row>
    <row r="2209" spans="1:15">
      <c r="A2209" s="63"/>
      <c r="B2209" s="60" t="s">
        <v>61</v>
      </c>
      <c r="C2209" s="61"/>
      <c r="D2209" s="3">
        <f t="shared" ref="D2209:M2209" si="1075">SUM(D2204:D2208)</f>
        <v>0.5</v>
      </c>
      <c r="E2209" s="3">
        <f t="shared" si="1075"/>
        <v>0</v>
      </c>
      <c r="F2209" s="3">
        <f t="shared" si="1075"/>
        <v>0.5</v>
      </c>
      <c r="G2209" s="3">
        <f t="shared" si="1075"/>
        <v>152</v>
      </c>
      <c r="H2209" s="3">
        <f t="shared" si="1075"/>
        <v>0</v>
      </c>
      <c r="I2209" s="3">
        <f t="shared" si="1075"/>
        <v>152</v>
      </c>
      <c r="J2209" s="3">
        <f t="shared" si="1075"/>
        <v>152.5</v>
      </c>
      <c r="K2209" s="24">
        <f t="shared" si="1075"/>
        <v>2000</v>
      </c>
      <c r="L2209" s="3">
        <f t="shared" si="1075"/>
        <v>0</v>
      </c>
      <c r="M2209" s="3">
        <f t="shared" si="1075"/>
        <v>2000</v>
      </c>
      <c r="N2209" s="3">
        <f t="shared" si="1068"/>
        <v>13157.89</v>
      </c>
      <c r="O2209" s="3" t="str">
        <f t="shared" si="1069"/>
        <v/>
      </c>
    </row>
    <row r="2210" spans="1:15" ht="15" customHeight="1">
      <c r="A2210" s="63" t="s">
        <v>62</v>
      </c>
      <c r="B2210" s="59" t="s">
        <v>63</v>
      </c>
      <c r="C2210" s="59"/>
      <c r="D2210" s="2">
        <v>70</v>
      </c>
      <c r="E2210" s="2"/>
      <c r="F2210" s="6">
        <f t="shared" ref="F2210:F2216" si="1076">D2210+E2210</f>
        <v>70</v>
      </c>
      <c r="G2210" s="2">
        <v>180</v>
      </c>
      <c r="H2210" s="2"/>
      <c r="I2210" s="6">
        <f t="shared" ref="I2210:I2216" si="1077">G2210+H2210</f>
        <v>180</v>
      </c>
      <c r="J2210" s="6">
        <f t="shared" ref="J2210:J2216" si="1078">F2210+I2210</f>
        <v>250</v>
      </c>
      <c r="K2210" s="26">
        <v>237</v>
      </c>
      <c r="L2210" s="2"/>
      <c r="M2210" s="6">
        <f t="shared" ref="M2210:M2216" si="1079">K2210+L2210</f>
        <v>237</v>
      </c>
      <c r="N2210" s="6">
        <f t="shared" si="1068"/>
        <v>1316.67</v>
      </c>
      <c r="O2210" s="6" t="str">
        <f t="shared" si="1069"/>
        <v/>
      </c>
    </row>
    <row r="2211" spans="1:15">
      <c r="A2211" s="63"/>
      <c r="B2211" s="59" t="s">
        <v>64</v>
      </c>
      <c r="C2211" s="59"/>
      <c r="D2211" s="2">
        <v>0.2</v>
      </c>
      <c r="E2211" s="2"/>
      <c r="F2211" s="6">
        <f t="shared" si="1076"/>
        <v>0.2</v>
      </c>
      <c r="G2211" s="2">
        <v>190</v>
      </c>
      <c r="H2211" s="2"/>
      <c r="I2211" s="6">
        <f t="shared" si="1077"/>
        <v>190</v>
      </c>
      <c r="J2211" s="6">
        <f t="shared" si="1078"/>
        <v>190.2</v>
      </c>
      <c r="K2211" s="26">
        <v>175</v>
      </c>
      <c r="L2211" s="2"/>
      <c r="M2211" s="6">
        <f t="shared" si="1079"/>
        <v>175</v>
      </c>
      <c r="N2211" s="6">
        <f t="shared" si="1068"/>
        <v>921.05</v>
      </c>
      <c r="O2211" s="6" t="str">
        <f t="shared" si="1069"/>
        <v/>
      </c>
    </row>
    <row r="2212" spans="1:15">
      <c r="A2212" s="63"/>
      <c r="B2212" s="59" t="s">
        <v>65</v>
      </c>
      <c r="C2212" s="59"/>
      <c r="D2212" s="2">
        <v>16</v>
      </c>
      <c r="E2212" s="2"/>
      <c r="F2212" s="6">
        <f t="shared" si="1076"/>
        <v>16</v>
      </c>
      <c r="G2212" s="2">
        <v>188</v>
      </c>
      <c r="H2212" s="2"/>
      <c r="I2212" s="6">
        <f t="shared" si="1077"/>
        <v>188</v>
      </c>
      <c r="J2212" s="6">
        <f t="shared" si="1078"/>
        <v>204</v>
      </c>
      <c r="K2212" s="26">
        <v>360</v>
      </c>
      <c r="L2212" s="2"/>
      <c r="M2212" s="6">
        <f t="shared" si="1079"/>
        <v>360</v>
      </c>
      <c r="N2212" s="6">
        <f t="shared" si="1068"/>
        <v>1914.89</v>
      </c>
      <c r="O2212" s="6" t="str">
        <f t="shared" si="1069"/>
        <v/>
      </c>
    </row>
    <row r="2213" spans="1:15">
      <c r="A2213" s="63"/>
      <c r="B2213" s="59" t="s">
        <v>66</v>
      </c>
      <c r="C2213" s="59"/>
      <c r="D2213" s="2"/>
      <c r="E2213" s="2"/>
      <c r="F2213" s="6">
        <f t="shared" si="1076"/>
        <v>0</v>
      </c>
      <c r="G2213" s="2"/>
      <c r="H2213" s="2"/>
      <c r="I2213" s="6">
        <f t="shared" si="1077"/>
        <v>0</v>
      </c>
      <c r="J2213" s="6">
        <f t="shared" si="1078"/>
        <v>0</v>
      </c>
      <c r="K2213" s="26"/>
      <c r="L2213" s="2"/>
      <c r="M2213" s="6">
        <f t="shared" si="1079"/>
        <v>0</v>
      </c>
      <c r="N2213" s="6" t="str">
        <f t="shared" si="1068"/>
        <v/>
      </c>
      <c r="O2213" s="6" t="str">
        <f t="shared" si="1069"/>
        <v/>
      </c>
    </row>
    <row r="2214" spans="1:15">
      <c r="A2214" s="63"/>
      <c r="B2214" s="59" t="s">
        <v>67</v>
      </c>
      <c r="C2214" s="59"/>
      <c r="D2214" s="2"/>
      <c r="E2214" s="2"/>
      <c r="F2214" s="6">
        <f t="shared" si="1076"/>
        <v>0</v>
      </c>
      <c r="G2214" s="2"/>
      <c r="H2214" s="2"/>
      <c r="I2214" s="6">
        <f t="shared" si="1077"/>
        <v>0</v>
      </c>
      <c r="J2214" s="6">
        <f t="shared" si="1078"/>
        <v>0</v>
      </c>
      <c r="K2214" s="26"/>
      <c r="L2214" s="2"/>
      <c r="M2214" s="6">
        <f t="shared" si="1079"/>
        <v>0</v>
      </c>
      <c r="N2214" s="6" t="str">
        <f t="shared" si="1068"/>
        <v/>
      </c>
      <c r="O2214" s="6" t="str">
        <f t="shared" si="1069"/>
        <v/>
      </c>
    </row>
    <row r="2215" spans="1:15">
      <c r="A2215" s="63"/>
      <c r="B2215" s="59" t="s">
        <v>68</v>
      </c>
      <c r="C2215" s="59"/>
      <c r="D2215" s="2"/>
      <c r="E2215" s="2"/>
      <c r="F2215" s="6">
        <f t="shared" si="1076"/>
        <v>0</v>
      </c>
      <c r="G2215" s="2"/>
      <c r="H2215" s="2"/>
      <c r="I2215" s="6">
        <f t="shared" si="1077"/>
        <v>0</v>
      </c>
      <c r="J2215" s="6">
        <f t="shared" si="1078"/>
        <v>0</v>
      </c>
      <c r="K2215" s="26"/>
      <c r="L2215" s="2"/>
      <c r="M2215" s="6">
        <f t="shared" si="1079"/>
        <v>0</v>
      </c>
      <c r="N2215" s="6" t="str">
        <f t="shared" si="1068"/>
        <v/>
      </c>
      <c r="O2215" s="6" t="str">
        <f t="shared" si="1069"/>
        <v/>
      </c>
    </row>
    <row r="2216" spans="1:15" ht="15" customHeight="1">
      <c r="A2216" s="63"/>
      <c r="B2216" s="59" t="s">
        <v>69</v>
      </c>
      <c r="C2216" s="59"/>
      <c r="D2216" s="2"/>
      <c r="E2216" s="2"/>
      <c r="F2216" s="6">
        <f t="shared" si="1076"/>
        <v>0</v>
      </c>
      <c r="G2216" s="2"/>
      <c r="H2216" s="2"/>
      <c r="I2216" s="6">
        <f t="shared" si="1077"/>
        <v>0</v>
      </c>
      <c r="J2216" s="6">
        <f t="shared" si="1078"/>
        <v>0</v>
      </c>
      <c r="K2216" s="26"/>
      <c r="L2216" s="2"/>
      <c r="M2216" s="6">
        <f t="shared" si="1079"/>
        <v>0</v>
      </c>
      <c r="N2216" s="6" t="str">
        <f t="shared" si="1068"/>
        <v/>
      </c>
      <c r="O2216" s="6" t="str">
        <f t="shared" si="1069"/>
        <v/>
      </c>
    </row>
    <row r="2217" spans="1:15">
      <c r="A2217" s="63"/>
      <c r="B2217" s="60" t="s">
        <v>70</v>
      </c>
      <c r="C2217" s="61"/>
      <c r="D2217" s="3">
        <f t="shared" ref="D2217:M2217" si="1080">SUM(D2210:D2216)</f>
        <v>86.2</v>
      </c>
      <c r="E2217" s="3">
        <f t="shared" si="1080"/>
        <v>0</v>
      </c>
      <c r="F2217" s="3">
        <f t="shared" si="1080"/>
        <v>86.2</v>
      </c>
      <c r="G2217" s="3">
        <f t="shared" si="1080"/>
        <v>558</v>
      </c>
      <c r="H2217" s="3">
        <f t="shared" si="1080"/>
        <v>0</v>
      </c>
      <c r="I2217" s="3">
        <f t="shared" si="1080"/>
        <v>558</v>
      </c>
      <c r="J2217" s="3">
        <f t="shared" si="1080"/>
        <v>644.20000000000005</v>
      </c>
      <c r="K2217" s="24">
        <f t="shared" si="1080"/>
        <v>772</v>
      </c>
      <c r="L2217" s="3">
        <f t="shared" si="1080"/>
        <v>0</v>
      </c>
      <c r="M2217" s="3">
        <f t="shared" si="1080"/>
        <v>772</v>
      </c>
      <c r="N2217" s="3">
        <f t="shared" si="1068"/>
        <v>1383.51</v>
      </c>
      <c r="O2217" s="3" t="str">
        <f t="shared" si="1069"/>
        <v/>
      </c>
    </row>
    <row r="2218" spans="1:15" ht="15" customHeight="1">
      <c r="A2218" s="63" t="s">
        <v>71</v>
      </c>
      <c r="B2218" s="59" t="s">
        <v>72</v>
      </c>
      <c r="C2218" s="59"/>
      <c r="D2218" s="2"/>
      <c r="E2218" s="2"/>
      <c r="F2218" s="6">
        <f t="shared" ref="F2218:F2224" si="1081">D2218+E2218</f>
        <v>0</v>
      </c>
      <c r="G2218" s="2"/>
      <c r="H2218" s="2"/>
      <c r="I2218" s="6">
        <f t="shared" ref="I2218:I2224" si="1082">G2218+H2218</f>
        <v>0</v>
      </c>
      <c r="J2218" s="6">
        <f t="shared" ref="J2218:J2224" si="1083">F2218+I2218</f>
        <v>0</v>
      </c>
      <c r="K2218" s="26"/>
      <c r="L2218" s="2"/>
      <c r="M2218" s="6">
        <f t="shared" ref="M2218:M2224" si="1084">K2218+L2218</f>
        <v>0</v>
      </c>
      <c r="N2218" s="6" t="str">
        <f t="shared" si="1068"/>
        <v/>
      </c>
      <c r="O2218" s="6" t="str">
        <f t="shared" si="1069"/>
        <v/>
      </c>
    </row>
    <row r="2219" spans="1:15">
      <c r="A2219" s="63"/>
      <c r="B2219" s="59" t="s">
        <v>73</v>
      </c>
      <c r="C2219" s="59"/>
      <c r="D2219" s="2"/>
      <c r="E2219" s="2"/>
      <c r="F2219" s="6">
        <f t="shared" si="1081"/>
        <v>0</v>
      </c>
      <c r="G2219" s="2"/>
      <c r="H2219" s="2"/>
      <c r="I2219" s="6">
        <f t="shared" si="1082"/>
        <v>0</v>
      </c>
      <c r="J2219" s="6">
        <f t="shared" si="1083"/>
        <v>0</v>
      </c>
      <c r="K2219" s="26"/>
      <c r="L2219" s="2"/>
      <c r="M2219" s="6">
        <f t="shared" si="1084"/>
        <v>0</v>
      </c>
      <c r="N2219" s="6" t="str">
        <f t="shared" si="1068"/>
        <v/>
      </c>
      <c r="O2219" s="6" t="str">
        <f t="shared" si="1069"/>
        <v/>
      </c>
    </row>
    <row r="2220" spans="1:15">
      <c r="A2220" s="63"/>
      <c r="B2220" s="59" t="s">
        <v>74</v>
      </c>
      <c r="C2220" s="59"/>
      <c r="D2220" s="2"/>
      <c r="E2220" s="2"/>
      <c r="F2220" s="6">
        <f t="shared" si="1081"/>
        <v>0</v>
      </c>
      <c r="G2220" s="2"/>
      <c r="H2220" s="2"/>
      <c r="I2220" s="6">
        <f t="shared" si="1082"/>
        <v>0</v>
      </c>
      <c r="J2220" s="6">
        <f t="shared" si="1083"/>
        <v>0</v>
      </c>
      <c r="K2220" s="26"/>
      <c r="L2220" s="2"/>
      <c r="M2220" s="6">
        <f t="shared" si="1084"/>
        <v>0</v>
      </c>
      <c r="N2220" s="6" t="str">
        <f t="shared" si="1068"/>
        <v/>
      </c>
      <c r="O2220" s="6" t="str">
        <f t="shared" si="1069"/>
        <v/>
      </c>
    </row>
    <row r="2221" spans="1:15">
      <c r="A2221" s="63"/>
      <c r="B2221" s="59" t="s">
        <v>75</v>
      </c>
      <c r="C2221" s="59"/>
      <c r="D2221" s="2"/>
      <c r="E2221" s="2"/>
      <c r="F2221" s="6">
        <f t="shared" si="1081"/>
        <v>0</v>
      </c>
      <c r="G2221" s="2"/>
      <c r="H2221" s="2"/>
      <c r="I2221" s="6">
        <f t="shared" si="1082"/>
        <v>0</v>
      </c>
      <c r="J2221" s="6">
        <f t="shared" si="1083"/>
        <v>0</v>
      </c>
      <c r="K2221" s="26"/>
      <c r="L2221" s="2"/>
      <c r="M2221" s="6">
        <f t="shared" si="1084"/>
        <v>0</v>
      </c>
      <c r="N2221" s="6" t="str">
        <f t="shared" si="1068"/>
        <v/>
      </c>
      <c r="O2221" s="6" t="str">
        <f t="shared" si="1069"/>
        <v/>
      </c>
    </row>
    <row r="2222" spans="1:15">
      <c r="A2222" s="63"/>
      <c r="B2222" s="59" t="s">
        <v>76</v>
      </c>
      <c r="C2222" s="59"/>
      <c r="D2222" s="2"/>
      <c r="E2222" s="2"/>
      <c r="F2222" s="6">
        <f t="shared" si="1081"/>
        <v>0</v>
      </c>
      <c r="G2222" s="2"/>
      <c r="H2222" s="2"/>
      <c r="I2222" s="6">
        <f t="shared" si="1082"/>
        <v>0</v>
      </c>
      <c r="J2222" s="6">
        <f t="shared" si="1083"/>
        <v>0</v>
      </c>
      <c r="K2222" s="26"/>
      <c r="L2222" s="2"/>
      <c r="M2222" s="6">
        <f t="shared" si="1084"/>
        <v>0</v>
      </c>
      <c r="N2222" s="6" t="str">
        <f t="shared" si="1068"/>
        <v/>
      </c>
      <c r="O2222" s="6" t="str">
        <f t="shared" si="1069"/>
        <v/>
      </c>
    </row>
    <row r="2223" spans="1:15">
      <c r="A2223" s="63"/>
      <c r="B2223" s="59" t="s">
        <v>77</v>
      </c>
      <c r="C2223" s="59"/>
      <c r="D2223" s="2">
        <v>0.6</v>
      </c>
      <c r="E2223" s="2"/>
      <c r="F2223" s="6">
        <f t="shared" si="1081"/>
        <v>0.6</v>
      </c>
      <c r="G2223" s="2"/>
      <c r="H2223" s="2"/>
      <c r="I2223" s="6">
        <f t="shared" si="1082"/>
        <v>0</v>
      </c>
      <c r="J2223" s="6">
        <f t="shared" si="1083"/>
        <v>0.6</v>
      </c>
      <c r="K2223" s="26"/>
      <c r="L2223" s="2"/>
      <c r="M2223" s="6">
        <f t="shared" si="1084"/>
        <v>0</v>
      </c>
      <c r="N2223" s="6" t="str">
        <f t="shared" si="1068"/>
        <v/>
      </c>
      <c r="O2223" s="6" t="str">
        <f t="shared" si="1069"/>
        <v/>
      </c>
    </row>
    <row r="2224" spans="1:15" ht="15" customHeight="1">
      <c r="A2224" s="63"/>
      <c r="B2224" s="59" t="s">
        <v>78</v>
      </c>
      <c r="C2224" s="59"/>
      <c r="D2224" s="2"/>
      <c r="E2224" s="2"/>
      <c r="F2224" s="6">
        <f t="shared" si="1081"/>
        <v>0</v>
      </c>
      <c r="G2224" s="2"/>
      <c r="H2224" s="2"/>
      <c r="I2224" s="6">
        <f t="shared" si="1082"/>
        <v>0</v>
      </c>
      <c r="J2224" s="6">
        <f t="shared" si="1083"/>
        <v>0</v>
      </c>
      <c r="K2224" s="26"/>
      <c r="L2224" s="2"/>
      <c r="M2224" s="6">
        <f t="shared" si="1084"/>
        <v>0</v>
      </c>
      <c r="N2224" s="6" t="str">
        <f t="shared" si="1068"/>
        <v/>
      </c>
      <c r="O2224" s="6" t="str">
        <f t="shared" si="1069"/>
        <v/>
      </c>
    </row>
    <row r="2225" spans="1:15">
      <c r="A2225" s="63"/>
      <c r="B2225" s="60" t="s">
        <v>79</v>
      </c>
      <c r="C2225" s="61"/>
      <c r="D2225" s="3">
        <f t="shared" ref="D2225:M2225" si="1085">SUM(D2218:D2224)</f>
        <v>0.6</v>
      </c>
      <c r="E2225" s="3">
        <f t="shared" si="1085"/>
        <v>0</v>
      </c>
      <c r="F2225" s="3">
        <f t="shared" si="1085"/>
        <v>0.6</v>
      </c>
      <c r="G2225" s="3">
        <f t="shared" si="1085"/>
        <v>0</v>
      </c>
      <c r="H2225" s="3">
        <f t="shared" si="1085"/>
        <v>0</v>
      </c>
      <c r="I2225" s="3">
        <f t="shared" si="1085"/>
        <v>0</v>
      </c>
      <c r="J2225" s="3">
        <f t="shared" si="1085"/>
        <v>0.6</v>
      </c>
      <c r="K2225" s="24">
        <f t="shared" si="1085"/>
        <v>0</v>
      </c>
      <c r="L2225" s="3">
        <f t="shared" si="1085"/>
        <v>0</v>
      </c>
      <c r="M2225" s="3">
        <f t="shared" si="1085"/>
        <v>0</v>
      </c>
      <c r="N2225" s="3" t="str">
        <f t="shared" si="1068"/>
        <v/>
      </c>
      <c r="O2225" s="3" t="str">
        <f t="shared" si="1069"/>
        <v/>
      </c>
    </row>
    <row r="2226" spans="1:15" ht="15" customHeight="1">
      <c r="A2226" s="63" t="s">
        <v>80</v>
      </c>
      <c r="B2226" s="59" t="s">
        <v>81</v>
      </c>
      <c r="C2226" s="59"/>
      <c r="D2226" s="2"/>
      <c r="E2226" s="2"/>
      <c r="F2226" s="6">
        <f t="shared" ref="F2226:F2233" si="1086">D2226+E2226</f>
        <v>0</v>
      </c>
      <c r="G2226" s="2"/>
      <c r="H2226" s="2"/>
      <c r="I2226" s="6">
        <f t="shared" ref="I2226:I2233" si="1087">G2226+H2226</f>
        <v>0</v>
      </c>
      <c r="J2226" s="6">
        <f t="shared" ref="J2226:J2233" si="1088">F2226+I2226</f>
        <v>0</v>
      </c>
      <c r="K2226" s="26"/>
      <c r="L2226" s="2"/>
      <c r="M2226" s="6">
        <f t="shared" ref="M2226:M2233" si="1089">K2226+L2226</f>
        <v>0</v>
      </c>
      <c r="N2226" s="6" t="str">
        <f t="shared" si="1068"/>
        <v/>
      </c>
      <c r="O2226" s="6" t="str">
        <f t="shared" si="1069"/>
        <v/>
      </c>
    </row>
    <row r="2227" spans="1:15" ht="15" customHeight="1">
      <c r="A2227" s="63"/>
      <c r="B2227" s="70" t="s">
        <v>82</v>
      </c>
      <c r="C2227" s="11" t="s">
        <v>83</v>
      </c>
      <c r="D2227" s="2"/>
      <c r="E2227" s="2"/>
      <c r="F2227" s="6">
        <f t="shared" si="1086"/>
        <v>0</v>
      </c>
      <c r="G2227" s="2"/>
      <c r="H2227" s="2"/>
      <c r="I2227" s="6">
        <f t="shared" si="1087"/>
        <v>0</v>
      </c>
      <c r="J2227" s="6">
        <f t="shared" si="1088"/>
        <v>0</v>
      </c>
      <c r="K2227" s="26"/>
      <c r="L2227" s="2"/>
      <c r="M2227" s="6">
        <f t="shared" si="1089"/>
        <v>0</v>
      </c>
      <c r="N2227" s="6" t="str">
        <f t="shared" si="1068"/>
        <v/>
      </c>
      <c r="O2227" s="6" t="str">
        <f t="shared" si="1069"/>
        <v/>
      </c>
    </row>
    <row r="2228" spans="1:15">
      <c r="A2228" s="63"/>
      <c r="B2228" s="70"/>
      <c r="C2228" s="11" t="s">
        <v>84</v>
      </c>
      <c r="D2228" s="2"/>
      <c r="E2228" s="2"/>
      <c r="F2228" s="6">
        <f t="shared" si="1086"/>
        <v>0</v>
      </c>
      <c r="G2228" s="2"/>
      <c r="H2228" s="2"/>
      <c r="I2228" s="6">
        <f t="shared" si="1087"/>
        <v>0</v>
      </c>
      <c r="J2228" s="6">
        <f t="shared" si="1088"/>
        <v>0</v>
      </c>
      <c r="K2228" s="26"/>
      <c r="L2228" s="2"/>
      <c r="M2228" s="6">
        <f t="shared" si="1089"/>
        <v>0</v>
      </c>
      <c r="N2228" s="6" t="str">
        <f t="shared" si="1068"/>
        <v/>
      </c>
      <c r="O2228" s="6" t="str">
        <f t="shared" si="1069"/>
        <v/>
      </c>
    </row>
    <row r="2229" spans="1:15">
      <c r="A2229" s="63"/>
      <c r="B2229" s="70"/>
      <c r="C2229" s="11" t="s">
        <v>85</v>
      </c>
      <c r="D2229" s="2"/>
      <c r="E2229" s="2"/>
      <c r="F2229" s="6">
        <f t="shared" si="1086"/>
        <v>0</v>
      </c>
      <c r="G2229" s="2"/>
      <c r="H2229" s="2"/>
      <c r="I2229" s="6">
        <f t="shared" si="1087"/>
        <v>0</v>
      </c>
      <c r="J2229" s="6">
        <f t="shared" si="1088"/>
        <v>0</v>
      </c>
      <c r="K2229" s="26"/>
      <c r="L2229" s="2"/>
      <c r="M2229" s="6">
        <f t="shared" si="1089"/>
        <v>0</v>
      </c>
      <c r="N2229" s="6" t="str">
        <f t="shared" si="1068"/>
        <v/>
      </c>
      <c r="O2229" s="6" t="str">
        <f t="shared" si="1069"/>
        <v/>
      </c>
    </row>
    <row r="2230" spans="1:15">
      <c r="A2230" s="63"/>
      <c r="B2230" s="70"/>
      <c r="C2230" s="11" t="s">
        <v>86</v>
      </c>
      <c r="D2230" s="2"/>
      <c r="E2230" s="2"/>
      <c r="F2230" s="6">
        <f t="shared" si="1086"/>
        <v>0</v>
      </c>
      <c r="G2230" s="2"/>
      <c r="H2230" s="2"/>
      <c r="I2230" s="6">
        <f t="shared" si="1087"/>
        <v>0</v>
      </c>
      <c r="J2230" s="6">
        <f t="shared" si="1088"/>
        <v>0</v>
      </c>
      <c r="K2230" s="26"/>
      <c r="L2230" s="2"/>
      <c r="M2230" s="6">
        <f t="shared" si="1089"/>
        <v>0</v>
      </c>
      <c r="N2230" s="6" t="str">
        <f t="shared" si="1068"/>
        <v/>
      </c>
      <c r="O2230" s="6" t="str">
        <f t="shared" si="1069"/>
        <v/>
      </c>
    </row>
    <row r="2231" spans="1:15">
      <c r="A2231" s="63"/>
      <c r="B2231" s="70"/>
      <c r="C2231" s="11" t="s">
        <v>87</v>
      </c>
      <c r="D2231" s="2"/>
      <c r="E2231" s="2"/>
      <c r="F2231" s="6">
        <f t="shared" si="1086"/>
        <v>0</v>
      </c>
      <c r="G2231" s="2"/>
      <c r="H2231" s="2"/>
      <c r="I2231" s="6">
        <f t="shared" si="1087"/>
        <v>0</v>
      </c>
      <c r="J2231" s="6">
        <f t="shared" si="1088"/>
        <v>0</v>
      </c>
      <c r="K2231" s="26"/>
      <c r="L2231" s="2"/>
      <c r="M2231" s="6">
        <f t="shared" si="1089"/>
        <v>0</v>
      </c>
      <c r="N2231" s="6" t="str">
        <f t="shared" si="1068"/>
        <v/>
      </c>
      <c r="O2231" s="6" t="str">
        <f t="shared" si="1069"/>
        <v/>
      </c>
    </row>
    <row r="2232" spans="1:15">
      <c r="A2232" s="63"/>
      <c r="B2232" s="70"/>
      <c r="C2232" s="11" t="s">
        <v>88</v>
      </c>
      <c r="D2232" s="2"/>
      <c r="E2232" s="2"/>
      <c r="F2232" s="6">
        <f t="shared" si="1086"/>
        <v>0</v>
      </c>
      <c r="G2232" s="2"/>
      <c r="H2232" s="2"/>
      <c r="I2232" s="6">
        <f t="shared" si="1087"/>
        <v>0</v>
      </c>
      <c r="J2232" s="6">
        <f t="shared" si="1088"/>
        <v>0</v>
      </c>
      <c r="K2232" s="26"/>
      <c r="L2232" s="2"/>
      <c r="M2232" s="6">
        <f t="shared" si="1089"/>
        <v>0</v>
      </c>
      <c r="N2232" s="6" t="str">
        <f t="shared" si="1068"/>
        <v/>
      </c>
      <c r="O2232" s="6" t="str">
        <f t="shared" si="1069"/>
        <v/>
      </c>
    </row>
    <row r="2233" spans="1:15">
      <c r="A2233" s="63"/>
      <c r="B2233" s="70"/>
      <c r="C2233" s="11" t="s">
        <v>89</v>
      </c>
      <c r="D2233" s="2"/>
      <c r="E2233" s="2"/>
      <c r="F2233" s="6">
        <f t="shared" si="1086"/>
        <v>0</v>
      </c>
      <c r="G2233" s="2"/>
      <c r="H2233" s="2"/>
      <c r="I2233" s="6">
        <f t="shared" si="1087"/>
        <v>0</v>
      </c>
      <c r="J2233" s="6">
        <f t="shared" si="1088"/>
        <v>0</v>
      </c>
      <c r="K2233" s="26"/>
      <c r="L2233" s="2"/>
      <c r="M2233" s="6">
        <f t="shared" si="1089"/>
        <v>0</v>
      </c>
      <c r="N2233" s="6" t="str">
        <f t="shared" si="1068"/>
        <v/>
      </c>
      <c r="O2233" s="6" t="str">
        <f t="shared" si="1069"/>
        <v/>
      </c>
    </row>
    <row r="2234" spans="1:15">
      <c r="A2234" s="63"/>
      <c r="B2234" s="70"/>
      <c r="C2234" s="3" t="s">
        <v>90</v>
      </c>
      <c r="D2234" s="3">
        <f t="shared" ref="D2234:M2234" si="1090">SUM(D2227:D2233)</f>
        <v>0</v>
      </c>
      <c r="E2234" s="3">
        <f t="shared" si="1090"/>
        <v>0</v>
      </c>
      <c r="F2234" s="3">
        <f t="shared" si="1090"/>
        <v>0</v>
      </c>
      <c r="G2234" s="3">
        <f t="shared" si="1090"/>
        <v>0</v>
      </c>
      <c r="H2234" s="3">
        <f t="shared" si="1090"/>
        <v>0</v>
      </c>
      <c r="I2234" s="3">
        <f t="shared" si="1090"/>
        <v>0</v>
      </c>
      <c r="J2234" s="3">
        <f t="shared" si="1090"/>
        <v>0</v>
      </c>
      <c r="K2234" s="24">
        <f t="shared" si="1090"/>
        <v>0</v>
      </c>
      <c r="L2234" s="3">
        <f t="shared" si="1090"/>
        <v>0</v>
      </c>
      <c r="M2234" s="3">
        <f t="shared" si="1090"/>
        <v>0</v>
      </c>
      <c r="N2234" s="3" t="str">
        <f t="shared" si="1068"/>
        <v/>
      </c>
      <c r="O2234" s="3" t="str">
        <f t="shared" si="1069"/>
        <v/>
      </c>
    </row>
    <row r="2235" spans="1:15">
      <c r="A2235" s="63"/>
      <c r="B2235" s="59" t="s">
        <v>91</v>
      </c>
      <c r="C2235" s="59"/>
      <c r="D2235" s="2">
        <v>25</v>
      </c>
      <c r="E2235" s="2"/>
      <c r="F2235" s="6">
        <f t="shared" ref="F2235:F2241" si="1091">D2235+E2235</f>
        <v>25</v>
      </c>
      <c r="G2235" s="2">
        <v>1325</v>
      </c>
      <c r="H2235" s="2"/>
      <c r="I2235" s="6">
        <f t="shared" ref="I2235:I2241" si="1092">G2235+H2235</f>
        <v>1325</v>
      </c>
      <c r="J2235" s="6">
        <f t="shared" ref="J2235:J2241" si="1093">F2235+I2235</f>
        <v>1350</v>
      </c>
      <c r="K2235" s="26">
        <v>25500</v>
      </c>
      <c r="L2235" s="2"/>
      <c r="M2235" s="6">
        <f t="shared" ref="M2235:M2241" si="1094">K2235+L2235</f>
        <v>25500</v>
      </c>
      <c r="N2235" s="6">
        <f t="shared" si="1068"/>
        <v>19245.28</v>
      </c>
      <c r="O2235" s="6" t="str">
        <f t="shared" si="1069"/>
        <v/>
      </c>
    </row>
    <row r="2236" spans="1:15">
      <c r="A2236" s="63"/>
      <c r="B2236" s="59" t="s">
        <v>92</v>
      </c>
      <c r="C2236" s="59"/>
      <c r="D2236" s="2"/>
      <c r="E2236" s="2"/>
      <c r="F2236" s="6">
        <f t="shared" si="1091"/>
        <v>0</v>
      </c>
      <c r="G2236" s="2">
        <v>14</v>
      </c>
      <c r="H2236" s="2"/>
      <c r="I2236" s="6">
        <f t="shared" si="1092"/>
        <v>14</v>
      </c>
      <c r="J2236" s="6">
        <f t="shared" si="1093"/>
        <v>14</v>
      </c>
      <c r="K2236" s="26">
        <v>40</v>
      </c>
      <c r="L2236" s="2"/>
      <c r="M2236" s="6">
        <f t="shared" si="1094"/>
        <v>40</v>
      </c>
      <c r="N2236" s="6">
        <f t="shared" si="1068"/>
        <v>2857.14</v>
      </c>
      <c r="O2236" s="6" t="str">
        <f t="shared" si="1069"/>
        <v/>
      </c>
    </row>
    <row r="2237" spans="1:15">
      <c r="A2237" s="63"/>
      <c r="B2237" s="59" t="s">
        <v>93</v>
      </c>
      <c r="C2237" s="59"/>
      <c r="D2237" s="2"/>
      <c r="E2237" s="2"/>
      <c r="F2237" s="6">
        <f t="shared" si="1091"/>
        <v>0</v>
      </c>
      <c r="G2237" s="2">
        <v>9.5</v>
      </c>
      <c r="H2237" s="2"/>
      <c r="I2237" s="6">
        <f t="shared" si="1092"/>
        <v>9.5</v>
      </c>
      <c r="J2237" s="6">
        <f t="shared" si="1093"/>
        <v>9.5</v>
      </c>
      <c r="K2237" s="26">
        <v>100</v>
      </c>
      <c r="L2237" s="2"/>
      <c r="M2237" s="6">
        <f t="shared" si="1094"/>
        <v>100</v>
      </c>
      <c r="N2237" s="6">
        <f t="shared" si="1068"/>
        <v>10526.32</v>
      </c>
      <c r="O2237" s="6" t="str">
        <f t="shared" si="1069"/>
        <v/>
      </c>
    </row>
    <row r="2238" spans="1:15">
      <c r="A2238" s="63"/>
      <c r="B2238" s="59" t="s">
        <v>94</v>
      </c>
      <c r="C2238" s="59"/>
      <c r="D2238" s="2"/>
      <c r="E2238" s="2"/>
      <c r="F2238" s="6">
        <f t="shared" si="1091"/>
        <v>0</v>
      </c>
      <c r="G2238" s="2"/>
      <c r="H2238" s="2"/>
      <c r="I2238" s="6">
        <f t="shared" si="1092"/>
        <v>0</v>
      </c>
      <c r="J2238" s="6">
        <f t="shared" si="1093"/>
        <v>0</v>
      </c>
      <c r="K2238" s="26"/>
      <c r="L2238" s="2"/>
      <c r="M2238" s="6">
        <f t="shared" si="1094"/>
        <v>0</v>
      </c>
      <c r="N2238" s="6" t="str">
        <f t="shared" si="1068"/>
        <v/>
      </c>
      <c r="O2238" s="6" t="str">
        <f t="shared" si="1069"/>
        <v/>
      </c>
    </row>
    <row r="2239" spans="1:15">
      <c r="A2239" s="63"/>
      <c r="B2239" s="59" t="s">
        <v>95</v>
      </c>
      <c r="C2239" s="59"/>
      <c r="D2239" s="2"/>
      <c r="E2239" s="2"/>
      <c r="F2239" s="6">
        <f t="shared" si="1091"/>
        <v>0</v>
      </c>
      <c r="G2239" s="2"/>
      <c r="H2239" s="2"/>
      <c r="I2239" s="6">
        <f t="shared" si="1092"/>
        <v>0</v>
      </c>
      <c r="J2239" s="6">
        <f t="shared" si="1093"/>
        <v>0</v>
      </c>
      <c r="K2239" s="26"/>
      <c r="L2239" s="2"/>
      <c r="M2239" s="6">
        <f t="shared" si="1094"/>
        <v>0</v>
      </c>
      <c r="N2239" s="6" t="str">
        <f t="shared" si="1068"/>
        <v/>
      </c>
      <c r="O2239" s="6" t="str">
        <f t="shared" si="1069"/>
        <v/>
      </c>
    </row>
    <row r="2240" spans="1:15">
      <c r="A2240" s="63"/>
      <c r="B2240" s="59" t="s">
        <v>96</v>
      </c>
      <c r="C2240" s="59"/>
      <c r="D2240" s="2"/>
      <c r="E2240" s="2"/>
      <c r="F2240" s="6">
        <f t="shared" si="1091"/>
        <v>0</v>
      </c>
      <c r="G2240" s="2">
        <v>20</v>
      </c>
      <c r="H2240" s="2"/>
      <c r="I2240" s="6">
        <f t="shared" si="1092"/>
        <v>20</v>
      </c>
      <c r="J2240" s="6">
        <f t="shared" si="1093"/>
        <v>20</v>
      </c>
      <c r="K2240" s="26">
        <v>9</v>
      </c>
      <c r="L2240" s="2"/>
      <c r="M2240" s="6">
        <f t="shared" si="1094"/>
        <v>9</v>
      </c>
      <c r="N2240" s="6">
        <f t="shared" si="1068"/>
        <v>450</v>
      </c>
      <c r="O2240" s="6" t="str">
        <f t="shared" si="1069"/>
        <v/>
      </c>
    </row>
    <row r="2241" spans="1:15" ht="15" customHeight="1">
      <c r="A2241" s="63"/>
      <c r="B2241" s="59" t="s">
        <v>97</v>
      </c>
      <c r="C2241" s="59"/>
      <c r="D2241" s="2"/>
      <c r="E2241" s="2"/>
      <c r="F2241" s="6">
        <f t="shared" si="1091"/>
        <v>0</v>
      </c>
      <c r="G2241" s="2"/>
      <c r="H2241" s="2"/>
      <c r="I2241" s="6">
        <f t="shared" si="1092"/>
        <v>0</v>
      </c>
      <c r="J2241" s="6">
        <f t="shared" si="1093"/>
        <v>0</v>
      </c>
      <c r="K2241" s="26"/>
      <c r="L2241" s="2"/>
      <c r="M2241" s="6">
        <f t="shared" si="1094"/>
        <v>0</v>
      </c>
      <c r="N2241" s="6" t="str">
        <f t="shared" si="1068"/>
        <v/>
      </c>
      <c r="O2241" s="6" t="str">
        <f t="shared" si="1069"/>
        <v/>
      </c>
    </row>
    <row r="2242" spans="1:15">
      <c r="A2242" s="63"/>
      <c r="B2242" s="60" t="s">
        <v>98</v>
      </c>
      <c r="C2242" s="61"/>
      <c r="D2242" s="3">
        <f t="shared" ref="D2242:M2242" si="1095">SUM(D2226:D2241)-D2234</f>
        <v>25</v>
      </c>
      <c r="E2242" s="3">
        <f t="shared" si="1095"/>
        <v>0</v>
      </c>
      <c r="F2242" s="3">
        <f t="shared" si="1095"/>
        <v>25</v>
      </c>
      <c r="G2242" s="3">
        <f t="shared" si="1095"/>
        <v>1368.5</v>
      </c>
      <c r="H2242" s="3">
        <f t="shared" si="1095"/>
        <v>0</v>
      </c>
      <c r="I2242" s="3">
        <f t="shared" si="1095"/>
        <v>1368.5</v>
      </c>
      <c r="J2242" s="3">
        <f t="shared" si="1095"/>
        <v>1393.5</v>
      </c>
      <c r="K2242" s="24">
        <f t="shared" si="1095"/>
        <v>25649</v>
      </c>
      <c r="L2242" s="3">
        <f t="shared" si="1095"/>
        <v>0</v>
      </c>
      <c r="M2242" s="3">
        <f t="shared" si="1095"/>
        <v>25649</v>
      </c>
      <c r="N2242" s="3">
        <f t="shared" si="1068"/>
        <v>18742.419999999998</v>
      </c>
      <c r="O2242" s="3" t="str">
        <f t="shared" si="1069"/>
        <v/>
      </c>
    </row>
    <row r="2243" spans="1:15" ht="15" customHeight="1">
      <c r="A2243" s="63" t="s">
        <v>99</v>
      </c>
      <c r="B2243" s="59" t="s">
        <v>100</v>
      </c>
      <c r="C2243" s="59"/>
      <c r="D2243" s="2"/>
      <c r="E2243" s="2"/>
      <c r="F2243" s="6">
        <f t="shared" ref="F2243:F2251" si="1096">D2243+E2243</f>
        <v>0</v>
      </c>
      <c r="G2243" s="2"/>
      <c r="H2243" s="2"/>
      <c r="I2243" s="6">
        <f t="shared" ref="I2243:I2251" si="1097">G2243+H2243</f>
        <v>0</v>
      </c>
      <c r="J2243" s="6">
        <f t="shared" ref="J2243:J2251" si="1098">F2243+I2243</f>
        <v>0</v>
      </c>
      <c r="K2243" s="26"/>
      <c r="L2243" s="2"/>
      <c r="M2243" s="6">
        <f t="shared" ref="M2243:M2251" si="1099">K2243+L2243</f>
        <v>0</v>
      </c>
      <c r="N2243" s="6" t="str">
        <f t="shared" si="1068"/>
        <v/>
      </c>
      <c r="O2243" s="6" t="str">
        <f t="shared" si="1069"/>
        <v/>
      </c>
    </row>
    <row r="2244" spans="1:15">
      <c r="A2244" s="63"/>
      <c r="B2244" s="59" t="s">
        <v>101</v>
      </c>
      <c r="C2244" s="59"/>
      <c r="D2244" s="2"/>
      <c r="E2244" s="2"/>
      <c r="F2244" s="6">
        <f t="shared" si="1096"/>
        <v>0</v>
      </c>
      <c r="G2244" s="2"/>
      <c r="H2244" s="2"/>
      <c r="I2244" s="6">
        <f t="shared" si="1097"/>
        <v>0</v>
      </c>
      <c r="J2244" s="6">
        <f t="shared" si="1098"/>
        <v>0</v>
      </c>
      <c r="K2244" s="26"/>
      <c r="L2244" s="2"/>
      <c r="M2244" s="6">
        <f t="shared" si="1099"/>
        <v>0</v>
      </c>
      <c r="N2244" s="6" t="str">
        <f t="shared" si="1068"/>
        <v/>
      </c>
      <c r="O2244" s="6" t="str">
        <f t="shared" si="1069"/>
        <v/>
      </c>
    </row>
    <row r="2245" spans="1:15">
      <c r="A2245" s="63"/>
      <c r="B2245" s="59" t="s">
        <v>102</v>
      </c>
      <c r="C2245" s="59"/>
      <c r="D2245" s="2"/>
      <c r="E2245" s="2"/>
      <c r="F2245" s="6">
        <f t="shared" si="1096"/>
        <v>0</v>
      </c>
      <c r="G2245" s="2"/>
      <c r="H2245" s="2"/>
      <c r="I2245" s="6">
        <f t="shared" si="1097"/>
        <v>0</v>
      </c>
      <c r="J2245" s="6">
        <f t="shared" si="1098"/>
        <v>0</v>
      </c>
      <c r="K2245" s="26"/>
      <c r="L2245" s="2"/>
      <c r="M2245" s="6">
        <f t="shared" si="1099"/>
        <v>0</v>
      </c>
      <c r="N2245" s="6" t="str">
        <f t="shared" si="1068"/>
        <v/>
      </c>
      <c r="O2245" s="6" t="str">
        <f t="shared" si="1069"/>
        <v/>
      </c>
    </row>
    <row r="2246" spans="1:15">
      <c r="A2246" s="63"/>
      <c r="B2246" s="59" t="s">
        <v>103</v>
      </c>
      <c r="C2246" s="59"/>
      <c r="D2246" s="2"/>
      <c r="E2246" s="2"/>
      <c r="F2246" s="6">
        <f t="shared" si="1096"/>
        <v>0</v>
      </c>
      <c r="G2246" s="2"/>
      <c r="H2246" s="2"/>
      <c r="I2246" s="6">
        <f t="shared" si="1097"/>
        <v>0</v>
      </c>
      <c r="J2246" s="6">
        <f t="shared" si="1098"/>
        <v>0</v>
      </c>
      <c r="K2246" s="26"/>
      <c r="L2246" s="2"/>
      <c r="M2246" s="6">
        <f t="shared" si="1099"/>
        <v>0</v>
      </c>
      <c r="N2246" s="6" t="str">
        <f t="shared" si="1068"/>
        <v/>
      </c>
      <c r="O2246" s="6" t="str">
        <f t="shared" si="1069"/>
        <v/>
      </c>
    </row>
    <row r="2247" spans="1:15">
      <c r="A2247" s="63"/>
      <c r="B2247" s="59" t="s">
        <v>104</v>
      </c>
      <c r="C2247" s="59"/>
      <c r="D2247" s="2"/>
      <c r="E2247" s="2"/>
      <c r="F2247" s="6">
        <f t="shared" si="1096"/>
        <v>0</v>
      </c>
      <c r="G2247" s="2"/>
      <c r="H2247" s="2"/>
      <c r="I2247" s="6">
        <f t="shared" si="1097"/>
        <v>0</v>
      </c>
      <c r="J2247" s="6">
        <f t="shared" si="1098"/>
        <v>0</v>
      </c>
      <c r="K2247" s="26"/>
      <c r="L2247" s="2"/>
      <c r="M2247" s="6">
        <f t="shared" si="1099"/>
        <v>0</v>
      </c>
      <c r="N2247" s="6" t="str">
        <f t="shared" si="1068"/>
        <v/>
      </c>
      <c r="O2247" s="6" t="str">
        <f t="shared" si="1069"/>
        <v/>
      </c>
    </row>
    <row r="2248" spans="1:15">
      <c r="A2248" s="63"/>
      <c r="B2248" s="59" t="s">
        <v>105</v>
      </c>
      <c r="C2248" s="59"/>
      <c r="D2248" s="2"/>
      <c r="E2248" s="2"/>
      <c r="F2248" s="6">
        <f t="shared" si="1096"/>
        <v>0</v>
      </c>
      <c r="G2248" s="2"/>
      <c r="H2248" s="2"/>
      <c r="I2248" s="6">
        <f t="shared" si="1097"/>
        <v>0</v>
      </c>
      <c r="J2248" s="6">
        <f t="shared" si="1098"/>
        <v>0</v>
      </c>
      <c r="K2248" s="26"/>
      <c r="L2248" s="2"/>
      <c r="M2248" s="6">
        <f t="shared" si="1099"/>
        <v>0</v>
      </c>
      <c r="N2248" s="6" t="str">
        <f t="shared" si="1068"/>
        <v/>
      </c>
      <c r="O2248" s="6" t="str">
        <f t="shared" si="1069"/>
        <v/>
      </c>
    </row>
    <row r="2249" spans="1:15">
      <c r="A2249" s="63"/>
      <c r="B2249" s="59" t="s">
        <v>106</v>
      </c>
      <c r="C2249" s="59"/>
      <c r="D2249" s="2"/>
      <c r="E2249" s="2"/>
      <c r="F2249" s="6">
        <f t="shared" si="1096"/>
        <v>0</v>
      </c>
      <c r="G2249" s="2"/>
      <c r="H2249" s="2"/>
      <c r="I2249" s="6">
        <f t="shared" si="1097"/>
        <v>0</v>
      </c>
      <c r="J2249" s="6">
        <f t="shared" si="1098"/>
        <v>0</v>
      </c>
      <c r="K2249" s="26"/>
      <c r="L2249" s="2"/>
      <c r="M2249" s="6">
        <f t="shared" si="1099"/>
        <v>0</v>
      </c>
      <c r="N2249" s="6" t="str">
        <f t="shared" si="1068"/>
        <v/>
      </c>
      <c r="O2249" s="6" t="str">
        <f t="shared" si="1069"/>
        <v/>
      </c>
    </row>
    <row r="2250" spans="1:15">
      <c r="A2250" s="63"/>
      <c r="B2250" s="59" t="s">
        <v>107</v>
      </c>
      <c r="C2250" s="59"/>
      <c r="D2250" s="2"/>
      <c r="E2250" s="2"/>
      <c r="F2250" s="6">
        <f t="shared" si="1096"/>
        <v>0</v>
      </c>
      <c r="G2250" s="2"/>
      <c r="H2250" s="2"/>
      <c r="I2250" s="6">
        <f t="shared" si="1097"/>
        <v>0</v>
      </c>
      <c r="J2250" s="6">
        <f t="shared" si="1098"/>
        <v>0</v>
      </c>
      <c r="K2250" s="26"/>
      <c r="L2250" s="2"/>
      <c r="M2250" s="6">
        <f t="shared" si="1099"/>
        <v>0</v>
      </c>
      <c r="N2250" s="6" t="str">
        <f t="shared" si="1068"/>
        <v/>
      </c>
      <c r="O2250" s="6" t="str">
        <f t="shared" si="1069"/>
        <v/>
      </c>
    </row>
    <row r="2251" spans="1:15" ht="15" customHeight="1">
      <c r="A2251" s="63"/>
      <c r="B2251" s="59" t="s">
        <v>108</v>
      </c>
      <c r="C2251" s="59"/>
      <c r="D2251" s="2"/>
      <c r="E2251" s="2"/>
      <c r="F2251" s="6">
        <f t="shared" si="1096"/>
        <v>0</v>
      </c>
      <c r="G2251" s="2"/>
      <c r="H2251" s="2"/>
      <c r="I2251" s="6">
        <f t="shared" si="1097"/>
        <v>0</v>
      </c>
      <c r="J2251" s="6">
        <f t="shared" si="1098"/>
        <v>0</v>
      </c>
      <c r="K2251" s="26"/>
      <c r="L2251" s="2"/>
      <c r="M2251" s="6">
        <f t="shared" si="1099"/>
        <v>0</v>
      </c>
      <c r="N2251" s="6" t="str">
        <f t="shared" si="1068"/>
        <v/>
      </c>
      <c r="O2251" s="6" t="str">
        <f t="shared" si="1069"/>
        <v/>
      </c>
    </row>
    <row r="2252" spans="1:15" ht="15" customHeight="1">
      <c r="A2252" s="63"/>
      <c r="B2252" s="64" t="s">
        <v>109</v>
      </c>
      <c r="C2252" s="65"/>
      <c r="D2252" s="3">
        <f t="shared" ref="D2252:M2252" si="1100">SUM(D2243:D2251)</f>
        <v>0</v>
      </c>
      <c r="E2252" s="3">
        <f t="shared" si="1100"/>
        <v>0</v>
      </c>
      <c r="F2252" s="3">
        <f t="shared" si="1100"/>
        <v>0</v>
      </c>
      <c r="G2252" s="3">
        <f t="shared" si="1100"/>
        <v>0</v>
      </c>
      <c r="H2252" s="3">
        <f t="shared" si="1100"/>
        <v>0</v>
      </c>
      <c r="I2252" s="3">
        <f t="shared" si="1100"/>
        <v>0</v>
      </c>
      <c r="J2252" s="3">
        <f t="shared" si="1100"/>
        <v>0</v>
      </c>
      <c r="K2252" s="24">
        <f t="shared" si="1100"/>
        <v>0</v>
      </c>
      <c r="L2252" s="3">
        <f t="shared" si="1100"/>
        <v>0</v>
      </c>
      <c r="M2252" s="3">
        <f t="shared" si="1100"/>
        <v>0</v>
      </c>
      <c r="N2252" s="3" t="str">
        <f t="shared" si="1068"/>
        <v/>
      </c>
      <c r="O2252" s="3" t="str">
        <f t="shared" si="1069"/>
        <v/>
      </c>
    </row>
    <row r="2253" spans="1:15" ht="15" customHeight="1">
      <c r="A2253" s="66" t="s">
        <v>110</v>
      </c>
      <c r="B2253" s="66" t="s">
        <v>111</v>
      </c>
      <c r="C2253" s="11" t="s">
        <v>112</v>
      </c>
      <c r="D2253" s="2"/>
      <c r="E2253" s="2"/>
      <c r="F2253" s="6">
        <f>D2253+E2253</f>
        <v>0</v>
      </c>
      <c r="G2253" s="29">
        <v>6</v>
      </c>
      <c r="H2253" s="29">
        <v>0</v>
      </c>
      <c r="I2253" s="6">
        <f>G2253+H2253</f>
        <v>6</v>
      </c>
      <c r="J2253" s="6">
        <f>F2253+I2253</f>
        <v>6</v>
      </c>
      <c r="K2253" s="29">
        <v>900</v>
      </c>
      <c r="L2253" s="29">
        <v>0</v>
      </c>
      <c r="M2253" s="6">
        <f>K2253+L2253</f>
        <v>900</v>
      </c>
      <c r="N2253" s="13">
        <f t="shared" si="1068"/>
        <v>150000</v>
      </c>
      <c r="O2253" s="13" t="str">
        <f t="shared" si="1069"/>
        <v/>
      </c>
    </row>
    <row r="2254" spans="1:15">
      <c r="A2254" s="67"/>
      <c r="B2254" s="67"/>
      <c r="C2254" s="11" t="s">
        <v>24</v>
      </c>
      <c r="D2254" s="2"/>
      <c r="E2254" s="2"/>
      <c r="F2254" s="6">
        <f>D2254+E2254</f>
        <v>0</v>
      </c>
      <c r="G2254" s="29">
        <v>0</v>
      </c>
      <c r="H2254" s="29">
        <v>0</v>
      </c>
      <c r="I2254" s="6">
        <f>G2254+H2254</f>
        <v>0</v>
      </c>
      <c r="J2254" s="6">
        <f>F2254+I2254</f>
        <v>0</v>
      </c>
      <c r="K2254" s="29">
        <v>0</v>
      </c>
      <c r="L2254" s="29">
        <v>0</v>
      </c>
      <c r="M2254" s="6">
        <f>K2254+L2254</f>
        <v>0</v>
      </c>
      <c r="N2254" s="13" t="str">
        <f t="shared" si="1068"/>
        <v/>
      </c>
      <c r="O2254" s="13" t="str">
        <f t="shared" si="1069"/>
        <v/>
      </c>
    </row>
    <row r="2255" spans="1:15">
      <c r="A2255" s="67"/>
      <c r="B2255" s="67"/>
      <c r="C2255" s="11" t="s">
        <v>25</v>
      </c>
      <c r="D2255" s="2"/>
      <c r="E2255" s="2"/>
      <c r="F2255" s="6">
        <f>D2255+E2255</f>
        <v>0</v>
      </c>
      <c r="G2255" s="29">
        <v>0</v>
      </c>
      <c r="H2255" s="29">
        <v>0</v>
      </c>
      <c r="I2255" s="6">
        <f>G2255+H2255</f>
        <v>0</v>
      </c>
      <c r="J2255" s="6">
        <f>F2255+I2255</f>
        <v>0</v>
      </c>
      <c r="K2255" s="29">
        <v>0</v>
      </c>
      <c r="L2255" s="29">
        <v>0</v>
      </c>
      <c r="M2255" s="6">
        <f>K2255+L2255</f>
        <v>0</v>
      </c>
      <c r="N2255" s="13" t="str">
        <f t="shared" si="1068"/>
        <v/>
      </c>
      <c r="O2255" s="13" t="str">
        <f t="shared" si="1069"/>
        <v/>
      </c>
    </row>
    <row r="2256" spans="1:15">
      <c r="A2256" s="67"/>
      <c r="B2256" s="67"/>
      <c r="C2256" s="11" t="s">
        <v>26</v>
      </c>
      <c r="D2256" s="2"/>
      <c r="E2256" s="2"/>
      <c r="F2256" s="6">
        <f>D2256+E2256</f>
        <v>0</v>
      </c>
      <c r="G2256" s="29">
        <v>0</v>
      </c>
      <c r="H2256" s="29">
        <v>0</v>
      </c>
      <c r="I2256" s="6">
        <f>G2256+H2256</f>
        <v>0</v>
      </c>
      <c r="J2256" s="6">
        <f>F2256+I2256</f>
        <v>0</v>
      </c>
      <c r="K2256" s="29">
        <v>0</v>
      </c>
      <c r="L2256" s="29">
        <v>0</v>
      </c>
      <c r="M2256" s="6">
        <f>K2256+L2256</f>
        <v>0</v>
      </c>
      <c r="N2256" s="13" t="str">
        <f t="shared" si="1068"/>
        <v/>
      </c>
      <c r="O2256" s="13" t="str">
        <f t="shared" si="1069"/>
        <v/>
      </c>
    </row>
    <row r="2257" spans="1:15">
      <c r="A2257" s="67"/>
      <c r="B2257" s="67"/>
      <c r="C2257" s="11" t="s">
        <v>27</v>
      </c>
      <c r="D2257" s="2"/>
      <c r="E2257" s="2"/>
      <c r="F2257" s="6">
        <f>D2257+E2257</f>
        <v>0</v>
      </c>
      <c r="G2257" s="29">
        <v>0.2</v>
      </c>
      <c r="H2257" s="29">
        <v>0</v>
      </c>
      <c r="I2257" s="6">
        <f>G2257+H2257</f>
        <v>0.2</v>
      </c>
      <c r="J2257" s="6">
        <f>F2257+I2257</f>
        <v>0.2</v>
      </c>
      <c r="K2257" s="29">
        <v>40</v>
      </c>
      <c r="L2257" s="29">
        <v>0</v>
      </c>
      <c r="M2257" s="6">
        <f>K2257+L2257</f>
        <v>40</v>
      </c>
      <c r="N2257" s="13">
        <f t="shared" si="1068"/>
        <v>200000</v>
      </c>
      <c r="O2257" s="13" t="str">
        <f t="shared" si="1069"/>
        <v/>
      </c>
    </row>
    <row r="2258" spans="1:15" ht="15.75">
      <c r="A2258" s="67"/>
      <c r="B2258" s="68"/>
      <c r="C2258" s="4" t="s">
        <v>113</v>
      </c>
      <c r="D2258" s="3">
        <f t="shared" ref="D2258:M2258" si="1101">SUM(D2253:D2257)</f>
        <v>0</v>
      </c>
      <c r="E2258" s="3">
        <f t="shared" si="1101"/>
        <v>0</v>
      </c>
      <c r="F2258" s="3">
        <f t="shared" si="1101"/>
        <v>0</v>
      </c>
      <c r="G2258" s="3">
        <f t="shared" si="1101"/>
        <v>6.2</v>
      </c>
      <c r="H2258" s="3">
        <f t="shared" si="1101"/>
        <v>0</v>
      </c>
      <c r="I2258" s="3">
        <f t="shared" si="1101"/>
        <v>6.2</v>
      </c>
      <c r="J2258" s="3">
        <f t="shared" si="1101"/>
        <v>6.2</v>
      </c>
      <c r="K2258" s="24">
        <f t="shared" si="1101"/>
        <v>940</v>
      </c>
      <c r="L2258" s="3">
        <f t="shared" si="1101"/>
        <v>0</v>
      </c>
      <c r="M2258" s="3">
        <f t="shared" si="1101"/>
        <v>940</v>
      </c>
      <c r="N2258" s="16">
        <f t="shared" si="1068"/>
        <v>151612.9</v>
      </c>
      <c r="O2258" s="16" t="str">
        <f t="shared" si="1069"/>
        <v/>
      </c>
    </row>
    <row r="2259" spans="1:15" ht="15" customHeight="1">
      <c r="A2259" s="67"/>
      <c r="B2259" s="66" t="s">
        <v>114</v>
      </c>
      <c r="C2259" s="11" t="s">
        <v>23</v>
      </c>
      <c r="D2259" s="2"/>
      <c r="E2259" s="2"/>
      <c r="F2259" s="6">
        <f>D2259+E2259</f>
        <v>0</v>
      </c>
      <c r="G2259" s="2"/>
      <c r="H2259" s="2"/>
      <c r="I2259" s="6">
        <f>G2259+H2259</f>
        <v>0</v>
      </c>
      <c r="J2259" s="6">
        <f>F2259+I2259</f>
        <v>0</v>
      </c>
      <c r="K2259" s="26"/>
      <c r="L2259" s="2"/>
      <c r="M2259" s="6">
        <f>K2259+L2259</f>
        <v>0</v>
      </c>
      <c r="N2259" s="6" t="str">
        <f t="shared" si="1068"/>
        <v/>
      </c>
      <c r="O2259" s="6" t="str">
        <f t="shared" si="1069"/>
        <v/>
      </c>
    </row>
    <row r="2260" spans="1:15">
      <c r="A2260" s="67"/>
      <c r="B2260" s="67"/>
      <c r="C2260" s="11" t="s">
        <v>115</v>
      </c>
      <c r="D2260" s="2"/>
      <c r="E2260" s="2"/>
      <c r="F2260" s="6">
        <f>D2260+E2260</f>
        <v>0</v>
      </c>
      <c r="G2260" s="2"/>
      <c r="H2260" s="2"/>
      <c r="I2260" s="6">
        <f>G2260+H2260</f>
        <v>0</v>
      </c>
      <c r="J2260" s="6">
        <f>F2260+I2260</f>
        <v>0</v>
      </c>
      <c r="K2260" s="26"/>
      <c r="L2260" s="2"/>
      <c r="M2260" s="6">
        <f>K2260+L2260</f>
        <v>0</v>
      </c>
      <c r="N2260" s="13" t="str">
        <f t="shared" si="1068"/>
        <v/>
      </c>
      <c r="O2260" s="13" t="str">
        <f t="shared" si="1069"/>
        <v/>
      </c>
    </row>
    <row r="2261" spans="1:15">
      <c r="A2261" s="67"/>
      <c r="B2261" s="67"/>
      <c r="C2261" s="11" t="s">
        <v>116</v>
      </c>
      <c r="D2261" s="2"/>
      <c r="E2261" s="2"/>
      <c r="F2261" s="6">
        <f>D2261+E2261</f>
        <v>0</v>
      </c>
      <c r="G2261" s="2"/>
      <c r="H2261" s="2"/>
      <c r="I2261" s="6">
        <f>G2261+H2261</f>
        <v>0</v>
      </c>
      <c r="J2261" s="6">
        <f>F2261+I2261</f>
        <v>0</v>
      </c>
      <c r="K2261" s="26"/>
      <c r="L2261" s="2"/>
      <c r="M2261" s="6">
        <f>K2261+L2261</f>
        <v>0</v>
      </c>
      <c r="N2261" s="6" t="str">
        <f t="shared" si="1068"/>
        <v/>
      </c>
      <c r="O2261" s="6" t="str">
        <f t="shared" si="1069"/>
        <v/>
      </c>
    </row>
    <row r="2262" spans="1:15" ht="15.75">
      <c r="A2262" s="67"/>
      <c r="B2262" s="68"/>
      <c r="C2262" s="4" t="s">
        <v>117</v>
      </c>
      <c r="D2262" s="8">
        <f>SUM(D2259:D2261)</f>
        <v>0</v>
      </c>
      <c r="E2262" s="8">
        <f>SUM(E2259:E2261)</f>
        <v>0</v>
      </c>
      <c r="F2262" s="9">
        <f>D2262+E2262</f>
        <v>0</v>
      </c>
      <c r="G2262" s="8">
        <f>SUM(G2259:G2261)</f>
        <v>0</v>
      </c>
      <c r="H2262" s="8">
        <f>SUM(H2259:H2261)</f>
        <v>0</v>
      </c>
      <c r="I2262" s="9">
        <f>G2262+H2262</f>
        <v>0</v>
      </c>
      <c r="J2262" s="9">
        <f>F2262+I2262</f>
        <v>0</v>
      </c>
      <c r="K2262" s="27">
        <f>SUM(K2259:K2261)</f>
        <v>0</v>
      </c>
      <c r="L2262" s="8">
        <f>SUM(L2259:L2261)</f>
        <v>0</v>
      </c>
      <c r="M2262" s="9">
        <f>K2262+L2262</f>
        <v>0</v>
      </c>
      <c r="N2262" s="16" t="str">
        <f t="shared" si="1068"/>
        <v/>
      </c>
      <c r="O2262" s="16" t="str">
        <f t="shared" si="1069"/>
        <v/>
      </c>
    </row>
    <row r="2263" spans="1:15" ht="15.75" customHeight="1">
      <c r="A2263" s="68"/>
      <c r="B2263" s="69" t="s">
        <v>118</v>
      </c>
      <c r="C2263" s="69"/>
      <c r="D2263" s="9">
        <f t="shared" ref="D2263:M2263" si="1102">D2262+D2258</f>
        <v>0</v>
      </c>
      <c r="E2263" s="9">
        <f t="shared" si="1102"/>
        <v>0</v>
      </c>
      <c r="F2263" s="9">
        <f t="shared" si="1102"/>
        <v>0</v>
      </c>
      <c r="G2263" s="9">
        <f t="shared" si="1102"/>
        <v>6.2</v>
      </c>
      <c r="H2263" s="9">
        <f t="shared" si="1102"/>
        <v>0</v>
      </c>
      <c r="I2263" s="9">
        <f t="shared" si="1102"/>
        <v>6.2</v>
      </c>
      <c r="J2263" s="9">
        <f t="shared" si="1102"/>
        <v>6.2</v>
      </c>
      <c r="K2263" s="24">
        <f t="shared" si="1102"/>
        <v>940</v>
      </c>
      <c r="L2263" s="9">
        <f t="shared" si="1102"/>
        <v>0</v>
      </c>
      <c r="M2263" s="9">
        <f t="shared" si="1102"/>
        <v>940</v>
      </c>
      <c r="N2263" s="16">
        <f t="shared" si="1068"/>
        <v>151612.9</v>
      </c>
      <c r="O2263" s="16" t="str">
        <f t="shared" si="1069"/>
        <v/>
      </c>
    </row>
    <row r="2264" spans="1:15" ht="15" customHeight="1">
      <c r="A2264" s="63" t="s">
        <v>119</v>
      </c>
      <c r="B2264" s="59" t="s">
        <v>120</v>
      </c>
      <c r="C2264" s="59"/>
      <c r="D2264" s="2"/>
      <c r="E2264" s="2"/>
      <c r="F2264" s="6">
        <f t="shared" ref="F2264:F2273" si="1103">D2264+E2264</f>
        <v>0</v>
      </c>
      <c r="G2264" s="2"/>
      <c r="H2264" s="2"/>
      <c r="I2264" s="6">
        <f t="shared" ref="I2264:I2273" si="1104">G2264+H2264</f>
        <v>0</v>
      </c>
      <c r="J2264" s="6">
        <f t="shared" ref="J2264:J2273" si="1105">F2264+I2264</f>
        <v>0</v>
      </c>
      <c r="K2264" s="26"/>
      <c r="L2264" s="2"/>
      <c r="M2264" s="6">
        <f t="shared" ref="M2264:M2273" si="1106">K2264+L2264</f>
        <v>0</v>
      </c>
      <c r="N2264" s="6" t="str">
        <f t="shared" si="1068"/>
        <v/>
      </c>
      <c r="O2264" s="6" t="str">
        <f t="shared" si="1069"/>
        <v/>
      </c>
    </row>
    <row r="2265" spans="1:15">
      <c r="A2265" s="63"/>
      <c r="B2265" s="59" t="s">
        <v>121</v>
      </c>
      <c r="C2265" s="59"/>
      <c r="D2265" s="2"/>
      <c r="E2265" s="2"/>
      <c r="F2265" s="6">
        <f t="shared" si="1103"/>
        <v>0</v>
      </c>
      <c r="G2265" s="2"/>
      <c r="H2265" s="2"/>
      <c r="I2265" s="6">
        <f t="shared" si="1104"/>
        <v>0</v>
      </c>
      <c r="J2265" s="6">
        <f t="shared" si="1105"/>
        <v>0</v>
      </c>
      <c r="K2265" s="26"/>
      <c r="L2265" s="2"/>
      <c r="M2265" s="6">
        <f t="shared" si="1106"/>
        <v>0</v>
      </c>
      <c r="N2265" s="6" t="str">
        <f t="shared" si="1068"/>
        <v/>
      </c>
      <c r="O2265" s="6" t="str">
        <f t="shared" si="1069"/>
        <v/>
      </c>
    </row>
    <row r="2266" spans="1:15">
      <c r="A2266" s="63"/>
      <c r="B2266" s="59" t="s">
        <v>122</v>
      </c>
      <c r="C2266" s="59"/>
      <c r="D2266" s="2">
        <v>30</v>
      </c>
      <c r="E2266" s="2"/>
      <c r="F2266" s="6">
        <f t="shared" si="1103"/>
        <v>30</v>
      </c>
      <c r="G2266" s="2">
        <v>190</v>
      </c>
      <c r="H2266" s="2"/>
      <c r="I2266" s="6">
        <f t="shared" si="1104"/>
        <v>190</v>
      </c>
      <c r="J2266" s="6">
        <f t="shared" si="1105"/>
        <v>220</v>
      </c>
      <c r="K2266" s="26">
        <v>1.5680000000000001</v>
      </c>
      <c r="L2266" s="2"/>
      <c r="M2266" s="15">
        <f t="shared" si="1106"/>
        <v>1.5680000000000001</v>
      </c>
      <c r="N2266" s="6">
        <f t="shared" si="1068"/>
        <v>8.25</v>
      </c>
      <c r="O2266" s="6" t="str">
        <f t="shared" si="1069"/>
        <v/>
      </c>
    </row>
    <row r="2267" spans="1:15" ht="15" customHeight="1">
      <c r="A2267" s="63"/>
      <c r="B2267" s="59" t="s">
        <v>123</v>
      </c>
      <c r="C2267" s="59"/>
      <c r="D2267" s="2">
        <v>8</v>
      </c>
      <c r="E2267" s="2"/>
      <c r="F2267" s="6">
        <f t="shared" si="1103"/>
        <v>8</v>
      </c>
      <c r="G2267" s="2">
        <v>42</v>
      </c>
      <c r="H2267" s="2"/>
      <c r="I2267" s="6">
        <f t="shared" si="1104"/>
        <v>42</v>
      </c>
      <c r="J2267" s="6">
        <f t="shared" si="1105"/>
        <v>50</v>
      </c>
      <c r="K2267" s="26">
        <v>126</v>
      </c>
      <c r="L2267" s="2"/>
      <c r="M2267" s="6">
        <f t="shared" si="1106"/>
        <v>126</v>
      </c>
      <c r="N2267" s="6">
        <f t="shared" si="1068"/>
        <v>3000</v>
      </c>
      <c r="O2267" s="6" t="str">
        <f t="shared" si="1069"/>
        <v/>
      </c>
    </row>
    <row r="2268" spans="1:15" ht="15" customHeight="1">
      <c r="A2268" s="63"/>
      <c r="B2268" s="59" t="s">
        <v>124</v>
      </c>
      <c r="C2268" s="59"/>
      <c r="D2268" s="2"/>
      <c r="E2268" s="2"/>
      <c r="F2268" s="6">
        <f t="shared" si="1103"/>
        <v>0</v>
      </c>
      <c r="G2268" s="2"/>
      <c r="H2268" s="2"/>
      <c r="I2268" s="6">
        <f t="shared" si="1104"/>
        <v>0</v>
      </c>
      <c r="J2268" s="6">
        <f t="shared" si="1105"/>
        <v>0</v>
      </c>
      <c r="K2268" s="26"/>
      <c r="L2268" s="2"/>
      <c r="M2268" s="6">
        <f t="shared" si="1106"/>
        <v>0</v>
      </c>
      <c r="N2268" s="6" t="str">
        <f t="shared" si="1068"/>
        <v/>
      </c>
      <c r="O2268" s="6" t="str">
        <f t="shared" si="1069"/>
        <v/>
      </c>
    </row>
    <row r="2269" spans="1:15">
      <c r="A2269" s="63"/>
      <c r="B2269" s="59" t="s">
        <v>125</v>
      </c>
      <c r="C2269" s="59"/>
      <c r="D2269" s="2"/>
      <c r="E2269" s="2"/>
      <c r="F2269" s="6">
        <f t="shared" si="1103"/>
        <v>0</v>
      </c>
      <c r="G2269" s="2">
        <v>31</v>
      </c>
      <c r="H2269" s="2"/>
      <c r="I2269" s="6">
        <f t="shared" si="1104"/>
        <v>31</v>
      </c>
      <c r="J2269" s="6">
        <f t="shared" si="1105"/>
        <v>31</v>
      </c>
      <c r="K2269" s="26">
        <v>200</v>
      </c>
      <c r="L2269" s="2"/>
      <c r="M2269" s="6">
        <f t="shared" si="1106"/>
        <v>200</v>
      </c>
      <c r="N2269" s="6">
        <f t="shared" si="1068"/>
        <v>6451.61</v>
      </c>
      <c r="O2269" s="6" t="str">
        <f t="shared" si="1069"/>
        <v/>
      </c>
    </row>
    <row r="2270" spans="1:15" ht="15" customHeight="1">
      <c r="A2270" s="63"/>
      <c r="B2270" s="59" t="s">
        <v>126</v>
      </c>
      <c r="C2270" s="59"/>
      <c r="D2270" s="2"/>
      <c r="E2270" s="2"/>
      <c r="F2270" s="6">
        <f t="shared" si="1103"/>
        <v>0</v>
      </c>
      <c r="G2270" s="2"/>
      <c r="H2270" s="2"/>
      <c r="I2270" s="6">
        <f t="shared" si="1104"/>
        <v>0</v>
      </c>
      <c r="J2270" s="6">
        <f t="shared" si="1105"/>
        <v>0</v>
      </c>
      <c r="K2270" s="26"/>
      <c r="L2270" s="2"/>
      <c r="M2270" s="6">
        <f t="shared" si="1106"/>
        <v>0</v>
      </c>
      <c r="N2270" s="6" t="str">
        <f t="shared" si="1068"/>
        <v/>
      </c>
      <c r="O2270" s="6" t="str">
        <f t="shared" si="1069"/>
        <v/>
      </c>
    </row>
    <row r="2271" spans="1:15">
      <c r="A2271" s="63"/>
      <c r="B2271" s="59" t="s">
        <v>127</v>
      </c>
      <c r="C2271" s="59"/>
      <c r="D2271" s="2"/>
      <c r="E2271" s="2"/>
      <c r="F2271" s="6">
        <f t="shared" si="1103"/>
        <v>0</v>
      </c>
      <c r="G2271" s="2">
        <v>36.5</v>
      </c>
      <c r="H2271" s="2"/>
      <c r="I2271" s="6">
        <f t="shared" si="1104"/>
        <v>36.5</v>
      </c>
      <c r="J2271" s="6">
        <f t="shared" si="1105"/>
        <v>36.5</v>
      </c>
      <c r="K2271" s="26">
        <v>727</v>
      </c>
      <c r="L2271" s="2"/>
      <c r="M2271" s="6">
        <f t="shared" si="1106"/>
        <v>727</v>
      </c>
      <c r="N2271" s="6">
        <f t="shared" si="1068"/>
        <v>19917.810000000001</v>
      </c>
      <c r="O2271" s="6" t="str">
        <f t="shared" si="1069"/>
        <v/>
      </c>
    </row>
    <row r="2272" spans="1:15">
      <c r="A2272" s="63"/>
      <c r="B2272" s="59" t="s">
        <v>128</v>
      </c>
      <c r="C2272" s="59"/>
      <c r="D2272" s="2"/>
      <c r="E2272" s="2"/>
      <c r="F2272" s="6">
        <f t="shared" si="1103"/>
        <v>0</v>
      </c>
      <c r="G2272" s="2">
        <v>2.4E-2</v>
      </c>
      <c r="H2272" s="2"/>
      <c r="I2272" s="6">
        <f t="shared" si="1104"/>
        <v>2.4E-2</v>
      </c>
      <c r="J2272" s="6">
        <f t="shared" si="1105"/>
        <v>2.4E-2</v>
      </c>
      <c r="K2272" s="26">
        <v>4.5</v>
      </c>
      <c r="L2272" s="2"/>
      <c r="M2272" s="6">
        <f t="shared" si="1106"/>
        <v>4.5</v>
      </c>
      <c r="N2272" s="13">
        <f t="shared" si="1068"/>
        <v>187500</v>
      </c>
      <c r="O2272" s="6" t="str">
        <f t="shared" si="1069"/>
        <v/>
      </c>
    </row>
    <row r="2273" spans="1:15">
      <c r="A2273" s="63"/>
      <c r="B2273" s="59" t="s">
        <v>129</v>
      </c>
      <c r="C2273" s="59"/>
      <c r="D2273" s="2"/>
      <c r="E2273" s="2"/>
      <c r="F2273" s="6">
        <f t="shared" si="1103"/>
        <v>0</v>
      </c>
      <c r="G2273" s="2"/>
      <c r="H2273" s="2"/>
      <c r="I2273" s="6">
        <f t="shared" si="1104"/>
        <v>0</v>
      </c>
      <c r="J2273" s="6">
        <f t="shared" si="1105"/>
        <v>0</v>
      </c>
      <c r="K2273" s="26"/>
      <c r="L2273" s="2"/>
      <c r="M2273" s="6">
        <f t="shared" si="1106"/>
        <v>0</v>
      </c>
      <c r="N2273" s="6" t="str">
        <f t="shared" si="1068"/>
        <v/>
      </c>
      <c r="O2273" s="6" t="str">
        <f t="shared" si="1069"/>
        <v/>
      </c>
    </row>
    <row r="2274" spans="1:15">
      <c r="A2274" s="63"/>
      <c r="B2274" s="60" t="s">
        <v>130</v>
      </c>
      <c r="C2274" s="61"/>
      <c r="D2274" s="3">
        <f t="shared" ref="D2274:M2274" si="1107">SUM(D2264:D2273)</f>
        <v>38</v>
      </c>
      <c r="E2274" s="3">
        <f t="shared" si="1107"/>
        <v>0</v>
      </c>
      <c r="F2274" s="3">
        <f t="shared" si="1107"/>
        <v>38</v>
      </c>
      <c r="G2274" s="3">
        <f t="shared" si="1107"/>
        <v>299.524</v>
      </c>
      <c r="H2274" s="3">
        <f t="shared" si="1107"/>
        <v>0</v>
      </c>
      <c r="I2274" s="3">
        <f t="shared" si="1107"/>
        <v>299.524</v>
      </c>
      <c r="J2274" s="3">
        <f t="shared" si="1107"/>
        <v>337.524</v>
      </c>
      <c r="K2274" s="24">
        <f t="shared" si="1107"/>
        <v>1059.068</v>
      </c>
      <c r="L2274" s="3">
        <f t="shared" si="1107"/>
        <v>0</v>
      </c>
      <c r="M2274" s="3">
        <f t="shared" si="1107"/>
        <v>1059.068</v>
      </c>
      <c r="N2274" s="3">
        <f t="shared" si="1068"/>
        <v>3535.84</v>
      </c>
      <c r="O2274" s="3" t="str">
        <f t="shared" si="1069"/>
        <v/>
      </c>
    </row>
    <row r="2275" spans="1:15" ht="21">
      <c r="A2275" s="62" t="s">
        <v>131</v>
      </c>
      <c r="B2275" s="62"/>
      <c r="C2275" s="62"/>
      <c r="D2275" s="10">
        <f>D2192+D2203+D2209+D2217+D2225+D2242+D2252+D2263+D2274</f>
        <v>201.29999999999998</v>
      </c>
      <c r="E2275" s="10">
        <f t="shared" ref="E2275:M2275" si="1108">E2192+E2203+E2209+E2217+E2225+E2242+E2252+E2263+E2274</f>
        <v>0</v>
      </c>
      <c r="F2275" s="10">
        <f t="shared" si="1108"/>
        <v>201.29999999999998</v>
      </c>
      <c r="G2275" s="10">
        <f t="shared" si="1108"/>
        <v>3927.2239999999997</v>
      </c>
      <c r="H2275" s="10">
        <f t="shared" si="1108"/>
        <v>0</v>
      </c>
      <c r="I2275" s="10">
        <f t="shared" si="1108"/>
        <v>3927.2239999999997</v>
      </c>
      <c r="J2275" s="10">
        <f t="shared" si="1108"/>
        <v>4128.5239999999994</v>
      </c>
      <c r="K2275" s="25">
        <f t="shared" si="1108"/>
        <v>46020.067999999999</v>
      </c>
      <c r="L2275" s="10">
        <f t="shared" si="1108"/>
        <v>0</v>
      </c>
      <c r="M2275" s="10">
        <f t="shared" si="1108"/>
        <v>46020.067999999999</v>
      </c>
      <c r="N2275" s="10">
        <f t="shared" si="1068"/>
        <v>11718.22</v>
      </c>
      <c r="O2275" s="10" t="str">
        <f t="shared" si="1069"/>
        <v/>
      </c>
    </row>
  </sheetData>
  <sheetProtection password="DCCE" sheet="1" objects="1" scenarios="1" formatCells="0" formatColumns="0" formatRows="0" autoFilter="0"/>
  <autoFilter ref="A3:P2275"/>
  <mergeCells count="2275">
    <mergeCell ref="A4:A8"/>
    <mergeCell ref="B4:C4"/>
    <mergeCell ref="B5:C5"/>
    <mergeCell ref="B6:C6"/>
    <mergeCell ref="B7:C7"/>
    <mergeCell ref="A9:A19"/>
    <mergeCell ref="B9:C9"/>
    <mergeCell ref="B10:C10"/>
    <mergeCell ref="B11:C11"/>
    <mergeCell ref="B12:C12"/>
    <mergeCell ref="A1:H1"/>
    <mergeCell ref="I1:K1"/>
    <mergeCell ref="L1:O1"/>
    <mergeCell ref="A2:C3"/>
    <mergeCell ref="D2:F2"/>
    <mergeCell ref="G2:I2"/>
    <mergeCell ref="J2:J3"/>
    <mergeCell ref="K2:M2"/>
    <mergeCell ref="N2:O2"/>
    <mergeCell ref="A26:A33"/>
    <mergeCell ref="B26:C26"/>
    <mergeCell ref="B27:C27"/>
    <mergeCell ref="B28:C28"/>
    <mergeCell ref="B29:C29"/>
    <mergeCell ref="B30:C30"/>
    <mergeCell ref="B31:C31"/>
    <mergeCell ref="B32:C32"/>
    <mergeCell ref="A20:A25"/>
    <mergeCell ref="B20:C20"/>
    <mergeCell ref="B21:C21"/>
    <mergeCell ref="B22:C22"/>
    <mergeCell ref="B23:C23"/>
    <mergeCell ref="B24:C24"/>
    <mergeCell ref="B13:C13"/>
    <mergeCell ref="B14:C14"/>
    <mergeCell ref="B15:C15"/>
    <mergeCell ref="B16:C16"/>
    <mergeCell ref="B17:C17"/>
    <mergeCell ref="B18:C18"/>
    <mergeCell ref="A42:A58"/>
    <mergeCell ref="B42:C42"/>
    <mergeCell ref="B43:B50"/>
    <mergeCell ref="B51:C51"/>
    <mergeCell ref="B52:C52"/>
    <mergeCell ref="B53:C53"/>
    <mergeCell ref="B54:C54"/>
    <mergeCell ref="B55:C55"/>
    <mergeCell ref="B56:C56"/>
    <mergeCell ref="B57:C57"/>
    <mergeCell ref="A34:A41"/>
    <mergeCell ref="B34:C34"/>
    <mergeCell ref="B35:C35"/>
    <mergeCell ref="B36:C36"/>
    <mergeCell ref="B37:C37"/>
    <mergeCell ref="B38:C38"/>
    <mergeCell ref="B39:C39"/>
    <mergeCell ref="B40:C40"/>
    <mergeCell ref="B75:B78"/>
    <mergeCell ref="B79:C79"/>
    <mergeCell ref="A80:A90"/>
    <mergeCell ref="B80:C80"/>
    <mergeCell ref="B81:C81"/>
    <mergeCell ref="B82:C82"/>
    <mergeCell ref="B83:C83"/>
    <mergeCell ref="A59:A6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A95:A99"/>
    <mergeCell ref="B95:C95"/>
    <mergeCell ref="B96:C96"/>
    <mergeCell ref="B97:C97"/>
    <mergeCell ref="B98:C98"/>
    <mergeCell ref="B99:C99"/>
    <mergeCell ref="A92:H92"/>
    <mergeCell ref="I92:K92"/>
    <mergeCell ref="L92:O92"/>
    <mergeCell ref="A93:C94"/>
    <mergeCell ref="D93:F93"/>
    <mergeCell ref="G93:I93"/>
    <mergeCell ref="J93:J94"/>
    <mergeCell ref="K93:M93"/>
    <mergeCell ref="N93:O93"/>
    <mergeCell ref="A91:C91"/>
    <mergeCell ref="B8:C8"/>
    <mergeCell ref="B19:C19"/>
    <mergeCell ref="B25:C25"/>
    <mergeCell ref="B33:C33"/>
    <mergeCell ref="B41:C41"/>
    <mergeCell ref="B58:C58"/>
    <mergeCell ref="B90:C90"/>
    <mergeCell ref="B84:C84"/>
    <mergeCell ref="B85:C85"/>
    <mergeCell ref="B86:C86"/>
    <mergeCell ref="B87:C87"/>
    <mergeCell ref="B88:C88"/>
    <mergeCell ref="B89:C89"/>
    <mergeCell ref="B68:C68"/>
    <mergeCell ref="A69:A79"/>
    <mergeCell ref="B69:B74"/>
    <mergeCell ref="B109:C109"/>
    <mergeCell ref="B110:C110"/>
    <mergeCell ref="A111:A116"/>
    <mergeCell ref="B111:C111"/>
    <mergeCell ref="B112:C112"/>
    <mergeCell ref="B113:C113"/>
    <mergeCell ref="B114:C114"/>
    <mergeCell ref="B115:C115"/>
    <mergeCell ref="B116:C116"/>
    <mergeCell ref="A100:A110"/>
    <mergeCell ref="B100:C100"/>
    <mergeCell ref="B101:C101"/>
    <mergeCell ref="B102:C102"/>
    <mergeCell ref="B103:C103"/>
    <mergeCell ref="B104:C104"/>
    <mergeCell ref="B105:C105"/>
    <mergeCell ref="B106:C106"/>
    <mergeCell ref="B107:C107"/>
    <mergeCell ref="B108:C108"/>
    <mergeCell ref="A125:A132"/>
    <mergeCell ref="B125:C125"/>
    <mergeCell ref="B126:C126"/>
    <mergeCell ref="B127:C127"/>
    <mergeCell ref="B128:C128"/>
    <mergeCell ref="B129:C129"/>
    <mergeCell ref="B130:C130"/>
    <mergeCell ref="B131:C131"/>
    <mergeCell ref="B132:C132"/>
    <mergeCell ref="A117:A124"/>
    <mergeCell ref="B117:C117"/>
    <mergeCell ref="B118:C118"/>
    <mergeCell ref="B119:C119"/>
    <mergeCell ref="B120:C120"/>
    <mergeCell ref="B121:C121"/>
    <mergeCell ref="B122:C122"/>
    <mergeCell ref="B123:C123"/>
    <mergeCell ref="B124:C124"/>
    <mergeCell ref="B158:C158"/>
    <mergeCell ref="B159:C159"/>
    <mergeCell ref="A160:A170"/>
    <mergeCell ref="B160:B165"/>
    <mergeCell ref="B166:B169"/>
    <mergeCell ref="B170:C170"/>
    <mergeCell ref="B149:C149"/>
    <mergeCell ref="A150:A159"/>
    <mergeCell ref="B150:C150"/>
    <mergeCell ref="B151:C151"/>
    <mergeCell ref="B152:C152"/>
    <mergeCell ref="B153:C153"/>
    <mergeCell ref="B154:C154"/>
    <mergeCell ref="B155:C155"/>
    <mergeCell ref="B156:C156"/>
    <mergeCell ref="B157:C157"/>
    <mergeCell ref="A133:A149"/>
    <mergeCell ref="B133:C133"/>
    <mergeCell ref="B134:B141"/>
    <mergeCell ref="B142:C142"/>
    <mergeCell ref="B143:C143"/>
    <mergeCell ref="B144:C144"/>
    <mergeCell ref="B145:C145"/>
    <mergeCell ref="B146:C146"/>
    <mergeCell ref="B147:C147"/>
    <mergeCell ref="B148:C148"/>
    <mergeCell ref="N184:O184"/>
    <mergeCell ref="A186:A190"/>
    <mergeCell ref="B186:C186"/>
    <mergeCell ref="B187:C187"/>
    <mergeCell ref="B188:C188"/>
    <mergeCell ref="B189:C189"/>
    <mergeCell ref="B190:C190"/>
    <mergeCell ref="A183:H183"/>
    <mergeCell ref="I183:K183"/>
    <mergeCell ref="L183:O183"/>
    <mergeCell ref="A184:C185"/>
    <mergeCell ref="D184:F184"/>
    <mergeCell ref="G184:I184"/>
    <mergeCell ref="J184:J185"/>
    <mergeCell ref="K184:M184"/>
    <mergeCell ref="B180:C180"/>
    <mergeCell ref="B181:C181"/>
    <mergeCell ref="A182:C182"/>
    <mergeCell ref="A171:A181"/>
    <mergeCell ref="B171:C171"/>
    <mergeCell ref="B172:C172"/>
    <mergeCell ref="B173:C173"/>
    <mergeCell ref="B174:C174"/>
    <mergeCell ref="B175:C175"/>
    <mergeCell ref="B176:C176"/>
    <mergeCell ref="B177:C177"/>
    <mergeCell ref="B178:C178"/>
    <mergeCell ref="B179:C179"/>
    <mergeCell ref="B200:C200"/>
    <mergeCell ref="B201:C201"/>
    <mergeCell ref="A202:A207"/>
    <mergeCell ref="B202:C202"/>
    <mergeCell ref="B203:C203"/>
    <mergeCell ref="B204:C204"/>
    <mergeCell ref="B205:C205"/>
    <mergeCell ref="B206:C206"/>
    <mergeCell ref="B207:C207"/>
    <mergeCell ref="A191:A201"/>
    <mergeCell ref="B191:C191"/>
    <mergeCell ref="B192:C192"/>
    <mergeCell ref="B193:C193"/>
    <mergeCell ref="B194:C194"/>
    <mergeCell ref="B195:C195"/>
    <mergeCell ref="B196:C196"/>
    <mergeCell ref="B197:C197"/>
    <mergeCell ref="B198:C198"/>
    <mergeCell ref="B199:C199"/>
    <mergeCell ref="A216:A223"/>
    <mergeCell ref="B216:C216"/>
    <mergeCell ref="B217:C217"/>
    <mergeCell ref="B218:C218"/>
    <mergeCell ref="B219:C219"/>
    <mergeCell ref="B220:C220"/>
    <mergeCell ref="B221:C221"/>
    <mergeCell ref="B222:C222"/>
    <mergeCell ref="B223:C223"/>
    <mergeCell ref="A208:A215"/>
    <mergeCell ref="B208:C208"/>
    <mergeCell ref="B209:C209"/>
    <mergeCell ref="B210:C210"/>
    <mergeCell ref="B211:C211"/>
    <mergeCell ref="B212:C212"/>
    <mergeCell ref="B213:C213"/>
    <mergeCell ref="B214:C214"/>
    <mergeCell ref="B215:C215"/>
    <mergeCell ref="B249:C249"/>
    <mergeCell ref="B250:C250"/>
    <mergeCell ref="A251:A261"/>
    <mergeCell ref="B251:B256"/>
    <mergeCell ref="B257:B260"/>
    <mergeCell ref="B261:C261"/>
    <mergeCell ref="B240:C240"/>
    <mergeCell ref="A241:A250"/>
    <mergeCell ref="B241:C241"/>
    <mergeCell ref="B242:C242"/>
    <mergeCell ref="B243:C243"/>
    <mergeCell ref="B244:C244"/>
    <mergeCell ref="B245:C245"/>
    <mergeCell ref="B246:C246"/>
    <mergeCell ref="B247:C247"/>
    <mergeCell ref="B248:C248"/>
    <mergeCell ref="A224:A240"/>
    <mergeCell ref="B224:C224"/>
    <mergeCell ref="B225:B232"/>
    <mergeCell ref="B233:C233"/>
    <mergeCell ref="B234:C234"/>
    <mergeCell ref="B235:C235"/>
    <mergeCell ref="B236:C236"/>
    <mergeCell ref="B237:C237"/>
    <mergeCell ref="B238:C238"/>
    <mergeCell ref="B239:C239"/>
    <mergeCell ref="A277:A281"/>
    <mergeCell ref="B277:C277"/>
    <mergeCell ref="B278:C278"/>
    <mergeCell ref="B279:C279"/>
    <mergeCell ref="B280:C280"/>
    <mergeCell ref="B281:C281"/>
    <mergeCell ref="A275:C276"/>
    <mergeCell ref="D275:F275"/>
    <mergeCell ref="G275:I275"/>
    <mergeCell ref="J275:J276"/>
    <mergeCell ref="K275:M275"/>
    <mergeCell ref="N275:O275"/>
    <mergeCell ref="B271:C271"/>
    <mergeCell ref="B272:C272"/>
    <mergeCell ref="A273:C273"/>
    <mergeCell ref="A274:H274"/>
    <mergeCell ref="I274:K274"/>
    <mergeCell ref="L274:O274"/>
    <mergeCell ref="A262:A272"/>
    <mergeCell ref="B262:C262"/>
    <mergeCell ref="B263:C263"/>
    <mergeCell ref="B264:C264"/>
    <mergeCell ref="B265:C265"/>
    <mergeCell ref="B266:C266"/>
    <mergeCell ref="B267:C267"/>
    <mergeCell ref="B268:C268"/>
    <mergeCell ref="B269:C269"/>
    <mergeCell ref="B270:C270"/>
    <mergeCell ref="B291:C291"/>
    <mergeCell ref="B292:C292"/>
    <mergeCell ref="A293:A298"/>
    <mergeCell ref="B293:C293"/>
    <mergeCell ref="B294:C294"/>
    <mergeCell ref="B295:C295"/>
    <mergeCell ref="B296:C296"/>
    <mergeCell ref="B297:C297"/>
    <mergeCell ref="B298:C298"/>
    <mergeCell ref="A282:A292"/>
    <mergeCell ref="B282:C282"/>
    <mergeCell ref="B283:C283"/>
    <mergeCell ref="B284:C284"/>
    <mergeCell ref="B285:C285"/>
    <mergeCell ref="B286:C286"/>
    <mergeCell ref="B287:C287"/>
    <mergeCell ref="B288:C288"/>
    <mergeCell ref="B289:C289"/>
    <mergeCell ref="B290:C290"/>
    <mergeCell ref="A307:A314"/>
    <mergeCell ref="B307:C307"/>
    <mergeCell ref="B308:C308"/>
    <mergeCell ref="B309:C309"/>
    <mergeCell ref="B310:C310"/>
    <mergeCell ref="B311:C311"/>
    <mergeCell ref="B312:C312"/>
    <mergeCell ref="B313:C313"/>
    <mergeCell ref="B314:C314"/>
    <mergeCell ref="A299:A306"/>
    <mergeCell ref="B299:C299"/>
    <mergeCell ref="B300:C300"/>
    <mergeCell ref="B301:C301"/>
    <mergeCell ref="B302:C302"/>
    <mergeCell ref="B303:C303"/>
    <mergeCell ref="B304:C304"/>
    <mergeCell ref="B305:C305"/>
    <mergeCell ref="B306:C306"/>
    <mergeCell ref="B340:C340"/>
    <mergeCell ref="B341:C341"/>
    <mergeCell ref="A342:A352"/>
    <mergeCell ref="B342:B347"/>
    <mergeCell ref="B348:B351"/>
    <mergeCell ref="B352:C352"/>
    <mergeCell ref="B331:C331"/>
    <mergeCell ref="A332:A341"/>
    <mergeCell ref="B332:C332"/>
    <mergeCell ref="B333:C333"/>
    <mergeCell ref="B334:C334"/>
    <mergeCell ref="B335:C335"/>
    <mergeCell ref="B336:C336"/>
    <mergeCell ref="B337:C337"/>
    <mergeCell ref="B338:C338"/>
    <mergeCell ref="B339:C339"/>
    <mergeCell ref="A315:A331"/>
    <mergeCell ref="B315:C315"/>
    <mergeCell ref="B316:B323"/>
    <mergeCell ref="B324:C324"/>
    <mergeCell ref="B325:C325"/>
    <mergeCell ref="B326:C326"/>
    <mergeCell ref="B327:C327"/>
    <mergeCell ref="B328:C328"/>
    <mergeCell ref="B329:C329"/>
    <mergeCell ref="B330:C330"/>
    <mergeCell ref="A368:A372"/>
    <mergeCell ref="B368:C368"/>
    <mergeCell ref="B369:C369"/>
    <mergeCell ref="B370:C370"/>
    <mergeCell ref="B371:C371"/>
    <mergeCell ref="B372:C372"/>
    <mergeCell ref="A366:C367"/>
    <mergeCell ref="D366:F366"/>
    <mergeCell ref="G366:I366"/>
    <mergeCell ref="J366:J367"/>
    <mergeCell ref="K366:M366"/>
    <mergeCell ref="N366:O366"/>
    <mergeCell ref="B362:C362"/>
    <mergeCell ref="B363:C363"/>
    <mergeCell ref="A364:C364"/>
    <mergeCell ref="A365:H365"/>
    <mergeCell ref="I365:K365"/>
    <mergeCell ref="L365:O365"/>
    <mergeCell ref="A353:A363"/>
    <mergeCell ref="B353:C353"/>
    <mergeCell ref="B354:C354"/>
    <mergeCell ref="B355:C355"/>
    <mergeCell ref="B356:C356"/>
    <mergeCell ref="B357:C357"/>
    <mergeCell ref="B358:C358"/>
    <mergeCell ref="B359:C359"/>
    <mergeCell ref="B360:C360"/>
    <mergeCell ref="B361:C361"/>
    <mergeCell ref="B382:C382"/>
    <mergeCell ref="B383:C383"/>
    <mergeCell ref="A384:A389"/>
    <mergeCell ref="B384:C384"/>
    <mergeCell ref="B385:C385"/>
    <mergeCell ref="B386:C386"/>
    <mergeCell ref="B387:C387"/>
    <mergeCell ref="B388:C388"/>
    <mergeCell ref="B389:C389"/>
    <mergeCell ref="A373:A383"/>
    <mergeCell ref="B373:C373"/>
    <mergeCell ref="B374:C374"/>
    <mergeCell ref="B375:C375"/>
    <mergeCell ref="B376:C376"/>
    <mergeCell ref="B377:C377"/>
    <mergeCell ref="B378:C378"/>
    <mergeCell ref="B379:C379"/>
    <mergeCell ref="B380:C380"/>
    <mergeCell ref="B381:C381"/>
    <mergeCell ref="A398:A405"/>
    <mergeCell ref="B398:C398"/>
    <mergeCell ref="B399:C399"/>
    <mergeCell ref="B400:C400"/>
    <mergeCell ref="B401:C401"/>
    <mergeCell ref="B402:C402"/>
    <mergeCell ref="B403:C403"/>
    <mergeCell ref="B404:C404"/>
    <mergeCell ref="B405:C405"/>
    <mergeCell ref="A390:A397"/>
    <mergeCell ref="B390:C390"/>
    <mergeCell ref="B391:C391"/>
    <mergeCell ref="B392:C392"/>
    <mergeCell ref="B393:C393"/>
    <mergeCell ref="B394:C394"/>
    <mergeCell ref="B395:C395"/>
    <mergeCell ref="B396:C396"/>
    <mergeCell ref="B397:C397"/>
    <mergeCell ref="B431:C431"/>
    <mergeCell ref="B432:C432"/>
    <mergeCell ref="A433:A443"/>
    <mergeCell ref="B433:B438"/>
    <mergeCell ref="B439:B442"/>
    <mergeCell ref="B443:C443"/>
    <mergeCell ref="B422:C422"/>
    <mergeCell ref="A423:A432"/>
    <mergeCell ref="B423:C423"/>
    <mergeCell ref="B424:C424"/>
    <mergeCell ref="B425:C425"/>
    <mergeCell ref="B426:C426"/>
    <mergeCell ref="B427:C427"/>
    <mergeCell ref="B428:C428"/>
    <mergeCell ref="B429:C429"/>
    <mergeCell ref="B430:C430"/>
    <mergeCell ref="A406:A422"/>
    <mergeCell ref="B406:C406"/>
    <mergeCell ref="B407:B414"/>
    <mergeCell ref="B415:C415"/>
    <mergeCell ref="B416:C416"/>
    <mergeCell ref="B417:C417"/>
    <mergeCell ref="B418:C418"/>
    <mergeCell ref="B419:C419"/>
    <mergeCell ref="B420:C420"/>
    <mergeCell ref="B421:C421"/>
    <mergeCell ref="A459:A463"/>
    <mergeCell ref="B459:C459"/>
    <mergeCell ref="B460:C460"/>
    <mergeCell ref="B461:C461"/>
    <mergeCell ref="B462:C462"/>
    <mergeCell ref="B463:C463"/>
    <mergeCell ref="A457:C458"/>
    <mergeCell ref="D457:F457"/>
    <mergeCell ref="G457:I457"/>
    <mergeCell ref="J457:J458"/>
    <mergeCell ref="K457:M457"/>
    <mergeCell ref="N457:O457"/>
    <mergeCell ref="B453:C453"/>
    <mergeCell ref="B454:C454"/>
    <mergeCell ref="A455:C455"/>
    <mergeCell ref="A456:H456"/>
    <mergeCell ref="I456:K456"/>
    <mergeCell ref="L456:O456"/>
    <mergeCell ref="A444:A454"/>
    <mergeCell ref="B444:C444"/>
    <mergeCell ref="B445:C445"/>
    <mergeCell ref="B446:C446"/>
    <mergeCell ref="B447:C447"/>
    <mergeCell ref="B448:C448"/>
    <mergeCell ref="B449:C449"/>
    <mergeCell ref="B450:C450"/>
    <mergeCell ref="B451:C451"/>
    <mergeCell ref="B452:C452"/>
    <mergeCell ref="B473:C473"/>
    <mergeCell ref="B474:C474"/>
    <mergeCell ref="A475:A480"/>
    <mergeCell ref="B475:C475"/>
    <mergeCell ref="B476:C476"/>
    <mergeCell ref="B477:C477"/>
    <mergeCell ref="B478:C478"/>
    <mergeCell ref="B479:C479"/>
    <mergeCell ref="B480:C480"/>
    <mergeCell ref="A464:A474"/>
    <mergeCell ref="B464:C464"/>
    <mergeCell ref="B465:C465"/>
    <mergeCell ref="B466:C466"/>
    <mergeCell ref="B467:C467"/>
    <mergeCell ref="B468:C468"/>
    <mergeCell ref="B469:C469"/>
    <mergeCell ref="B470:C470"/>
    <mergeCell ref="B471:C471"/>
    <mergeCell ref="B472:C472"/>
    <mergeCell ref="A489:A496"/>
    <mergeCell ref="B489:C489"/>
    <mergeCell ref="B490:C490"/>
    <mergeCell ref="B491:C491"/>
    <mergeCell ref="B492:C492"/>
    <mergeCell ref="B493:C493"/>
    <mergeCell ref="B494:C494"/>
    <mergeCell ref="B495:C495"/>
    <mergeCell ref="B496:C496"/>
    <mergeCell ref="A481:A488"/>
    <mergeCell ref="B481:C481"/>
    <mergeCell ref="B482:C482"/>
    <mergeCell ref="B483:C483"/>
    <mergeCell ref="B484:C484"/>
    <mergeCell ref="B485:C485"/>
    <mergeCell ref="B486:C486"/>
    <mergeCell ref="B487:C487"/>
    <mergeCell ref="B488:C488"/>
    <mergeCell ref="B522:C522"/>
    <mergeCell ref="B523:C523"/>
    <mergeCell ref="A524:A534"/>
    <mergeCell ref="B524:B529"/>
    <mergeCell ref="B530:B533"/>
    <mergeCell ref="B534:C534"/>
    <mergeCell ref="B513:C513"/>
    <mergeCell ref="A514:A523"/>
    <mergeCell ref="B514:C514"/>
    <mergeCell ref="B515:C515"/>
    <mergeCell ref="B516:C516"/>
    <mergeCell ref="B517:C517"/>
    <mergeCell ref="B518:C518"/>
    <mergeCell ref="B519:C519"/>
    <mergeCell ref="B520:C520"/>
    <mergeCell ref="B521:C521"/>
    <mergeCell ref="A497:A513"/>
    <mergeCell ref="B497:C497"/>
    <mergeCell ref="B498:B505"/>
    <mergeCell ref="B506:C506"/>
    <mergeCell ref="B507:C507"/>
    <mergeCell ref="B508:C508"/>
    <mergeCell ref="B509:C509"/>
    <mergeCell ref="B510:C510"/>
    <mergeCell ref="B511:C511"/>
    <mergeCell ref="B512:C512"/>
    <mergeCell ref="A550:A554"/>
    <mergeCell ref="B550:C550"/>
    <mergeCell ref="B551:C551"/>
    <mergeCell ref="B552:C552"/>
    <mergeCell ref="B553:C553"/>
    <mergeCell ref="B554:C554"/>
    <mergeCell ref="A548:C549"/>
    <mergeCell ref="D548:F548"/>
    <mergeCell ref="G548:I548"/>
    <mergeCell ref="J548:J549"/>
    <mergeCell ref="K548:M548"/>
    <mergeCell ref="N548:O548"/>
    <mergeCell ref="B544:C544"/>
    <mergeCell ref="B545:C545"/>
    <mergeCell ref="A546:C546"/>
    <mergeCell ref="A547:H547"/>
    <mergeCell ref="I547:K547"/>
    <mergeCell ref="L547:O547"/>
    <mergeCell ref="A535:A545"/>
    <mergeCell ref="B535:C535"/>
    <mergeCell ref="B536:C536"/>
    <mergeCell ref="B537:C537"/>
    <mergeCell ref="B538:C538"/>
    <mergeCell ref="B539:C539"/>
    <mergeCell ref="B540:C540"/>
    <mergeCell ref="B541:C541"/>
    <mergeCell ref="B542:C542"/>
    <mergeCell ref="B543:C543"/>
    <mergeCell ref="B564:C564"/>
    <mergeCell ref="B565:C565"/>
    <mergeCell ref="A566:A571"/>
    <mergeCell ref="B566:C566"/>
    <mergeCell ref="B567:C567"/>
    <mergeCell ref="B568:C568"/>
    <mergeCell ref="B569:C569"/>
    <mergeCell ref="B570:C570"/>
    <mergeCell ref="B571:C571"/>
    <mergeCell ref="A555:A565"/>
    <mergeCell ref="B555:C555"/>
    <mergeCell ref="B556:C556"/>
    <mergeCell ref="B557:C557"/>
    <mergeCell ref="B558:C558"/>
    <mergeCell ref="B559:C559"/>
    <mergeCell ref="B560:C560"/>
    <mergeCell ref="B561:C561"/>
    <mergeCell ref="B562:C562"/>
    <mergeCell ref="B563:C563"/>
    <mergeCell ref="A580:A587"/>
    <mergeCell ref="B580:C580"/>
    <mergeCell ref="B581:C581"/>
    <mergeCell ref="B582:C582"/>
    <mergeCell ref="B583:C583"/>
    <mergeCell ref="B584:C584"/>
    <mergeCell ref="B585:C585"/>
    <mergeCell ref="B586:C586"/>
    <mergeCell ref="B587:C587"/>
    <mergeCell ref="A572:A579"/>
    <mergeCell ref="B572:C572"/>
    <mergeCell ref="B573:C573"/>
    <mergeCell ref="B574:C574"/>
    <mergeCell ref="B575:C575"/>
    <mergeCell ref="B576:C576"/>
    <mergeCell ref="B577:C577"/>
    <mergeCell ref="B578:C578"/>
    <mergeCell ref="B579:C579"/>
    <mergeCell ref="B613:C613"/>
    <mergeCell ref="B614:C614"/>
    <mergeCell ref="A615:A625"/>
    <mergeCell ref="B615:B620"/>
    <mergeCell ref="B621:B624"/>
    <mergeCell ref="B625:C625"/>
    <mergeCell ref="B604:C604"/>
    <mergeCell ref="A605:A614"/>
    <mergeCell ref="B605:C605"/>
    <mergeCell ref="B606:C606"/>
    <mergeCell ref="B607:C607"/>
    <mergeCell ref="B608:C608"/>
    <mergeCell ref="B609:C609"/>
    <mergeCell ref="B610:C610"/>
    <mergeCell ref="B611:C611"/>
    <mergeCell ref="B612:C612"/>
    <mergeCell ref="A588:A604"/>
    <mergeCell ref="B588:C588"/>
    <mergeCell ref="B589:B596"/>
    <mergeCell ref="B597:C597"/>
    <mergeCell ref="B598:C598"/>
    <mergeCell ref="B599:C599"/>
    <mergeCell ref="B600:C600"/>
    <mergeCell ref="B601:C601"/>
    <mergeCell ref="B602:C602"/>
    <mergeCell ref="B603:C603"/>
    <mergeCell ref="A641:A645"/>
    <mergeCell ref="B641:C641"/>
    <mergeCell ref="B642:C642"/>
    <mergeCell ref="B643:C643"/>
    <mergeCell ref="B644:C644"/>
    <mergeCell ref="B645:C645"/>
    <mergeCell ref="A639:C640"/>
    <mergeCell ref="D639:F639"/>
    <mergeCell ref="G639:I639"/>
    <mergeCell ref="J639:J640"/>
    <mergeCell ref="K639:M639"/>
    <mergeCell ref="N639:O639"/>
    <mergeCell ref="B635:C635"/>
    <mergeCell ref="B636:C636"/>
    <mergeCell ref="A637:C637"/>
    <mergeCell ref="A638:H638"/>
    <mergeCell ref="I638:K638"/>
    <mergeCell ref="L638:O638"/>
    <mergeCell ref="A626:A636"/>
    <mergeCell ref="B626:C626"/>
    <mergeCell ref="B627:C627"/>
    <mergeCell ref="B628:C628"/>
    <mergeCell ref="B629:C629"/>
    <mergeCell ref="B630:C630"/>
    <mergeCell ref="B631:C631"/>
    <mergeCell ref="B632:C632"/>
    <mergeCell ref="B633:C633"/>
    <mergeCell ref="B634:C634"/>
    <mergeCell ref="B655:C655"/>
    <mergeCell ref="B656:C656"/>
    <mergeCell ref="A657:A662"/>
    <mergeCell ref="B657:C657"/>
    <mergeCell ref="B658:C658"/>
    <mergeCell ref="B659:C659"/>
    <mergeCell ref="B660:C660"/>
    <mergeCell ref="B661:C661"/>
    <mergeCell ref="B662:C662"/>
    <mergeCell ref="A646:A656"/>
    <mergeCell ref="B646:C646"/>
    <mergeCell ref="B647:C647"/>
    <mergeCell ref="B648:C648"/>
    <mergeCell ref="B649:C649"/>
    <mergeCell ref="B650:C650"/>
    <mergeCell ref="B651:C651"/>
    <mergeCell ref="B652:C652"/>
    <mergeCell ref="B653:C653"/>
    <mergeCell ref="B654:C654"/>
    <mergeCell ref="A671:A678"/>
    <mergeCell ref="B671:C671"/>
    <mergeCell ref="B672:C672"/>
    <mergeCell ref="B673:C673"/>
    <mergeCell ref="B674:C674"/>
    <mergeCell ref="B675:C675"/>
    <mergeCell ref="B676:C676"/>
    <mergeCell ref="B677:C677"/>
    <mergeCell ref="B678:C678"/>
    <mergeCell ref="A663:A670"/>
    <mergeCell ref="B663:C663"/>
    <mergeCell ref="B664:C664"/>
    <mergeCell ref="B665:C665"/>
    <mergeCell ref="B666:C666"/>
    <mergeCell ref="B667:C667"/>
    <mergeCell ref="B668:C668"/>
    <mergeCell ref="B669:C669"/>
    <mergeCell ref="B670:C670"/>
    <mergeCell ref="B704:C704"/>
    <mergeCell ref="B705:C705"/>
    <mergeCell ref="A706:A716"/>
    <mergeCell ref="B706:B711"/>
    <mergeCell ref="B712:B715"/>
    <mergeCell ref="B716:C716"/>
    <mergeCell ref="B695:C695"/>
    <mergeCell ref="A696:A705"/>
    <mergeCell ref="B696:C696"/>
    <mergeCell ref="B697:C697"/>
    <mergeCell ref="B698:C698"/>
    <mergeCell ref="B699:C699"/>
    <mergeCell ref="B700:C700"/>
    <mergeCell ref="B701:C701"/>
    <mergeCell ref="B702:C702"/>
    <mergeCell ref="B703:C703"/>
    <mergeCell ref="A679:A695"/>
    <mergeCell ref="B679:C679"/>
    <mergeCell ref="B680:B687"/>
    <mergeCell ref="B688:C688"/>
    <mergeCell ref="B689:C689"/>
    <mergeCell ref="B690:C690"/>
    <mergeCell ref="B691:C691"/>
    <mergeCell ref="B692:C692"/>
    <mergeCell ref="B693:C693"/>
    <mergeCell ref="B694:C694"/>
    <mergeCell ref="A732:A736"/>
    <mergeCell ref="B732:C732"/>
    <mergeCell ref="B733:C733"/>
    <mergeCell ref="B734:C734"/>
    <mergeCell ref="B735:C735"/>
    <mergeCell ref="B736:C736"/>
    <mergeCell ref="A730:C731"/>
    <mergeCell ref="D730:F730"/>
    <mergeCell ref="G730:I730"/>
    <mergeCell ref="J730:J731"/>
    <mergeCell ref="K730:M730"/>
    <mergeCell ref="N730:O730"/>
    <mergeCell ref="B726:C726"/>
    <mergeCell ref="B727:C727"/>
    <mergeCell ref="A728:C728"/>
    <mergeCell ref="A729:H729"/>
    <mergeCell ref="I729:K729"/>
    <mergeCell ref="L729:O729"/>
    <mergeCell ref="A717:A727"/>
    <mergeCell ref="B717:C717"/>
    <mergeCell ref="B718:C718"/>
    <mergeCell ref="B719:C719"/>
    <mergeCell ref="B720:C720"/>
    <mergeCell ref="B721:C721"/>
    <mergeCell ref="B722:C722"/>
    <mergeCell ref="B723:C723"/>
    <mergeCell ref="B724:C724"/>
    <mergeCell ref="B725:C725"/>
    <mergeCell ref="B746:C746"/>
    <mergeCell ref="B747:C747"/>
    <mergeCell ref="A748:A753"/>
    <mergeCell ref="B748:C748"/>
    <mergeCell ref="B749:C749"/>
    <mergeCell ref="B750:C750"/>
    <mergeCell ref="B751:C751"/>
    <mergeCell ref="B752:C752"/>
    <mergeCell ref="B753:C753"/>
    <mergeCell ref="A737:A747"/>
    <mergeCell ref="B737:C737"/>
    <mergeCell ref="B738:C738"/>
    <mergeCell ref="B739:C739"/>
    <mergeCell ref="B740:C740"/>
    <mergeCell ref="B741:C741"/>
    <mergeCell ref="B742:C742"/>
    <mergeCell ref="B743:C743"/>
    <mergeCell ref="B744:C744"/>
    <mergeCell ref="B745:C745"/>
    <mergeCell ref="A762:A769"/>
    <mergeCell ref="B762:C762"/>
    <mergeCell ref="B763:C763"/>
    <mergeCell ref="B764:C764"/>
    <mergeCell ref="B765:C765"/>
    <mergeCell ref="B766:C766"/>
    <mergeCell ref="B767:C767"/>
    <mergeCell ref="B768:C768"/>
    <mergeCell ref="B769:C769"/>
    <mergeCell ref="A754:A761"/>
    <mergeCell ref="B754:C754"/>
    <mergeCell ref="B755:C755"/>
    <mergeCell ref="B756:C756"/>
    <mergeCell ref="B757:C757"/>
    <mergeCell ref="B758:C758"/>
    <mergeCell ref="B759:C759"/>
    <mergeCell ref="B760:C760"/>
    <mergeCell ref="B761:C761"/>
    <mergeCell ref="B795:C795"/>
    <mergeCell ref="B796:C796"/>
    <mergeCell ref="A797:A807"/>
    <mergeCell ref="B797:B802"/>
    <mergeCell ref="B803:B806"/>
    <mergeCell ref="B807:C807"/>
    <mergeCell ref="B786:C786"/>
    <mergeCell ref="A787:A796"/>
    <mergeCell ref="B787:C787"/>
    <mergeCell ref="B788:C788"/>
    <mergeCell ref="B789:C789"/>
    <mergeCell ref="B790:C790"/>
    <mergeCell ref="B791:C791"/>
    <mergeCell ref="B792:C792"/>
    <mergeCell ref="B793:C793"/>
    <mergeCell ref="B794:C794"/>
    <mergeCell ref="A770:A786"/>
    <mergeCell ref="B770:C770"/>
    <mergeCell ref="B771:B778"/>
    <mergeCell ref="B779:C779"/>
    <mergeCell ref="B780:C780"/>
    <mergeCell ref="B781:C781"/>
    <mergeCell ref="B782:C782"/>
    <mergeCell ref="B783:C783"/>
    <mergeCell ref="B784:C784"/>
    <mergeCell ref="B785:C785"/>
    <mergeCell ref="A823:A827"/>
    <mergeCell ref="B823:C823"/>
    <mergeCell ref="B824:C824"/>
    <mergeCell ref="B825:C825"/>
    <mergeCell ref="B826:C826"/>
    <mergeCell ref="B827:C827"/>
    <mergeCell ref="A821:C822"/>
    <mergeCell ref="D821:F821"/>
    <mergeCell ref="G821:I821"/>
    <mergeCell ref="J821:J822"/>
    <mergeCell ref="K821:M821"/>
    <mergeCell ref="N821:O821"/>
    <mergeCell ref="B817:C817"/>
    <mergeCell ref="B818:C818"/>
    <mergeCell ref="A819:C819"/>
    <mergeCell ref="A820:H820"/>
    <mergeCell ref="I820:K820"/>
    <mergeCell ref="L820:O820"/>
    <mergeCell ref="A808:A818"/>
    <mergeCell ref="B808:C808"/>
    <mergeCell ref="B809:C809"/>
    <mergeCell ref="B810:C810"/>
    <mergeCell ref="B811:C811"/>
    <mergeCell ref="B812:C812"/>
    <mergeCell ref="B813:C813"/>
    <mergeCell ref="B814:C814"/>
    <mergeCell ref="B815:C815"/>
    <mergeCell ref="B816:C816"/>
    <mergeCell ref="B837:C837"/>
    <mergeCell ref="B838:C838"/>
    <mergeCell ref="A839:A844"/>
    <mergeCell ref="B839:C839"/>
    <mergeCell ref="B840:C840"/>
    <mergeCell ref="B841:C841"/>
    <mergeCell ref="B842:C842"/>
    <mergeCell ref="B843:C843"/>
    <mergeCell ref="B844:C844"/>
    <mergeCell ref="A828:A838"/>
    <mergeCell ref="B828:C828"/>
    <mergeCell ref="B829:C829"/>
    <mergeCell ref="B830:C830"/>
    <mergeCell ref="B831:C831"/>
    <mergeCell ref="B832:C832"/>
    <mergeCell ref="B833:C833"/>
    <mergeCell ref="B834:C834"/>
    <mergeCell ref="B835:C835"/>
    <mergeCell ref="B836:C836"/>
    <mergeCell ref="A853:A860"/>
    <mergeCell ref="B853:C853"/>
    <mergeCell ref="B854:C854"/>
    <mergeCell ref="B855:C855"/>
    <mergeCell ref="B856:C856"/>
    <mergeCell ref="B857:C857"/>
    <mergeCell ref="B858:C858"/>
    <mergeCell ref="B859:C859"/>
    <mergeCell ref="B860:C860"/>
    <mergeCell ref="A845:A852"/>
    <mergeCell ref="B845:C845"/>
    <mergeCell ref="B846:C846"/>
    <mergeCell ref="B847:C847"/>
    <mergeCell ref="B848:C848"/>
    <mergeCell ref="B849:C849"/>
    <mergeCell ref="B850:C850"/>
    <mergeCell ref="B851:C851"/>
    <mergeCell ref="B852:C852"/>
    <mergeCell ref="B886:C886"/>
    <mergeCell ref="B887:C887"/>
    <mergeCell ref="A888:A898"/>
    <mergeCell ref="B888:B893"/>
    <mergeCell ref="B894:B897"/>
    <mergeCell ref="B898:C898"/>
    <mergeCell ref="B877:C877"/>
    <mergeCell ref="A878:A887"/>
    <mergeCell ref="B878:C878"/>
    <mergeCell ref="B879:C879"/>
    <mergeCell ref="B880:C880"/>
    <mergeCell ref="B881:C881"/>
    <mergeCell ref="B882:C882"/>
    <mergeCell ref="B883:C883"/>
    <mergeCell ref="B884:C884"/>
    <mergeCell ref="B885:C885"/>
    <mergeCell ref="A861:A877"/>
    <mergeCell ref="B861:C861"/>
    <mergeCell ref="B862:B869"/>
    <mergeCell ref="B870:C870"/>
    <mergeCell ref="B871:C871"/>
    <mergeCell ref="B872:C872"/>
    <mergeCell ref="B873:C873"/>
    <mergeCell ref="B874:C874"/>
    <mergeCell ref="B875:C875"/>
    <mergeCell ref="B876:C876"/>
    <mergeCell ref="A914:A918"/>
    <mergeCell ref="B914:C914"/>
    <mergeCell ref="B915:C915"/>
    <mergeCell ref="B916:C916"/>
    <mergeCell ref="B917:C917"/>
    <mergeCell ref="B918:C918"/>
    <mergeCell ref="A912:C913"/>
    <mergeCell ref="D912:F912"/>
    <mergeCell ref="G912:I912"/>
    <mergeCell ref="J912:J913"/>
    <mergeCell ref="K912:M912"/>
    <mergeCell ref="N912:O912"/>
    <mergeCell ref="B908:C908"/>
    <mergeCell ref="B909:C909"/>
    <mergeCell ref="A910:C910"/>
    <mergeCell ref="A911:H911"/>
    <mergeCell ref="I911:K911"/>
    <mergeCell ref="L911:O911"/>
    <mergeCell ref="A899:A909"/>
    <mergeCell ref="B899:C899"/>
    <mergeCell ref="B900:C900"/>
    <mergeCell ref="B901:C901"/>
    <mergeCell ref="B902:C902"/>
    <mergeCell ref="B903:C903"/>
    <mergeCell ref="B904:C904"/>
    <mergeCell ref="B905:C905"/>
    <mergeCell ref="B906:C906"/>
    <mergeCell ref="B907:C907"/>
    <mergeCell ref="B928:C928"/>
    <mergeCell ref="B929:C929"/>
    <mergeCell ref="A930:A935"/>
    <mergeCell ref="B930:C930"/>
    <mergeCell ref="B931:C931"/>
    <mergeCell ref="B932:C932"/>
    <mergeCell ref="B933:C933"/>
    <mergeCell ref="B934:C934"/>
    <mergeCell ref="B935:C935"/>
    <mergeCell ref="A919:A929"/>
    <mergeCell ref="B919:C919"/>
    <mergeCell ref="B920:C920"/>
    <mergeCell ref="B921:C921"/>
    <mergeCell ref="B922:C922"/>
    <mergeCell ref="B923:C923"/>
    <mergeCell ref="B924:C924"/>
    <mergeCell ref="B925:C925"/>
    <mergeCell ref="B926:C926"/>
    <mergeCell ref="B927:C927"/>
    <mergeCell ref="A944:A951"/>
    <mergeCell ref="B944:C944"/>
    <mergeCell ref="B945:C945"/>
    <mergeCell ref="B946:C946"/>
    <mergeCell ref="B947:C947"/>
    <mergeCell ref="B948:C948"/>
    <mergeCell ref="B949:C949"/>
    <mergeCell ref="B950:C950"/>
    <mergeCell ref="B951:C951"/>
    <mergeCell ref="A936:A943"/>
    <mergeCell ref="B936:C936"/>
    <mergeCell ref="B937:C937"/>
    <mergeCell ref="B938:C938"/>
    <mergeCell ref="B939:C939"/>
    <mergeCell ref="B940:C940"/>
    <mergeCell ref="B941:C941"/>
    <mergeCell ref="B942:C942"/>
    <mergeCell ref="B943:C943"/>
    <mergeCell ref="B977:C977"/>
    <mergeCell ref="B978:C978"/>
    <mergeCell ref="A979:A989"/>
    <mergeCell ref="B979:B984"/>
    <mergeCell ref="B985:B988"/>
    <mergeCell ref="B989:C989"/>
    <mergeCell ref="B968:C968"/>
    <mergeCell ref="A969:A978"/>
    <mergeCell ref="B969:C969"/>
    <mergeCell ref="B970:C970"/>
    <mergeCell ref="B971:C971"/>
    <mergeCell ref="B972:C972"/>
    <mergeCell ref="B973:C973"/>
    <mergeCell ref="B974:C974"/>
    <mergeCell ref="B975:C975"/>
    <mergeCell ref="B976:C976"/>
    <mergeCell ref="A952:A968"/>
    <mergeCell ref="B952:C952"/>
    <mergeCell ref="B953:B960"/>
    <mergeCell ref="B961:C961"/>
    <mergeCell ref="B962:C962"/>
    <mergeCell ref="B963:C963"/>
    <mergeCell ref="B964:C964"/>
    <mergeCell ref="B965:C965"/>
    <mergeCell ref="B966:C966"/>
    <mergeCell ref="B967:C967"/>
    <mergeCell ref="A1005:A1009"/>
    <mergeCell ref="B1005:C1005"/>
    <mergeCell ref="B1006:C1006"/>
    <mergeCell ref="B1007:C1007"/>
    <mergeCell ref="B1008:C1008"/>
    <mergeCell ref="B1009:C1009"/>
    <mergeCell ref="A1003:C1004"/>
    <mergeCell ref="D1003:F1003"/>
    <mergeCell ref="G1003:I1003"/>
    <mergeCell ref="J1003:J1004"/>
    <mergeCell ref="K1003:M1003"/>
    <mergeCell ref="N1003:O1003"/>
    <mergeCell ref="B999:C999"/>
    <mergeCell ref="B1000:C1000"/>
    <mergeCell ref="A1001:C1001"/>
    <mergeCell ref="A1002:H1002"/>
    <mergeCell ref="I1002:K1002"/>
    <mergeCell ref="L1002:O1002"/>
    <mergeCell ref="A990:A1000"/>
    <mergeCell ref="B990:C990"/>
    <mergeCell ref="B991:C991"/>
    <mergeCell ref="B992:C992"/>
    <mergeCell ref="B993:C993"/>
    <mergeCell ref="B994:C994"/>
    <mergeCell ref="B995:C995"/>
    <mergeCell ref="B996:C996"/>
    <mergeCell ref="B997:C997"/>
    <mergeCell ref="B998:C998"/>
    <mergeCell ref="B1019:C1019"/>
    <mergeCell ref="B1020:C1020"/>
    <mergeCell ref="A1021:A1026"/>
    <mergeCell ref="B1021:C1021"/>
    <mergeCell ref="B1022:C1022"/>
    <mergeCell ref="B1023:C1023"/>
    <mergeCell ref="B1024:C1024"/>
    <mergeCell ref="B1025:C1025"/>
    <mergeCell ref="B1026:C1026"/>
    <mergeCell ref="A1010:A1020"/>
    <mergeCell ref="B1010:C1010"/>
    <mergeCell ref="B1011:C1011"/>
    <mergeCell ref="B1012:C1012"/>
    <mergeCell ref="B1013:C1013"/>
    <mergeCell ref="B1014:C1014"/>
    <mergeCell ref="B1015:C1015"/>
    <mergeCell ref="B1016:C1016"/>
    <mergeCell ref="B1017:C1017"/>
    <mergeCell ref="B1018:C1018"/>
    <mergeCell ref="A1035:A1042"/>
    <mergeCell ref="B1035:C1035"/>
    <mergeCell ref="B1036:C1036"/>
    <mergeCell ref="B1037:C1037"/>
    <mergeCell ref="B1038:C1038"/>
    <mergeCell ref="B1039:C1039"/>
    <mergeCell ref="B1040:C1040"/>
    <mergeCell ref="B1041:C1041"/>
    <mergeCell ref="B1042:C1042"/>
    <mergeCell ref="A1027:A1034"/>
    <mergeCell ref="B1027:C1027"/>
    <mergeCell ref="B1028:C1028"/>
    <mergeCell ref="B1029:C1029"/>
    <mergeCell ref="B1030:C1030"/>
    <mergeCell ref="B1031:C1031"/>
    <mergeCell ref="B1032:C1032"/>
    <mergeCell ref="B1033:C1033"/>
    <mergeCell ref="B1034:C1034"/>
    <mergeCell ref="B1068:C1068"/>
    <mergeCell ref="B1069:C1069"/>
    <mergeCell ref="A1070:A1080"/>
    <mergeCell ref="B1070:B1075"/>
    <mergeCell ref="B1076:B1079"/>
    <mergeCell ref="B1080:C1080"/>
    <mergeCell ref="B1059:C1059"/>
    <mergeCell ref="A1060:A1069"/>
    <mergeCell ref="B1060:C1060"/>
    <mergeCell ref="B1061:C1061"/>
    <mergeCell ref="B1062:C1062"/>
    <mergeCell ref="B1063:C1063"/>
    <mergeCell ref="B1064:C1064"/>
    <mergeCell ref="B1065:C1065"/>
    <mergeCell ref="B1066:C1066"/>
    <mergeCell ref="B1067:C1067"/>
    <mergeCell ref="A1043:A1059"/>
    <mergeCell ref="B1043:C1043"/>
    <mergeCell ref="B1044:B1051"/>
    <mergeCell ref="B1052:C1052"/>
    <mergeCell ref="B1053:C1053"/>
    <mergeCell ref="B1054:C1054"/>
    <mergeCell ref="B1055:C1055"/>
    <mergeCell ref="B1056:C1056"/>
    <mergeCell ref="B1057:C1057"/>
    <mergeCell ref="B1058:C1058"/>
    <mergeCell ref="A1096:A1100"/>
    <mergeCell ref="B1096:C1096"/>
    <mergeCell ref="B1097:C1097"/>
    <mergeCell ref="B1098:C1098"/>
    <mergeCell ref="B1099:C1099"/>
    <mergeCell ref="B1100:C1100"/>
    <mergeCell ref="A1094:C1095"/>
    <mergeCell ref="D1094:F1094"/>
    <mergeCell ref="G1094:I1094"/>
    <mergeCell ref="J1094:J1095"/>
    <mergeCell ref="K1094:M1094"/>
    <mergeCell ref="N1094:O1094"/>
    <mergeCell ref="B1090:C1090"/>
    <mergeCell ref="B1091:C1091"/>
    <mergeCell ref="A1092:C1092"/>
    <mergeCell ref="A1093:H1093"/>
    <mergeCell ref="I1093:K1093"/>
    <mergeCell ref="L1093:O1093"/>
    <mergeCell ref="A1081:A1091"/>
    <mergeCell ref="B1081:C1081"/>
    <mergeCell ref="B1082:C1082"/>
    <mergeCell ref="B1083:C1083"/>
    <mergeCell ref="B1084:C1084"/>
    <mergeCell ref="B1085:C1085"/>
    <mergeCell ref="B1086:C1086"/>
    <mergeCell ref="B1087:C1087"/>
    <mergeCell ref="B1088:C1088"/>
    <mergeCell ref="B1089:C1089"/>
    <mergeCell ref="B1110:C1110"/>
    <mergeCell ref="B1111:C1111"/>
    <mergeCell ref="A1112:A1117"/>
    <mergeCell ref="B1112:C1112"/>
    <mergeCell ref="B1113:C1113"/>
    <mergeCell ref="B1114:C1114"/>
    <mergeCell ref="B1115:C1115"/>
    <mergeCell ref="B1116:C1116"/>
    <mergeCell ref="B1117:C1117"/>
    <mergeCell ref="A1101:A1111"/>
    <mergeCell ref="B1101:C1101"/>
    <mergeCell ref="B1102:C1102"/>
    <mergeCell ref="B1103:C1103"/>
    <mergeCell ref="B1104:C1104"/>
    <mergeCell ref="B1105:C1105"/>
    <mergeCell ref="B1106:C1106"/>
    <mergeCell ref="B1107:C1107"/>
    <mergeCell ref="B1108:C1108"/>
    <mergeCell ref="B1109:C1109"/>
    <mergeCell ref="A1126:A1133"/>
    <mergeCell ref="B1126:C1126"/>
    <mergeCell ref="B1127:C1127"/>
    <mergeCell ref="B1128:C1128"/>
    <mergeCell ref="B1129:C1129"/>
    <mergeCell ref="B1130:C1130"/>
    <mergeCell ref="B1131:C1131"/>
    <mergeCell ref="B1132:C1132"/>
    <mergeCell ref="B1133:C1133"/>
    <mergeCell ref="A1118:A1125"/>
    <mergeCell ref="B1118:C1118"/>
    <mergeCell ref="B1119:C1119"/>
    <mergeCell ref="B1120:C1120"/>
    <mergeCell ref="B1121:C1121"/>
    <mergeCell ref="B1122:C1122"/>
    <mergeCell ref="B1123:C1123"/>
    <mergeCell ref="B1124:C1124"/>
    <mergeCell ref="B1125:C1125"/>
    <mergeCell ref="B1159:C1159"/>
    <mergeCell ref="B1160:C1160"/>
    <mergeCell ref="A1161:A1171"/>
    <mergeCell ref="B1161:B1166"/>
    <mergeCell ref="B1167:B1170"/>
    <mergeCell ref="B1171:C1171"/>
    <mergeCell ref="B1150:C1150"/>
    <mergeCell ref="A1151:A1160"/>
    <mergeCell ref="B1151:C1151"/>
    <mergeCell ref="B1152:C1152"/>
    <mergeCell ref="B1153:C1153"/>
    <mergeCell ref="B1154:C1154"/>
    <mergeCell ref="B1155:C1155"/>
    <mergeCell ref="B1156:C1156"/>
    <mergeCell ref="B1157:C1157"/>
    <mergeCell ref="B1158:C1158"/>
    <mergeCell ref="A1134:A1150"/>
    <mergeCell ref="B1134:C1134"/>
    <mergeCell ref="B1135:B1142"/>
    <mergeCell ref="B1143:C1143"/>
    <mergeCell ref="B1144:C1144"/>
    <mergeCell ref="B1145:C1145"/>
    <mergeCell ref="B1146:C1146"/>
    <mergeCell ref="B1147:C1147"/>
    <mergeCell ref="B1148:C1148"/>
    <mergeCell ref="B1149:C1149"/>
    <mergeCell ref="A1187:A1191"/>
    <mergeCell ref="B1187:C1187"/>
    <mergeCell ref="B1188:C1188"/>
    <mergeCell ref="B1189:C1189"/>
    <mergeCell ref="B1190:C1190"/>
    <mergeCell ref="B1191:C1191"/>
    <mergeCell ref="A1185:C1186"/>
    <mergeCell ref="D1185:F1185"/>
    <mergeCell ref="G1185:I1185"/>
    <mergeCell ref="J1185:J1186"/>
    <mergeCell ref="K1185:M1185"/>
    <mergeCell ref="N1185:O1185"/>
    <mergeCell ref="B1181:C1181"/>
    <mergeCell ref="B1182:C1182"/>
    <mergeCell ref="A1183:C1183"/>
    <mergeCell ref="A1184:H1184"/>
    <mergeCell ref="I1184:K1184"/>
    <mergeCell ref="L1184:O1184"/>
    <mergeCell ref="A1172:A1182"/>
    <mergeCell ref="B1172:C1172"/>
    <mergeCell ref="B1173:C1173"/>
    <mergeCell ref="B1174:C1174"/>
    <mergeCell ref="B1175:C1175"/>
    <mergeCell ref="B1176:C1176"/>
    <mergeCell ref="B1177:C1177"/>
    <mergeCell ref="B1178:C1178"/>
    <mergeCell ref="B1179:C1179"/>
    <mergeCell ref="B1180:C1180"/>
    <mergeCell ref="B1201:C1201"/>
    <mergeCell ref="B1202:C1202"/>
    <mergeCell ref="A1203:A1208"/>
    <mergeCell ref="B1203:C1203"/>
    <mergeCell ref="B1204:C1204"/>
    <mergeCell ref="B1205:C1205"/>
    <mergeCell ref="B1206:C1206"/>
    <mergeCell ref="B1207:C1207"/>
    <mergeCell ref="B1208:C1208"/>
    <mergeCell ref="A1192:A1202"/>
    <mergeCell ref="B1192:C1192"/>
    <mergeCell ref="B1193:C1193"/>
    <mergeCell ref="B1194:C1194"/>
    <mergeCell ref="B1195:C1195"/>
    <mergeCell ref="B1196:C1196"/>
    <mergeCell ref="B1197:C1197"/>
    <mergeCell ref="B1198:C1198"/>
    <mergeCell ref="B1199:C1199"/>
    <mergeCell ref="B1200:C1200"/>
    <mergeCell ref="A1217:A1224"/>
    <mergeCell ref="B1217:C1217"/>
    <mergeCell ref="B1218:C1218"/>
    <mergeCell ref="B1219:C1219"/>
    <mergeCell ref="B1220:C1220"/>
    <mergeCell ref="B1221:C1221"/>
    <mergeCell ref="B1222:C1222"/>
    <mergeCell ref="B1223:C1223"/>
    <mergeCell ref="B1224:C1224"/>
    <mergeCell ref="A1209:A1216"/>
    <mergeCell ref="B1209:C1209"/>
    <mergeCell ref="B1210:C1210"/>
    <mergeCell ref="B1211:C1211"/>
    <mergeCell ref="B1212:C1212"/>
    <mergeCell ref="B1213:C1213"/>
    <mergeCell ref="B1214:C1214"/>
    <mergeCell ref="B1215:C1215"/>
    <mergeCell ref="B1216:C1216"/>
    <mergeCell ref="B1250:C1250"/>
    <mergeCell ref="B1251:C1251"/>
    <mergeCell ref="A1252:A1262"/>
    <mergeCell ref="B1252:B1257"/>
    <mergeCell ref="B1258:B1261"/>
    <mergeCell ref="B1262:C1262"/>
    <mergeCell ref="B1241:C1241"/>
    <mergeCell ref="A1242:A1251"/>
    <mergeCell ref="B1242:C1242"/>
    <mergeCell ref="B1243:C1243"/>
    <mergeCell ref="B1244:C1244"/>
    <mergeCell ref="B1245:C1245"/>
    <mergeCell ref="B1246:C1246"/>
    <mergeCell ref="B1247:C1247"/>
    <mergeCell ref="B1248:C1248"/>
    <mergeCell ref="B1249:C1249"/>
    <mergeCell ref="A1225:A1241"/>
    <mergeCell ref="B1225:C1225"/>
    <mergeCell ref="B1226:B1233"/>
    <mergeCell ref="B1234:C1234"/>
    <mergeCell ref="B1235:C1235"/>
    <mergeCell ref="B1236:C1236"/>
    <mergeCell ref="B1237:C1237"/>
    <mergeCell ref="B1238:C1238"/>
    <mergeCell ref="B1239:C1239"/>
    <mergeCell ref="B1240:C1240"/>
    <mergeCell ref="A1278:A1282"/>
    <mergeCell ref="B1278:C1278"/>
    <mergeCell ref="B1279:C1279"/>
    <mergeCell ref="B1280:C1280"/>
    <mergeCell ref="B1281:C1281"/>
    <mergeCell ref="B1282:C1282"/>
    <mergeCell ref="A1276:C1277"/>
    <mergeCell ref="D1276:F1276"/>
    <mergeCell ref="G1276:I1276"/>
    <mergeCell ref="J1276:J1277"/>
    <mergeCell ref="K1276:M1276"/>
    <mergeCell ref="N1276:O1276"/>
    <mergeCell ref="B1272:C1272"/>
    <mergeCell ref="B1273:C1273"/>
    <mergeCell ref="A1274:C1274"/>
    <mergeCell ref="A1275:H1275"/>
    <mergeCell ref="I1275:K1275"/>
    <mergeCell ref="L1275:O1275"/>
    <mergeCell ref="A1263:A1273"/>
    <mergeCell ref="B1263:C1263"/>
    <mergeCell ref="B1264:C1264"/>
    <mergeCell ref="B1265:C1265"/>
    <mergeCell ref="B1266:C1266"/>
    <mergeCell ref="B1267:C1267"/>
    <mergeCell ref="B1268:C1268"/>
    <mergeCell ref="B1269:C1269"/>
    <mergeCell ref="B1270:C1270"/>
    <mergeCell ref="B1271:C1271"/>
    <mergeCell ref="B1292:C1292"/>
    <mergeCell ref="B1293:C1293"/>
    <mergeCell ref="A1294:A1299"/>
    <mergeCell ref="B1294:C1294"/>
    <mergeCell ref="B1295:C1295"/>
    <mergeCell ref="B1296:C1296"/>
    <mergeCell ref="B1297:C1297"/>
    <mergeCell ref="B1298:C1298"/>
    <mergeCell ref="B1299:C1299"/>
    <mergeCell ref="A1283:A1293"/>
    <mergeCell ref="B1283:C1283"/>
    <mergeCell ref="B1284:C1284"/>
    <mergeCell ref="B1285:C1285"/>
    <mergeCell ref="B1286:C1286"/>
    <mergeCell ref="B1287:C1287"/>
    <mergeCell ref="B1288:C1288"/>
    <mergeCell ref="B1289:C1289"/>
    <mergeCell ref="B1290:C1290"/>
    <mergeCell ref="B1291:C1291"/>
    <mergeCell ref="A1308:A1315"/>
    <mergeCell ref="B1308:C1308"/>
    <mergeCell ref="B1309:C1309"/>
    <mergeCell ref="B1310:C1310"/>
    <mergeCell ref="B1311:C1311"/>
    <mergeCell ref="B1312:C1312"/>
    <mergeCell ref="B1313:C1313"/>
    <mergeCell ref="B1314:C1314"/>
    <mergeCell ref="B1315:C1315"/>
    <mergeCell ref="A1300:A1307"/>
    <mergeCell ref="B1300:C1300"/>
    <mergeCell ref="B1301:C1301"/>
    <mergeCell ref="B1302:C1302"/>
    <mergeCell ref="B1303:C1303"/>
    <mergeCell ref="B1304:C1304"/>
    <mergeCell ref="B1305:C1305"/>
    <mergeCell ref="B1306:C1306"/>
    <mergeCell ref="B1307:C1307"/>
    <mergeCell ref="B1341:C1341"/>
    <mergeCell ref="B1342:C1342"/>
    <mergeCell ref="A1343:A1353"/>
    <mergeCell ref="B1343:B1348"/>
    <mergeCell ref="B1349:B1352"/>
    <mergeCell ref="B1353:C1353"/>
    <mergeCell ref="B1332:C1332"/>
    <mergeCell ref="A1333:A1342"/>
    <mergeCell ref="B1333:C1333"/>
    <mergeCell ref="B1334:C1334"/>
    <mergeCell ref="B1335:C1335"/>
    <mergeCell ref="B1336:C1336"/>
    <mergeCell ref="B1337:C1337"/>
    <mergeCell ref="B1338:C1338"/>
    <mergeCell ref="B1339:C1339"/>
    <mergeCell ref="B1340:C1340"/>
    <mergeCell ref="A1316:A1332"/>
    <mergeCell ref="B1316:C1316"/>
    <mergeCell ref="B1317:B1324"/>
    <mergeCell ref="B1325:C1325"/>
    <mergeCell ref="B1326:C1326"/>
    <mergeCell ref="B1327:C1327"/>
    <mergeCell ref="B1328:C1328"/>
    <mergeCell ref="B1329:C1329"/>
    <mergeCell ref="B1330:C1330"/>
    <mergeCell ref="B1331:C1331"/>
    <mergeCell ref="A1369:A1373"/>
    <mergeCell ref="B1369:C1369"/>
    <mergeCell ref="B1370:C1370"/>
    <mergeCell ref="B1371:C1371"/>
    <mergeCell ref="B1372:C1372"/>
    <mergeCell ref="B1373:C1373"/>
    <mergeCell ref="A1367:C1368"/>
    <mergeCell ref="D1367:F1367"/>
    <mergeCell ref="G1367:I1367"/>
    <mergeCell ref="J1367:J1368"/>
    <mergeCell ref="K1367:M1367"/>
    <mergeCell ref="N1367:O1367"/>
    <mergeCell ref="B1363:C1363"/>
    <mergeCell ref="B1364:C1364"/>
    <mergeCell ref="A1365:C1365"/>
    <mergeCell ref="A1366:H1366"/>
    <mergeCell ref="I1366:K1366"/>
    <mergeCell ref="L1366:O1366"/>
    <mergeCell ref="A1354:A1364"/>
    <mergeCell ref="B1354:C1354"/>
    <mergeCell ref="B1355:C1355"/>
    <mergeCell ref="B1356:C1356"/>
    <mergeCell ref="B1357:C1357"/>
    <mergeCell ref="B1358:C1358"/>
    <mergeCell ref="B1359:C1359"/>
    <mergeCell ref="B1360:C1360"/>
    <mergeCell ref="B1361:C1361"/>
    <mergeCell ref="B1362:C1362"/>
    <mergeCell ref="B1383:C1383"/>
    <mergeCell ref="B1384:C1384"/>
    <mergeCell ref="A1385:A1390"/>
    <mergeCell ref="B1385:C1385"/>
    <mergeCell ref="B1386:C1386"/>
    <mergeCell ref="B1387:C1387"/>
    <mergeCell ref="B1388:C1388"/>
    <mergeCell ref="B1389:C1389"/>
    <mergeCell ref="B1390:C1390"/>
    <mergeCell ref="A1374:A1384"/>
    <mergeCell ref="B1374:C1374"/>
    <mergeCell ref="B1375:C1375"/>
    <mergeCell ref="B1376:C1376"/>
    <mergeCell ref="B1377:C1377"/>
    <mergeCell ref="B1378:C1378"/>
    <mergeCell ref="B1379:C1379"/>
    <mergeCell ref="B1380:C1380"/>
    <mergeCell ref="B1381:C1381"/>
    <mergeCell ref="B1382:C1382"/>
    <mergeCell ref="A1399:A1406"/>
    <mergeCell ref="B1399:C1399"/>
    <mergeCell ref="B1400:C1400"/>
    <mergeCell ref="B1401:C1401"/>
    <mergeCell ref="B1402:C1402"/>
    <mergeCell ref="B1403:C1403"/>
    <mergeCell ref="B1404:C1404"/>
    <mergeCell ref="B1405:C1405"/>
    <mergeCell ref="B1406:C1406"/>
    <mergeCell ref="A1391:A1398"/>
    <mergeCell ref="B1391:C1391"/>
    <mergeCell ref="B1392:C1392"/>
    <mergeCell ref="B1393:C1393"/>
    <mergeCell ref="B1394:C1394"/>
    <mergeCell ref="B1395:C1395"/>
    <mergeCell ref="B1396:C1396"/>
    <mergeCell ref="B1397:C1397"/>
    <mergeCell ref="B1398:C1398"/>
    <mergeCell ref="B1432:C1432"/>
    <mergeCell ref="B1433:C1433"/>
    <mergeCell ref="A1434:A1444"/>
    <mergeCell ref="B1434:B1439"/>
    <mergeCell ref="B1440:B1443"/>
    <mergeCell ref="B1444:C1444"/>
    <mergeCell ref="B1423:C1423"/>
    <mergeCell ref="A1424:A1433"/>
    <mergeCell ref="B1424:C1424"/>
    <mergeCell ref="B1425:C1425"/>
    <mergeCell ref="B1426:C1426"/>
    <mergeCell ref="B1427:C1427"/>
    <mergeCell ref="B1428:C1428"/>
    <mergeCell ref="B1429:C1429"/>
    <mergeCell ref="B1430:C1430"/>
    <mergeCell ref="B1431:C1431"/>
    <mergeCell ref="A1407:A1423"/>
    <mergeCell ref="B1407:C1407"/>
    <mergeCell ref="B1408:B1415"/>
    <mergeCell ref="B1416:C1416"/>
    <mergeCell ref="B1417:C1417"/>
    <mergeCell ref="B1418:C1418"/>
    <mergeCell ref="B1419:C1419"/>
    <mergeCell ref="B1420:C1420"/>
    <mergeCell ref="B1421:C1421"/>
    <mergeCell ref="B1422:C1422"/>
    <mergeCell ref="A1460:A1464"/>
    <mergeCell ref="B1460:C1460"/>
    <mergeCell ref="B1461:C1461"/>
    <mergeCell ref="B1462:C1462"/>
    <mergeCell ref="B1463:C1463"/>
    <mergeCell ref="B1464:C1464"/>
    <mergeCell ref="A1458:C1459"/>
    <mergeCell ref="D1458:F1458"/>
    <mergeCell ref="G1458:I1458"/>
    <mergeCell ref="J1458:J1459"/>
    <mergeCell ref="K1458:M1458"/>
    <mergeCell ref="N1458:O1458"/>
    <mergeCell ref="B1454:C1454"/>
    <mergeCell ref="B1455:C1455"/>
    <mergeCell ref="A1456:C1456"/>
    <mergeCell ref="A1457:H1457"/>
    <mergeCell ref="I1457:K1457"/>
    <mergeCell ref="L1457:O1457"/>
    <mergeCell ref="A1445:A1455"/>
    <mergeCell ref="B1445:C1445"/>
    <mergeCell ref="B1446:C1446"/>
    <mergeCell ref="B1447:C1447"/>
    <mergeCell ref="B1448:C1448"/>
    <mergeCell ref="B1449:C1449"/>
    <mergeCell ref="B1450:C1450"/>
    <mergeCell ref="B1451:C1451"/>
    <mergeCell ref="B1452:C1452"/>
    <mergeCell ref="B1453:C1453"/>
    <mergeCell ref="B1474:C1474"/>
    <mergeCell ref="B1475:C1475"/>
    <mergeCell ref="A1476:A1481"/>
    <mergeCell ref="B1476:C1476"/>
    <mergeCell ref="B1477:C1477"/>
    <mergeCell ref="B1478:C1478"/>
    <mergeCell ref="B1479:C1479"/>
    <mergeCell ref="B1480:C1480"/>
    <mergeCell ref="B1481:C1481"/>
    <mergeCell ref="A1465:A1475"/>
    <mergeCell ref="B1465:C1465"/>
    <mergeCell ref="B1466:C1466"/>
    <mergeCell ref="B1467:C1467"/>
    <mergeCell ref="B1468:C1468"/>
    <mergeCell ref="B1469:C1469"/>
    <mergeCell ref="B1470:C1470"/>
    <mergeCell ref="B1471:C1471"/>
    <mergeCell ref="B1472:C1472"/>
    <mergeCell ref="B1473:C1473"/>
    <mergeCell ref="A1490:A1497"/>
    <mergeCell ref="B1490:C1490"/>
    <mergeCell ref="B1491:C1491"/>
    <mergeCell ref="B1492:C1492"/>
    <mergeCell ref="B1493:C1493"/>
    <mergeCell ref="B1494:C1494"/>
    <mergeCell ref="B1495:C1495"/>
    <mergeCell ref="B1496:C1496"/>
    <mergeCell ref="B1497:C1497"/>
    <mergeCell ref="A1482:A1489"/>
    <mergeCell ref="B1482:C1482"/>
    <mergeCell ref="B1483:C1483"/>
    <mergeCell ref="B1484:C1484"/>
    <mergeCell ref="B1485:C1485"/>
    <mergeCell ref="B1486:C1486"/>
    <mergeCell ref="B1487:C1487"/>
    <mergeCell ref="B1488:C1488"/>
    <mergeCell ref="B1489:C1489"/>
    <mergeCell ref="B1523:C1523"/>
    <mergeCell ref="B1524:C1524"/>
    <mergeCell ref="A1525:A1535"/>
    <mergeCell ref="B1525:B1530"/>
    <mergeCell ref="B1531:B1534"/>
    <mergeCell ref="B1535:C1535"/>
    <mergeCell ref="B1514:C1514"/>
    <mergeCell ref="A1515:A1524"/>
    <mergeCell ref="B1515:C1515"/>
    <mergeCell ref="B1516:C1516"/>
    <mergeCell ref="B1517:C1517"/>
    <mergeCell ref="B1518:C1518"/>
    <mergeCell ref="B1519:C1519"/>
    <mergeCell ref="B1520:C1520"/>
    <mergeCell ref="B1521:C1521"/>
    <mergeCell ref="B1522:C1522"/>
    <mergeCell ref="A1498:A1514"/>
    <mergeCell ref="B1498:C1498"/>
    <mergeCell ref="B1499:B1506"/>
    <mergeCell ref="B1507:C1507"/>
    <mergeCell ref="B1508:C1508"/>
    <mergeCell ref="B1509:C1509"/>
    <mergeCell ref="B1510:C1510"/>
    <mergeCell ref="B1511:C1511"/>
    <mergeCell ref="B1512:C1512"/>
    <mergeCell ref="B1513:C1513"/>
    <mergeCell ref="A1551:A1555"/>
    <mergeCell ref="B1551:C1551"/>
    <mergeCell ref="B1552:C1552"/>
    <mergeCell ref="B1553:C1553"/>
    <mergeCell ref="B1554:C1554"/>
    <mergeCell ref="B1555:C1555"/>
    <mergeCell ref="A1549:C1550"/>
    <mergeCell ref="D1549:F1549"/>
    <mergeCell ref="G1549:I1549"/>
    <mergeCell ref="J1549:J1550"/>
    <mergeCell ref="K1549:M1549"/>
    <mergeCell ref="N1549:O1549"/>
    <mergeCell ref="B1545:C1545"/>
    <mergeCell ref="B1546:C1546"/>
    <mergeCell ref="A1547:C1547"/>
    <mergeCell ref="A1548:H1548"/>
    <mergeCell ref="I1548:K1548"/>
    <mergeCell ref="L1548:O1548"/>
    <mergeCell ref="A1536:A1546"/>
    <mergeCell ref="B1536:C1536"/>
    <mergeCell ref="B1537:C1537"/>
    <mergeCell ref="B1538:C1538"/>
    <mergeCell ref="B1539:C1539"/>
    <mergeCell ref="B1540:C1540"/>
    <mergeCell ref="B1541:C1541"/>
    <mergeCell ref="B1542:C1542"/>
    <mergeCell ref="B1543:C1543"/>
    <mergeCell ref="B1544:C1544"/>
    <mergeCell ref="B1565:C1565"/>
    <mergeCell ref="B1566:C1566"/>
    <mergeCell ref="A1567:A1572"/>
    <mergeCell ref="B1567:C1567"/>
    <mergeCell ref="B1568:C1568"/>
    <mergeCell ref="B1569:C1569"/>
    <mergeCell ref="B1570:C1570"/>
    <mergeCell ref="B1571:C1571"/>
    <mergeCell ref="B1572:C1572"/>
    <mergeCell ref="A1556:A1566"/>
    <mergeCell ref="B1556:C1556"/>
    <mergeCell ref="B1557:C1557"/>
    <mergeCell ref="B1558:C1558"/>
    <mergeCell ref="B1559:C1559"/>
    <mergeCell ref="B1560:C1560"/>
    <mergeCell ref="B1561:C1561"/>
    <mergeCell ref="B1562:C1562"/>
    <mergeCell ref="B1563:C1563"/>
    <mergeCell ref="B1564:C1564"/>
    <mergeCell ref="A1581:A1588"/>
    <mergeCell ref="B1581:C1581"/>
    <mergeCell ref="B1582:C1582"/>
    <mergeCell ref="B1583:C1583"/>
    <mergeCell ref="B1584:C1584"/>
    <mergeCell ref="B1585:C1585"/>
    <mergeCell ref="B1586:C1586"/>
    <mergeCell ref="B1587:C1587"/>
    <mergeCell ref="B1588:C1588"/>
    <mergeCell ref="A1573:A1580"/>
    <mergeCell ref="B1573:C1573"/>
    <mergeCell ref="B1574:C1574"/>
    <mergeCell ref="B1575:C1575"/>
    <mergeCell ref="B1576:C1576"/>
    <mergeCell ref="B1577:C1577"/>
    <mergeCell ref="B1578:C1578"/>
    <mergeCell ref="B1579:C1579"/>
    <mergeCell ref="B1580:C1580"/>
    <mergeCell ref="B1614:C1614"/>
    <mergeCell ref="B1615:C1615"/>
    <mergeCell ref="A1616:A1626"/>
    <mergeCell ref="B1616:B1621"/>
    <mergeCell ref="B1622:B1625"/>
    <mergeCell ref="B1626:C1626"/>
    <mergeCell ref="B1605:C1605"/>
    <mergeCell ref="A1606:A1615"/>
    <mergeCell ref="B1606:C1606"/>
    <mergeCell ref="B1607:C1607"/>
    <mergeCell ref="B1608:C1608"/>
    <mergeCell ref="B1609:C1609"/>
    <mergeCell ref="B1610:C1610"/>
    <mergeCell ref="B1611:C1611"/>
    <mergeCell ref="B1612:C1612"/>
    <mergeCell ref="B1613:C1613"/>
    <mergeCell ref="A1589:A1605"/>
    <mergeCell ref="B1589:C1589"/>
    <mergeCell ref="B1590:B1597"/>
    <mergeCell ref="B1598:C1598"/>
    <mergeCell ref="B1599:C1599"/>
    <mergeCell ref="B1600:C1600"/>
    <mergeCell ref="B1601:C1601"/>
    <mergeCell ref="B1602:C1602"/>
    <mergeCell ref="B1603:C1603"/>
    <mergeCell ref="B1604:C1604"/>
    <mergeCell ref="A1642:A1646"/>
    <mergeCell ref="B1642:C1642"/>
    <mergeCell ref="B1643:C1643"/>
    <mergeCell ref="B1644:C1644"/>
    <mergeCell ref="B1645:C1645"/>
    <mergeCell ref="B1646:C1646"/>
    <mergeCell ref="A1640:C1641"/>
    <mergeCell ref="D1640:F1640"/>
    <mergeCell ref="G1640:I1640"/>
    <mergeCell ref="J1640:J1641"/>
    <mergeCell ref="K1640:M1640"/>
    <mergeCell ref="N1640:O1640"/>
    <mergeCell ref="B1636:C1636"/>
    <mergeCell ref="B1637:C1637"/>
    <mergeCell ref="A1638:C1638"/>
    <mergeCell ref="A1639:H1639"/>
    <mergeCell ref="I1639:K1639"/>
    <mergeCell ref="L1639:O1639"/>
    <mergeCell ref="A1627:A1637"/>
    <mergeCell ref="B1627:C1627"/>
    <mergeCell ref="B1628:C1628"/>
    <mergeCell ref="B1629:C1629"/>
    <mergeCell ref="B1630:C1630"/>
    <mergeCell ref="B1631:C1631"/>
    <mergeCell ref="B1632:C1632"/>
    <mergeCell ref="B1633:C1633"/>
    <mergeCell ref="B1634:C1634"/>
    <mergeCell ref="B1635:C1635"/>
    <mergeCell ref="B1656:C1656"/>
    <mergeCell ref="B1657:C1657"/>
    <mergeCell ref="A1658:A1663"/>
    <mergeCell ref="B1658:C1658"/>
    <mergeCell ref="B1659:C1659"/>
    <mergeCell ref="B1660:C1660"/>
    <mergeCell ref="B1661:C1661"/>
    <mergeCell ref="B1662:C1662"/>
    <mergeCell ref="B1663:C1663"/>
    <mergeCell ref="A1647:A1657"/>
    <mergeCell ref="B1647:C1647"/>
    <mergeCell ref="B1648:C1648"/>
    <mergeCell ref="B1649:C1649"/>
    <mergeCell ref="B1650:C1650"/>
    <mergeCell ref="B1651:C1651"/>
    <mergeCell ref="B1652:C1652"/>
    <mergeCell ref="B1653:C1653"/>
    <mergeCell ref="B1654:C1654"/>
    <mergeCell ref="B1655:C1655"/>
    <mergeCell ref="A1672:A1679"/>
    <mergeCell ref="B1672:C1672"/>
    <mergeCell ref="B1673:C1673"/>
    <mergeCell ref="B1674:C1674"/>
    <mergeCell ref="B1675:C1675"/>
    <mergeCell ref="B1676:C1676"/>
    <mergeCell ref="B1677:C1677"/>
    <mergeCell ref="B1678:C1678"/>
    <mergeCell ref="B1679:C1679"/>
    <mergeCell ref="A1664:A1671"/>
    <mergeCell ref="B1664:C1664"/>
    <mergeCell ref="B1665:C1665"/>
    <mergeCell ref="B1666:C1666"/>
    <mergeCell ref="B1667:C1667"/>
    <mergeCell ref="B1668:C1668"/>
    <mergeCell ref="B1669:C1669"/>
    <mergeCell ref="B1670:C1670"/>
    <mergeCell ref="B1671:C1671"/>
    <mergeCell ref="B1705:C1705"/>
    <mergeCell ref="B1706:C1706"/>
    <mergeCell ref="A1707:A1717"/>
    <mergeCell ref="B1707:B1712"/>
    <mergeCell ref="B1713:B1716"/>
    <mergeCell ref="B1717:C1717"/>
    <mergeCell ref="B1696:C1696"/>
    <mergeCell ref="A1697:A1706"/>
    <mergeCell ref="B1697:C1697"/>
    <mergeCell ref="B1698:C1698"/>
    <mergeCell ref="B1699:C1699"/>
    <mergeCell ref="B1700:C1700"/>
    <mergeCell ref="B1701:C1701"/>
    <mergeCell ref="B1702:C1702"/>
    <mergeCell ref="B1703:C1703"/>
    <mergeCell ref="B1704:C1704"/>
    <mergeCell ref="A1680:A1696"/>
    <mergeCell ref="B1680:C1680"/>
    <mergeCell ref="B1681:B1688"/>
    <mergeCell ref="B1689:C1689"/>
    <mergeCell ref="B1690:C1690"/>
    <mergeCell ref="B1691:C1691"/>
    <mergeCell ref="B1692:C1692"/>
    <mergeCell ref="B1693:C1693"/>
    <mergeCell ref="B1694:C1694"/>
    <mergeCell ref="B1695:C1695"/>
    <mergeCell ref="A1733:A1737"/>
    <mergeCell ref="B1733:C1733"/>
    <mergeCell ref="B1734:C1734"/>
    <mergeCell ref="B1735:C1735"/>
    <mergeCell ref="B1736:C1736"/>
    <mergeCell ref="B1737:C1737"/>
    <mergeCell ref="A1731:C1732"/>
    <mergeCell ref="D1731:F1731"/>
    <mergeCell ref="G1731:I1731"/>
    <mergeCell ref="J1731:J1732"/>
    <mergeCell ref="K1731:M1731"/>
    <mergeCell ref="N1731:O1731"/>
    <mergeCell ref="B1727:C1727"/>
    <mergeCell ref="B1728:C1728"/>
    <mergeCell ref="A1729:C1729"/>
    <mergeCell ref="A1730:H1730"/>
    <mergeCell ref="I1730:K1730"/>
    <mergeCell ref="L1730:O1730"/>
    <mergeCell ref="A1718:A1728"/>
    <mergeCell ref="B1718:C1718"/>
    <mergeCell ref="B1719:C1719"/>
    <mergeCell ref="B1720:C1720"/>
    <mergeCell ref="B1721:C1721"/>
    <mergeCell ref="B1722:C1722"/>
    <mergeCell ref="B1723:C1723"/>
    <mergeCell ref="B1724:C1724"/>
    <mergeCell ref="B1725:C1725"/>
    <mergeCell ref="B1726:C1726"/>
    <mergeCell ref="B1747:C1747"/>
    <mergeCell ref="B1748:C1748"/>
    <mergeCell ref="A1749:A1754"/>
    <mergeCell ref="B1749:C1749"/>
    <mergeCell ref="B1750:C1750"/>
    <mergeCell ref="B1751:C1751"/>
    <mergeCell ref="B1752:C1752"/>
    <mergeCell ref="B1753:C1753"/>
    <mergeCell ref="B1754:C1754"/>
    <mergeCell ref="A1738:A1748"/>
    <mergeCell ref="B1738:C1738"/>
    <mergeCell ref="B1739:C1739"/>
    <mergeCell ref="B1740:C1740"/>
    <mergeCell ref="B1741:C1741"/>
    <mergeCell ref="B1742:C1742"/>
    <mergeCell ref="B1743:C1743"/>
    <mergeCell ref="B1744:C1744"/>
    <mergeCell ref="B1745:C1745"/>
    <mergeCell ref="B1746:C1746"/>
    <mergeCell ref="A1763:A1770"/>
    <mergeCell ref="B1763:C1763"/>
    <mergeCell ref="B1764:C1764"/>
    <mergeCell ref="B1765:C1765"/>
    <mergeCell ref="B1766:C1766"/>
    <mergeCell ref="B1767:C1767"/>
    <mergeCell ref="B1768:C1768"/>
    <mergeCell ref="B1769:C1769"/>
    <mergeCell ref="B1770:C1770"/>
    <mergeCell ref="A1755:A1762"/>
    <mergeCell ref="B1755:C1755"/>
    <mergeCell ref="B1756:C1756"/>
    <mergeCell ref="B1757:C1757"/>
    <mergeCell ref="B1758:C1758"/>
    <mergeCell ref="B1759:C1759"/>
    <mergeCell ref="B1760:C1760"/>
    <mergeCell ref="B1761:C1761"/>
    <mergeCell ref="B1762:C1762"/>
    <mergeCell ref="B1796:C1796"/>
    <mergeCell ref="B1797:C1797"/>
    <mergeCell ref="A1798:A1808"/>
    <mergeCell ref="B1798:B1803"/>
    <mergeCell ref="B1804:B1807"/>
    <mergeCell ref="B1808:C1808"/>
    <mergeCell ref="B1787:C1787"/>
    <mergeCell ref="A1788:A1797"/>
    <mergeCell ref="B1788:C1788"/>
    <mergeCell ref="B1789:C1789"/>
    <mergeCell ref="B1790:C1790"/>
    <mergeCell ref="B1791:C1791"/>
    <mergeCell ref="B1792:C1792"/>
    <mergeCell ref="B1793:C1793"/>
    <mergeCell ref="B1794:C1794"/>
    <mergeCell ref="B1795:C1795"/>
    <mergeCell ref="A1771:A1787"/>
    <mergeCell ref="B1771:C1771"/>
    <mergeCell ref="B1772:B1779"/>
    <mergeCell ref="B1780:C1780"/>
    <mergeCell ref="B1781:C1781"/>
    <mergeCell ref="B1782:C1782"/>
    <mergeCell ref="B1783:C1783"/>
    <mergeCell ref="B1784:C1784"/>
    <mergeCell ref="B1785:C1785"/>
    <mergeCell ref="B1786:C1786"/>
    <mergeCell ref="A1824:A1828"/>
    <mergeCell ref="B1824:C1824"/>
    <mergeCell ref="B1825:C1825"/>
    <mergeCell ref="B1826:C1826"/>
    <mergeCell ref="B1827:C1827"/>
    <mergeCell ref="B1828:C1828"/>
    <mergeCell ref="A1822:C1823"/>
    <mergeCell ref="D1822:F1822"/>
    <mergeCell ref="G1822:I1822"/>
    <mergeCell ref="J1822:J1823"/>
    <mergeCell ref="K1822:M1822"/>
    <mergeCell ref="N1822:O1822"/>
    <mergeCell ref="B1818:C1818"/>
    <mergeCell ref="B1819:C1819"/>
    <mergeCell ref="A1820:C1820"/>
    <mergeCell ref="A1821:H1821"/>
    <mergeCell ref="I1821:K1821"/>
    <mergeCell ref="L1821:O1821"/>
    <mergeCell ref="A1809:A1819"/>
    <mergeCell ref="B1809:C1809"/>
    <mergeCell ref="B1810:C1810"/>
    <mergeCell ref="B1811:C1811"/>
    <mergeCell ref="B1812:C1812"/>
    <mergeCell ref="B1813:C1813"/>
    <mergeCell ref="B1814:C1814"/>
    <mergeCell ref="B1815:C1815"/>
    <mergeCell ref="B1816:C1816"/>
    <mergeCell ref="B1817:C1817"/>
    <mergeCell ref="B1838:C1838"/>
    <mergeCell ref="B1839:C1839"/>
    <mergeCell ref="A1840:A1845"/>
    <mergeCell ref="B1840:C1840"/>
    <mergeCell ref="B1841:C1841"/>
    <mergeCell ref="B1842:C1842"/>
    <mergeCell ref="B1843:C1843"/>
    <mergeCell ref="B1844:C1844"/>
    <mergeCell ref="B1845:C1845"/>
    <mergeCell ref="A1829:A1839"/>
    <mergeCell ref="B1829:C1829"/>
    <mergeCell ref="B1830:C1830"/>
    <mergeCell ref="B1831:C1831"/>
    <mergeCell ref="B1832:C1832"/>
    <mergeCell ref="B1833:C1833"/>
    <mergeCell ref="B1834:C1834"/>
    <mergeCell ref="B1835:C1835"/>
    <mergeCell ref="B1836:C1836"/>
    <mergeCell ref="B1837:C1837"/>
    <mergeCell ref="A1854:A1861"/>
    <mergeCell ref="B1854:C1854"/>
    <mergeCell ref="B1855:C1855"/>
    <mergeCell ref="B1856:C1856"/>
    <mergeCell ref="B1857:C1857"/>
    <mergeCell ref="B1858:C1858"/>
    <mergeCell ref="B1859:C1859"/>
    <mergeCell ref="B1860:C1860"/>
    <mergeCell ref="B1861:C1861"/>
    <mergeCell ref="A1846:A1853"/>
    <mergeCell ref="B1846:C1846"/>
    <mergeCell ref="B1847:C1847"/>
    <mergeCell ref="B1848:C1848"/>
    <mergeCell ref="B1849:C1849"/>
    <mergeCell ref="B1850:C1850"/>
    <mergeCell ref="B1851:C1851"/>
    <mergeCell ref="B1852:C1852"/>
    <mergeCell ref="B1853:C1853"/>
    <mergeCell ref="B1887:C1887"/>
    <mergeCell ref="B1888:C1888"/>
    <mergeCell ref="A1889:A1899"/>
    <mergeCell ref="B1889:B1894"/>
    <mergeCell ref="B1895:B1898"/>
    <mergeCell ref="B1899:C1899"/>
    <mergeCell ref="B1878:C1878"/>
    <mergeCell ref="A1879:A1888"/>
    <mergeCell ref="B1879:C1879"/>
    <mergeCell ref="B1880:C1880"/>
    <mergeCell ref="B1881:C1881"/>
    <mergeCell ref="B1882:C1882"/>
    <mergeCell ref="B1883:C1883"/>
    <mergeCell ref="B1884:C1884"/>
    <mergeCell ref="B1885:C1885"/>
    <mergeCell ref="B1886:C1886"/>
    <mergeCell ref="A1862:A1878"/>
    <mergeCell ref="B1862:C1862"/>
    <mergeCell ref="B1863:B1870"/>
    <mergeCell ref="B1871:C1871"/>
    <mergeCell ref="B1872:C1872"/>
    <mergeCell ref="B1873:C1873"/>
    <mergeCell ref="B1874:C1874"/>
    <mergeCell ref="B1875:C1875"/>
    <mergeCell ref="B1876:C1876"/>
    <mergeCell ref="B1877:C1877"/>
    <mergeCell ref="A1915:A1919"/>
    <mergeCell ref="B1915:C1915"/>
    <mergeCell ref="B1916:C1916"/>
    <mergeCell ref="B1917:C1917"/>
    <mergeCell ref="B1918:C1918"/>
    <mergeCell ref="B1919:C1919"/>
    <mergeCell ref="A1913:C1914"/>
    <mergeCell ref="D1913:F1913"/>
    <mergeCell ref="G1913:I1913"/>
    <mergeCell ref="J1913:J1914"/>
    <mergeCell ref="K1913:M1913"/>
    <mergeCell ref="N1913:O1913"/>
    <mergeCell ref="B1909:C1909"/>
    <mergeCell ref="B1910:C1910"/>
    <mergeCell ref="A1911:C1911"/>
    <mergeCell ref="A1912:H1912"/>
    <mergeCell ref="I1912:K1912"/>
    <mergeCell ref="L1912:O1912"/>
    <mergeCell ref="A1900:A1910"/>
    <mergeCell ref="B1900:C1900"/>
    <mergeCell ref="B1901:C1901"/>
    <mergeCell ref="B1902:C1902"/>
    <mergeCell ref="B1903:C1903"/>
    <mergeCell ref="B1904:C1904"/>
    <mergeCell ref="B1905:C1905"/>
    <mergeCell ref="B1906:C1906"/>
    <mergeCell ref="B1907:C1907"/>
    <mergeCell ref="B1908:C1908"/>
    <mergeCell ref="B1929:C1929"/>
    <mergeCell ref="B1930:C1930"/>
    <mergeCell ref="A1931:A1936"/>
    <mergeCell ref="B1931:C1931"/>
    <mergeCell ref="B1932:C1932"/>
    <mergeCell ref="B1933:C1933"/>
    <mergeCell ref="B1934:C1934"/>
    <mergeCell ref="B1935:C1935"/>
    <mergeCell ref="B1936:C1936"/>
    <mergeCell ref="A1920:A1930"/>
    <mergeCell ref="B1920:C1920"/>
    <mergeCell ref="B1921:C1921"/>
    <mergeCell ref="B1922:C1922"/>
    <mergeCell ref="B1923:C1923"/>
    <mergeCell ref="B1924:C1924"/>
    <mergeCell ref="B1925:C1925"/>
    <mergeCell ref="B1926:C1926"/>
    <mergeCell ref="B1927:C1927"/>
    <mergeCell ref="B1928:C1928"/>
    <mergeCell ref="A1945:A1952"/>
    <mergeCell ref="B1945:C1945"/>
    <mergeCell ref="B1946:C1946"/>
    <mergeCell ref="B1947:C1947"/>
    <mergeCell ref="B1948:C1948"/>
    <mergeCell ref="B1949:C1949"/>
    <mergeCell ref="B1950:C1950"/>
    <mergeCell ref="B1951:C1951"/>
    <mergeCell ref="B1952:C1952"/>
    <mergeCell ref="A1937:A1944"/>
    <mergeCell ref="B1937:C1937"/>
    <mergeCell ref="B1938:C1938"/>
    <mergeCell ref="B1939:C1939"/>
    <mergeCell ref="B1940:C1940"/>
    <mergeCell ref="B1941:C1941"/>
    <mergeCell ref="B1942:C1942"/>
    <mergeCell ref="B1943:C1943"/>
    <mergeCell ref="B1944:C1944"/>
    <mergeCell ref="B1978:C1978"/>
    <mergeCell ref="B1979:C1979"/>
    <mergeCell ref="A1980:A1990"/>
    <mergeCell ref="B1980:B1985"/>
    <mergeCell ref="B1986:B1989"/>
    <mergeCell ref="B1990:C1990"/>
    <mergeCell ref="B1969:C1969"/>
    <mergeCell ref="A1970:A1979"/>
    <mergeCell ref="B1970:C1970"/>
    <mergeCell ref="B1971:C1971"/>
    <mergeCell ref="B1972:C1972"/>
    <mergeCell ref="B1973:C1973"/>
    <mergeCell ref="B1974:C1974"/>
    <mergeCell ref="B1975:C1975"/>
    <mergeCell ref="B1976:C1976"/>
    <mergeCell ref="B1977:C1977"/>
    <mergeCell ref="A1953:A1969"/>
    <mergeCell ref="B1953:C1953"/>
    <mergeCell ref="B1954:B1961"/>
    <mergeCell ref="B1962:C1962"/>
    <mergeCell ref="B1963:C1963"/>
    <mergeCell ref="B1964:C1964"/>
    <mergeCell ref="B1965:C1965"/>
    <mergeCell ref="B1966:C1966"/>
    <mergeCell ref="B1967:C1967"/>
    <mergeCell ref="B1968:C1968"/>
    <mergeCell ref="A2006:A2010"/>
    <mergeCell ref="B2006:C2006"/>
    <mergeCell ref="B2007:C2007"/>
    <mergeCell ref="B2008:C2008"/>
    <mergeCell ref="B2009:C2009"/>
    <mergeCell ref="B2010:C2010"/>
    <mergeCell ref="A2004:C2005"/>
    <mergeCell ref="D2004:F2004"/>
    <mergeCell ref="G2004:I2004"/>
    <mergeCell ref="J2004:J2005"/>
    <mergeCell ref="K2004:M2004"/>
    <mergeCell ref="N2004:O2004"/>
    <mergeCell ref="B2000:C2000"/>
    <mergeCell ref="B2001:C2001"/>
    <mergeCell ref="A2002:C2002"/>
    <mergeCell ref="A2003:H2003"/>
    <mergeCell ref="I2003:K2003"/>
    <mergeCell ref="L2003:O2003"/>
    <mergeCell ref="A1991:A2001"/>
    <mergeCell ref="B1991:C1991"/>
    <mergeCell ref="B1992:C1992"/>
    <mergeCell ref="B1993:C1993"/>
    <mergeCell ref="B1994:C1994"/>
    <mergeCell ref="B1995:C1995"/>
    <mergeCell ref="B1996:C1996"/>
    <mergeCell ref="B1997:C1997"/>
    <mergeCell ref="B1998:C1998"/>
    <mergeCell ref="B1999:C1999"/>
    <mergeCell ref="B2020:C2020"/>
    <mergeCell ref="B2021:C2021"/>
    <mergeCell ref="A2022:A2027"/>
    <mergeCell ref="B2022:C2022"/>
    <mergeCell ref="B2023:C2023"/>
    <mergeCell ref="B2024:C2024"/>
    <mergeCell ref="B2025:C2025"/>
    <mergeCell ref="B2026:C2026"/>
    <mergeCell ref="B2027:C2027"/>
    <mergeCell ref="A2011:A2021"/>
    <mergeCell ref="B2011:C2011"/>
    <mergeCell ref="B2012:C2012"/>
    <mergeCell ref="B2013:C2013"/>
    <mergeCell ref="B2014:C2014"/>
    <mergeCell ref="B2015:C2015"/>
    <mergeCell ref="B2016:C2016"/>
    <mergeCell ref="B2017:C2017"/>
    <mergeCell ref="B2018:C2018"/>
    <mergeCell ref="B2019:C2019"/>
    <mergeCell ref="A2036:A2043"/>
    <mergeCell ref="B2036:C2036"/>
    <mergeCell ref="B2037:C2037"/>
    <mergeCell ref="B2038:C2038"/>
    <mergeCell ref="B2039:C2039"/>
    <mergeCell ref="B2040:C2040"/>
    <mergeCell ref="B2041:C2041"/>
    <mergeCell ref="B2042:C2042"/>
    <mergeCell ref="B2043:C2043"/>
    <mergeCell ref="A2028:A2035"/>
    <mergeCell ref="B2028:C2028"/>
    <mergeCell ref="B2029:C2029"/>
    <mergeCell ref="B2030:C2030"/>
    <mergeCell ref="B2031:C2031"/>
    <mergeCell ref="B2032:C2032"/>
    <mergeCell ref="B2033:C2033"/>
    <mergeCell ref="B2034:C2034"/>
    <mergeCell ref="B2035:C2035"/>
    <mergeCell ref="B2069:C2069"/>
    <mergeCell ref="B2070:C2070"/>
    <mergeCell ref="A2071:A2081"/>
    <mergeCell ref="B2071:B2076"/>
    <mergeCell ref="B2077:B2080"/>
    <mergeCell ref="B2081:C2081"/>
    <mergeCell ref="B2060:C2060"/>
    <mergeCell ref="A2061:A2070"/>
    <mergeCell ref="B2061:C2061"/>
    <mergeCell ref="B2062:C2062"/>
    <mergeCell ref="B2063:C2063"/>
    <mergeCell ref="B2064:C2064"/>
    <mergeCell ref="B2065:C2065"/>
    <mergeCell ref="B2066:C2066"/>
    <mergeCell ref="B2067:C2067"/>
    <mergeCell ref="B2068:C2068"/>
    <mergeCell ref="A2044:A2060"/>
    <mergeCell ref="B2044:C2044"/>
    <mergeCell ref="B2045:B2052"/>
    <mergeCell ref="B2053:C2053"/>
    <mergeCell ref="B2054:C2054"/>
    <mergeCell ref="B2055:C2055"/>
    <mergeCell ref="B2056:C2056"/>
    <mergeCell ref="B2057:C2057"/>
    <mergeCell ref="B2058:C2058"/>
    <mergeCell ref="B2059:C2059"/>
    <mergeCell ref="A2097:A2101"/>
    <mergeCell ref="B2097:C2097"/>
    <mergeCell ref="B2098:C2098"/>
    <mergeCell ref="B2099:C2099"/>
    <mergeCell ref="B2100:C2100"/>
    <mergeCell ref="B2101:C2101"/>
    <mergeCell ref="A2095:C2096"/>
    <mergeCell ref="D2095:F2095"/>
    <mergeCell ref="G2095:I2095"/>
    <mergeCell ref="J2095:J2096"/>
    <mergeCell ref="K2095:M2095"/>
    <mergeCell ref="N2095:O2095"/>
    <mergeCell ref="B2091:C2091"/>
    <mergeCell ref="B2092:C2092"/>
    <mergeCell ref="A2093:C2093"/>
    <mergeCell ref="A2094:H2094"/>
    <mergeCell ref="I2094:K2094"/>
    <mergeCell ref="L2094:O2094"/>
    <mergeCell ref="A2082:A2092"/>
    <mergeCell ref="B2082:C2082"/>
    <mergeCell ref="B2083:C2083"/>
    <mergeCell ref="B2084:C2084"/>
    <mergeCell ref="B2085:C2085"/>
    <mergeCell ref="B2086:C2086"/>
    <mergeCell ref="B2087:C2087"/>
    <mergeCell ref="B2088:C2088"/>
    <mergeCell ref="B2089:C2089"/>
    <mergeCell ref="B2090:C2090"/>
    <mergeCell ref="B2111:C2111"/>
    <mergeCell ref="B2112:C2112"/>
    <mergeCell ref="A2113:A2118"/>
    <mergeCell ref="B2113:C2113"/>
    <mergeCell ref="B2114:C2114"/>
    <mergeCell ref="B2115:C2115"/>
    <mergeCell ref="B2116:C2116"/>
    <mergeCell ref="B2117:C2117"/>
    <mergeCell ref="B2118:C2118"/>
    <mergeCell ref="A2102:A2112"/>
    <mergeCell ref="B2102:C2102"/>
    <mergeCell ref="B2103:C2103"/>
    <mergeCell ref="B2104:C2104"/>
    <mergeCell ref="B2105:C2105"/>
    <mergeCell ref="B2106:C2106"/>
    <mergeCell ref="B2107:C2107"/>
    <mergeCell ref="B2108:C2108"/>
    <mergeCell ref="B2109:C2109"/>
    <mergeCell ref="B2110:C2110"/>
    <mergeCell ref="A2127:A2134"/>
    <mergeCell ref="B2127:C2127"/>
    <mergeCell ref="B2128:C2128"/>
    <mergeCell ref="B2129:C2129"/>
    <mergeCell ref="B2130:C2130"/>
    <mergeCell ref="B2131:C2131"/>
    <mergeCell ref="B2132:C2132"/>
    <mergeCell ref="B2133:C2133"/>
    <mergeCell ref="B2134:C2134"/>
    <mergeCell ref="A2119:A2126"/>
    <mergeCell ref="B2119:C2119"/>
    <mergeCell ref="B2120:C2120"/>
    <mergeCell ref="B2121:C2121"/>
    <mergeCell ref="B2122:C2122"/>
    <mergeCell ref="B2123:C2123"/>
    <mergeCell ref="B2124:C2124"/>
    <mergeCell ref="B2125:C2125"/>
    <mergeCell ref="B2126:C2126"/>
    <mergeCell ref="B2160:C2160"/>
    <mergeCell ref="B2161:C2161"/>
    <mergeCell ref="A2162:A2172"/>
    <mergeCell ref="B2162:B2167"/>
    <mergeCell ref="B2168:B2171"/>
    <mergeCell ref="B2172:C2172"/>
    <mergeCell ref="B2151:C2151"/>
    <mergeCell ref="A2152:A2161"/>
    <mergeCell ref="B2152:C2152"/>
    <mergeCell ref="B2153:C2153"/>
    <mergeCell ref="B2154:C2154"/>
    <mergeCell ref="B2155:C2155"/>
    <mergeCell ref="B2156:C2156"/>
    <mergeCell ref="B2157:C2157"/>
    <mergeCell ref="B2158:C2158"/>
    <mergeCell ref="B2159:C2159"/>
    <mergeCell ref="A2135:A2151"/>
    <mergeCell ref="B2135:C2135"/>
    <mergeCell ref="B2136:B2143"/>
    <mergeCell ref="B2144:C2144"/>
    <mergeCell ref="B2145:C2145"/>
    <mergeCell ref="B2146:C2146"/>
    <mergeCell ref="B2147:C2147"/>
    <mergeCell ref="B2148:C2148"/>
    <mergeCell ref="B2149:C2149"/>
    <mergeCell ref="B2150:C2150"/>
    <mergeCell ref="A2188:A2192"/>
    <mergeCell ref="B2188:C2188"/>
    <mergeCell ref="B2189:C2189"/>
    <mergeCell ref="B2190:C2190"/>
    <mergeCell ref="B2191:C2191"/>
    <mergeCell ref="B2192:C2192"/>
    <mergeCell ref="A2186:C2187"/>
    <mergeCell ref="D2186:F2186"/>
    <mergeCell ref="G2186:I2186"/>
    <mergeCell ref="J2186:J2187"/>
    <mergeCell ref="K2186:M2186"/>
    <mergeCell ref="N2186:O2186"/>
    <mergeCell ref="B2182:C2182"/>
    <mergeCell ref="B2183:C2183"/>
    <mergeCell ref="A2184:C2184"/>
    <mergeCell ref="A2185:H2185"/>
    <mergeCell ref="I2185:K2185"/>
    <mergeCell ref="L2185:O2185"/>
    <mergeCell ref="A2173:A2183"/>
    <mergeCell ref="B2173:C2173"/>
    <mergeCell ref="B2174:C2174"/>
    <mergeCell ref="B2175:C2175"/>
    <mergeCell ref="B2176:C2176"/>
    <mergeCell ref="B2177:C2177"/>
    <mergeCell ref="B2178:C2178"/>
    <mergeCell ref="B2179:C2179"/>
    <mergeCell ref="B2180:C2180"/>
    <mergeCell ref="B2181:C2181"/>
    <mergeCell ref="B2202:C2202"/>
    <mergeCell ref="B2203:C2203"/>
    <mergeCell ref="A2204:A2209"/>
    <mergeCell ref="B2204:C2204"/>
    <mergeCell ref="B2205:C2205"/>
    <mergeCell ref="B2206:C2206"/>
    <mergeCell ref="B2207:C2207"/>
    <mergeCell ref="B2208:C2208"/>
    <mergeCell ref="B2209:C2209"/>
    <mergeCell ref="A2193:A2203"/>
    <mergeCell ref="B2193:C2193"/>
    <mergeCell ref="B2194:C2194"/>
    <mergeCell ref="B2195:C2195"/>
    <mergeCell ref="B2196:C2196"/>
    <mergeCell ref="B2197:C2197"/>
    <mergeCell ref="B2198:C2198"/>
    <mergeCell ref="B2199:C2199"/>
    <mergeCell ref="B2200:C2200"/>
    <mergeCell ref="B2201:C2201"/>
    <mergeCell ref="A2218:A2225"/>
    <mergeCell ref="B2218:C2218"/>
    <mergeCell ref="B2219:C2219"/>
    <mergeCell ref="B2220:C2220"/>
    <mergeCell ref="B2221:C2221"/>
    <mergeCell ref="B2222:C2222"/>
    <mergeCell ref="B2223:C2223"/>
    <mergeCell ref="B2224:C2224"/>
    <mergeCell ref="B2225:C2225"/>
    <mergeCell ref="A2210:A2217"/>
    <mergeCell ref="B2210:C2210"/>
    <mergeCell ref="B2211:C2211"/>
    <mergeCell ref="B2212:C2212"/>
    <mergeCell ref="B2213:C2213"/>
    <mergeCell ref="B2214:C2214"/>
    <mergeCell ref="B2215:C2215"/>
    <mergeCell ref="B2216:C2216"/>
    <mergeCell ref="B2217:C2217"/>
    <mergeCell ref="B2242:C2242"/>
    <mergeCell ref="A2243:A2252"/>
    <mergeCell ref="B2243:C2243"/>
    <mergeCell ref="B2244:C2244"/>
    <mergeCell ref="B2245:C2245"/>
    <mergeCell ref="B2246:C2246"/>
    <mergeCell ref="B2247:C2247"/>
    <mergeCell ref="B2248:C2248"/>
    <mergeCell ref="B2249:C2249"/>
    <mergeCell ref="B2250:C2250"/>
    <mergeCell ref="A2226:A2242"/>
    <mergeCell ref="B2226:C2226"/>
    <mergeCell ref="B2227:B2234"/>
    <mergeCell ref="B2235:C2235"/>
    <mergeCell ref="B2236:C2236"/>
    <mergeCell ref="B2237:C2237"/>
    <mergeCell ref="B2238:C2238"/>
    <mergeCell ref="B2239:C2239"/>
    <mergeCell ref="B2240:C2240"/>
    <mergeCell ref="B2241:C2241"/>
    <mergeCell ref="B2273:C2273"/>
    <mergeCell ref="B2274:C2274"/>
    <mergeCell ref="A2275:C2275"/>
    <mergeCell ref="A2264:A2274"/>
    <mergeCell ref="B2264:C2264"/>
    <mergeCell ref="B2265:C2265"/>
    <mergeCell ref="B2266:C2266"/>
    <mergeCell ref="B2267:C2267"/>
    <mergeCell ref="B2268:C2268"/>
    <mergeCell ref="B2269:C2269"/>
    <mergeCell ref="B2270:C2270"/>
    <mergeCell ref="B2271:C2271"/>
    <mergeCell ref="B2272:C2272"/>
    <mergeCell ref="B2251:C2251"/>
    <mergeCell ref="B2252:C2252"/>
    <mergeCell ref="A2253:A2263"/>
    <mergeCell ref="B2253:B2258"/>
    <mergeCell ref="B2259:B2262"/>
    <mergeCell ref="B2263:C226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P2207"/>
  <sheetViews>
    <sheetView rightToLeft="1" workbookViewId="0">
      <selection activeCell="A45" sqref="A45:A50"/>
    </sheetView>
  </sheetViews>
  <sheetFormatPr defaultRowHeight="15"/>
  <cols>
    <col min="2" max="2" width="27.5703125" customWidth="1"/>
  </cols>
  <sheetData>
    <row r="1" spans="1:16" ht="18.75">
      <c r="B1" s="74" t="s">
        <v>134</v>
      </c>
      <c r="C1" s="74"/>
      <c r="D1" s="74"/>
      <c r="E1" s="74"/>
      <c r="F1" s="74"/>
      <c r="G1" s="74"/>
      <c r="H1" s="74"/>
      <c r="I1" s="74"/>
      <c r="J1" s="75" t="s">
        <v>3</v>
      </c>
      <c r="K1" s="75"/>
      <c r="L1" s="106"/>
      <c r="M1" s="107" t="s">
        <v>28</v>
      </c>
      <c r="N1" s="107"/>
      <c r="O1" s="108"/>
      <c r="P1" s="108"/>
    </row>
    <row r="2" spans="1:16" ht="15.75">
      <c r="B2" s="82" t="s">
        <v>29</v>
      </c>
      <c r="C2" s="83"/>
      <c r="D2" s="84"/>
      <c r="E2" s="72" t="s">
        <v>30</v>
      </c>
      <c r="F2" s="72"/>
      <c r="G2" s="72"/>
      <c r="H2" s="72" t="s">
        <v>31</v>
      </c>
      <c r="I2" s="72"/>
      <c r="J2" s="72"/>
      <c r="K2" s="72" t="s">
        <v>32</v>
      </c>
      <c r="L2" s="72" t="s">
        <v>33</v>
      </c>
      <c r="M2" s="72"/>
      <c r="N2" s="72"/>
      <c r="O2" s="73" t="s">
        <v>34</v>
      </c>
      <c r="P2" s="73"/>
    </row>
    <row r="3" spans="1:16" ht="15.75">
      <c r="B3" s="85"/>
      <c r="C3" s="86"/>
      <c r="D3" s="87"/>
      <c r="E3" s="31" t="s">
        <v>35</v>
      </c>
      <c r="F3" s="31" t="s">
        <v>36</v>
      </c>
      <c r="G3" s="31" t="s">
        <v>0</v>
      </c>
      <c r="H3" s="31" t="s">
        <v>35</v>
      </c>
      <c r="I3" s="31" t="s">
        <v>36</v>
      </c>
      <c r="J3" s="31" t="s">
        <v>0</v>
      </c>
      <c r="K3" s="72"/>
      <c r="L3" s="22" t="s">
        <v>35</v>
      </c>
      <c r="M3" s="31" t="s">
        <v>36</v>
      </c>
      <c r="N3" s="31" t="s">
        <v>0</v>
      </c>
      <c r="O3" s="1" t="s">
        <v>35</v>
      </c>
      <c r="P3" s="1" t="s">
        <v>36</v>
      </c>
    </row>
    <row r="4" spans="1:16" ht="18.75">
      <c r="B4" s="48"/>
      <c r="C4" s="33"/>
      <c r="D4" s="34"/>
      <c r="E4" s="32"/>
      <c r="F4" s="32"/>
      <c r="G4" s="32"/>
      <c r="H4" s="32"/>
      <c r="I4" s="32"/>
      <c r="J4" s="32"/>
      <c r="K4" s="32"/>
      <c r="L4" s="22"/>
      <c r="M4" s="32"/>
      <c r="N4" s="32"/>
      <c r="O4" s="1"/>
      <c r="P4" s="1"/>
    </row>
    <row r="5" spans="1:16" ht="15" hidden="1" customHeight="1">
      <c r="A5" t="s">
        <v>136</v>
      </c>
      <c r="B5" s="35" t="s">
        <v>37</v>
      </c>
      <c r="C5" s="59" t="s">
        <v>38</v>
      </c>
      <c r="D5" s="59"/>
      <c r="E5" s="5">
        <f t="shared" ref="E5:F8" si="0">E93+E181+E269+E357+E445+E533+E621+E709+E800+E888+E976+E1064+E1152+E1240+E1328+E1416+E1504+E1592+E1680+E1768+E1856+E1944+E2032+E2120</f>
        <v>1161.4000000000001</v>
      </c>
      <c r="F5" s="5">
        <f t="shared" si="0"/>
        <v>0</v>
      </c>
      <c r="G5" s="6">
        <f t="shared" ref="G5:G70" si="1">E5+F5</f>
        <v>1161.4000000000001</v>
      </c>
      <c r="H5" s="5">
        <f t="shared" ref="H5:I8" si="2">H93+H181+H269+H357+H445+H533+H621+H709+H800+H888+H976+H1064+H1152+H1240+H1328+H1416+H1504+H1592+H1680+H1768+H1856+H1944+H2032+H2120</f>
        <v>20422</v>
      </c>
      <c r="I5" s="5">
        <f t="shared" si="2"/>
        <v>0</v>
      </c>
      <c r="J5" s="6">
        <f>H5+I5</f>
        <v>20422</v>
      </c>
      <c r="K5" s="6">
        <f>G5+J5</f>
        <v>21583.4</v>
      </c>
      <c r="L5" s="23">
        <f t="shared" ref="L5:M8" si="3">L93+L181+L269+L357+L445+L533+L621+L709+L800+L888+L976+L1064+L1152+L1240+L1328+L1416+L1504+L1592+L1680+L1768+L1856+L1944+L2032+L2120</f>
        <v>239136.2</v>
      </c>
      <c r="M5" s="5">
        <f t="shared" si="3"/>
        <v>0</v>
      </c>
      <c r="N5" s="6">
        <f>L5+M5</f>
        <v>239136.2</v>
      </c>
      <c r="O5" s="6">
        <f>IF(H5&gt;0,ROUND(L5/H5*1000,2),"")</f>
        <v>11709.73</v>
      </c>
      <c r="P5" s="6" t="str">
        <f>IF(I5&gt;0,ROUND(M5/I5*1000,2),"")</f>
        <v/>
      </c>
    </row>
    <row r="6" spans="1:16" ht="15.75" hidden="1">
      <c r="A6" t="s">
        <v>136</v>
      </c>
      <c r="B6" s="35" t="s">
        <v>37</v>
      </c>
      <c r="C6" s="59" t="s">
        <v>39</v>
      </c>
      <c r="D6" s="59"/>
      <c r="E6" s="5">
        <f t="shared" si="0"/>
        <v>79.8</v>
      </c>
      <c r="F6" s="5">
        <f t="shared" si="0"/>
        <v>0</v>
      </c>
      <c r="G6" s="6">
        <f t="shared" si="1"/>
        <v>79.8</v>
      </c>
      <c r="H6" s="5">
        <f t="shared" si="2"/>
        <v>822.90000000000009</v>
      </c>
      <c r="I6" s="5">
        <f t="shared" si="2"/>
        <v>0</v>
      </c>
      <c r="J6" s="6">
        <f>H6+I6</f>
        <v>822.90000000000009</v>
      </c>
      <c r="K6" s="6">
        <f>G6+J6</f>
        <v>902.7</v>
      </c>
      <c r="L6" s="23">
        <f t="shared" si="3"/>
        <v>6927</v>
      </c>
      <c r="M6" s="5">
        <f t="shared" si="3"/>
        <v>0</v>
      </c>
      <c r="N6" s="6">
        <f>L6+M6</f>
        <v>6927</v>
      </c>
      <c r="O6" s="6">
        <f t="shared" ref="O6:P21" si="4">IF(H6&gt;0,ROUND(L6/H6*1000,2),"")</f>
        <v>8417.7900000000009</v>
      </c>
      <c r="P6" s="6" t="str">
        <f t="shared" si="4"/>
        <v/>
      </c>
    </row>
    <row r="7" spans="1:16" ht="15.75" hidden="1">
      <c r="A7" t="s">
        <v>136</v>
      </c>
      <c r="B7" s="35" t="s">
        <v>37</v>
      </c>
      <c r="C7" s="59" t="s">
        <v>40</v>
      </c>
      <c r="D7" s="59"/>
      <c r="E7" s="5">
        <f t="shared" si="0"/>
        <v>407.4</v>
      </c>
      <c r="F7" s="5">
        <f t="shared" si="0"/>
        <v>0</v>
      </c>
      <c r="G7" s="6">
        <f t="shared" si="1"/>
        <v>407.4</v>
      </c>
      <c r="H7" s="5">
        <f t="shared" si="2"/>
        <v>1864.5</v>
      </c>
      <c r="I7" s="5">
        <f t="shared" si="2"/>
        <v>0</v>
      </c>
      <c r="J7" s="6">
        <f>H7+I7</f>
        <v>1864.5</v>
      </c>
      <c r="K7" s="6">
        <f>G7+J7</f>
        <v>2271.9</v>
      </c>
      <c r="L7" s="23">
        <f t="shared" si="3"/>
        <v>22171.7</v>
      </c>
      <c r="M7" s="5">
        <f t="shared" si="3"/>
        <v>0</v>
      </c>
      <c r="N7" s="6">
        <f>L7+M7</f>
        <v>22171.7</v>
      </c>
      <c r="O7" s="6">
        <f t="shared" si="4"/>
        <v>11891.5</v>
      </c>
      <c r="P7" s="6" t="str">
        <f t="shared" si="4"/>
        <v/>
      </c>
    </row>
    <row r="8" spans="1:16" ht="15.75" hidden="1">
      <c r="A8" t="s">
        <v>136</v>
      </c>
      <c r="B8" s="35" t="s">
        <v>37</v>
      </c>
      <c r="C8" s="59" t="s">
        <v>41</v>
      </c>
      <c r="D8" s="59"/>
      <c r="E8" s="5">
        <f t="shared" si="0"/>
        <v>0</v>
      </c>
      <c r="F8" s="5">
        <f t="shared" si="0"/>
        <v>0</v>
      </c>
      <c r="G8" s="6">
        <f t="shared" si="1"/>
        <v>0</v>
      </c>
      <c r="H8" s="5">
        <f t="shared" si="2"/>
        <v>0</v>
      </c>
      <c r="I8" s="5">
        <f t="shared" si="2"/>
        <v>0</v>
      </c>
      <c r="J8" s="6">
        <f>H8+I8</f>
        <v>0</v>
      </c>
      <c r="K8" s="6">
        <f>G8+J8</f>
        <v>0</v>
      </c>
      <c r="L8" s="23">
        <f t="shared" si="3"/>
        <v>0</v>
      </c>
      <c r="M8" s="5">
        <f t="shared" si="3"/>
        <v>0</v>
      </c>
      <c r="N8" s="6">
        <f>L8+M8</f>
        <v>0</v>
      </c>
      <c r="O8" s="6" t="str">
        <f t="shared" si="4"/>
        <v/>
      </c>
      <c r="P8" s="6" t="str">
        <f t="shared" si="4"/>
        <v/>
      </c>
    </row>
    <row r="9" spans="1:16" ht="15.75" hidden="1">
      <c r="A9" t="s">
        <v>136</v>
      </c>
      <c r="B9" s="35" t="s">
        <v>37</v>
      </c>
      <c r="C9" s="60" t="s">
        <v>42</v>
      </c>
      <c r="D9" s="61"/>
      <c r="E9" s="3">
        <f t="shared" ref="E9:N9" si="5">SUM(E5:E8)</f>
        <v>1648.6</v>
      </c>
      <c r="F9" s="3">
        <f t="shared" si="5"/>
        <v>0</v>
      </c>
      <c r="G9" s="3">
        <f t="shared" si="5"/>
        <v>1648.6</v>
      </c>
      <c r="H9" s="3">
        <f t="shared" si="5"/>
        <v>23109.4</v>
      </c>
      <c r="I9" s="3">
        <f t="shared" si="5"/>
        <v>0</v>
      </c>
      <c r="J9" s="3">
        <f t="shared" si="5"/>
        <v>23109.4</v>
      </c>
      <c r="K9" s="3">
        <f t="shared" si="5"/>
        <v>24758.000000000004</v>
      </c>
      <c r="L9" s="24">
        <f t="shared" si="5"/>
        <v>268234.90000000002</v>
      </c>
      <c r="M9" s="3">
        <f t="shared" si="5"/>
        <v>0</v>
      </c>
      <c r="N9" s="3">
        <f t="shared" si="5"/>
        <v>268234.90000000002</v>
      </c>
      <c r="O9" s="3">
        <f t="shared" si="4"/>
        <v>11607.18</v>
      </c>
      <c r="P9" s="3" t="str">
        <f t="shared" si="4"/>
        <v/>
      </c>
    </row>
    <row r="10" spans="1:16" ht="15" hidden="1" customHeight="1">
      <c r="A10" t="s">
        <v>136</v>
      </c>
      <c r="B10" s="35" t="s">
        <v>43</v>
      </c>
      <c r="C10" s="59" t="s">
        <v>44</v>
      </c>
      <c r="D10" s="59"/>
      <c r="E10" s="5">
        <f t="shared" ref="E10:F19" si="6">E98+E186+E274+E362+E450+E538+E626+E714+E805+E893+E981+E1069+E1157+E1245+E1333+E1421+E1509+E1597+E1685+E1773+E1861+E1949+E2037+E2125</f>
        <v>121.9</v>
      </c>
      <c r="F10" s="5">
        <f t="shared" si="6"/>
        <v>0</v>
      </c>
      <c r="G10" s="6">
        <f t="shared" si="1"/>
        <v>121.9</v>
      </c>
      <c r="H10" s="5">
        <f t="shared" ref="H10:I19" si="7">H98+H186+H274+H362+H450+H538+H626+H714+H805+H893+H981+H1069+H1157+H1245+H1333+H1421+H1509+H1597+H1685+H1773+H1861+H1949+H2037+H2125</f>
        <v>1027.5</v>
      </c>
      <c r="I10" s="5">
        <f t="shared" si="7"/>
        <v>0</v>
      </c>
      <c r="J10" s="6">
        <f t="shared" ref="J10:J19" si="8">H10+I10</f>
        <v>1027.5</v>
      </c>
      <c r="K10" s="6">
        <f t="shared" ref="K10:K19" si="9">G10+J10</f>
        <v>1149.4000000000001</v>
      </c>
      <c r="L10" s="23">
        <f t="shared" ref="L10:M19" si="10">L98+L186+L274+L362+L450+L538+L626+L714+L805+L893+L981+L1069+L1157+L1245+L1333+L1421+L1509+L1597+L1685+L1773+L1861+L1949+L2037+L2125</f>
        <v>5710.6</v>
      </c>
      <c r="M10" s="5">
        <f t="shared" si="10"/>
        <v>0</v>
      </c>
      <c r="N10" s="6">
        <f t="shared" ref="N10:N19" si="11">L10+M10</f>
        <v>5710.6</v>
      </c>
      <c r="O10" s="6">
        <f t="shared" si="4"/>
        <v>5557.76</v>
      </c>
      <c r="P10" s="6" t="str">
        <f t="shared" si="4"/>
        <v/>
      </c>
    </row>
    <row r="11" spans="1:16" ht="15.75" hidden="1">
      <c r="A11" t="s">
        <v>136</v>
      </c>
      <c r="B11" s="35" t="s">
        <v>43</v>
      </c>
      <c r="C11" s="59" t="s">
        <v>45</v>
      </c>
      <c r="D11" s="59"/>
      <c r="E11" s="5">
        <f t="shared" si="6"/>
        <v>135.30000000000001</v>
      </c>
      <c r="F11" s="5">
        <f t="shared" si="6"/>
        <v>0</v>
      </c>
      <c r="G11" s="6">
        <f t="shared" si="1"/>
        <v>135.30000000000001</v>
      </c>
      <c r="H11" s="5">
        <f t="shared" si="7"/>
        <v>861.40000000000009</v>
      </c>
      <c r="I11" s="5">
        <f t="shared" si="7"/>
        <v>0</v>
      </c>
      <c r="J11" s="6">
        <f t="shared" si="8"/>
        <v>861.40000000000009</v>
      </c>
      <c r="K11" s="6">
        <f t="shared" si="9"/>
        <v>996.7</v>
      </c>
      <c r="L11" s="23">
        <f t="shared" si="10"/>
        <v>6378.2</v>
      </c>
      <c r="M11" s="5">
        <f t="shared" si="10"/>
        <v>0</v>
      </c>
      <c r="N11" s="6">
        <f t="shared" si="11"/>
        <v>6378.2</v>
      </c>
      <c r="O11" s="6">
        <f t="shared" si="4"/>
        <v>7404.46</v>
      </c>
      <c r="P11" s="6" t="str">
        <f t="shared" si="4"/>
        <v/>
      </c>
    </row>
    <row r="12" spans="1:16" ht="15.75" hidden="1">
      <c r="A12" t="s">
        <v>136</v>
      </c>
      <c r="B12" s="35" t="s">
        <v>43</v>
      </c>
      <c r="C12" s="59" t="s">
        <v>46</v>
      </c>
      <c r="D12" s="59"/>
      <c r="E12" s="5">
        <f t="shared" si="6"/>
        <v>43.900000000000006</v>
      </c>
      <c r="F12" s="5">
        <f t="shared" si="6"/>
        <v>0</v>
      </c>
      <c r="G12" s="6">
        <f t="shared" si="1"/>
        <v>43.900000000000006</v>
      </c>
      <c r="H12" s="5">
        <f t="shared" si="7"/>
        <v>547.29999999999995</v>
      </c>
      <c r="I12" s="5">
        <f t="shared" si="7"/>
        <v>0</v>
      </c>
      <c r="J12" s="6">
        <f t="shared" si="8"/>
        <v>547.29999999999995</v>
      </c>
      <c r="K12" s="6">
        <f t="shared" si="9"/>
        <v>591.19999999999993</v>
      </c>
      <c r="L12" s="23">
        <f t="shared" si="10"/>
        <v>2981.5</v>
      </c>
      <c r="M12" s="5">
        <f t="shared" si="10"/>
        <v>0</v>
      </c>
      <c r="N12" s="6">
        <f t="shared" si="11"/>
        <v>2981.5</v>
      </c>
      <c r="O12" s="6">
        <f t="shared" si="4"/>
        <v>5447.65</v>
      </c>
      <c r="P12" s="6" t="str">
        <f t="shared" si="4"/>
        <v/>
      </c>
    </row>
    <row r="13" spans="1:16" ht="15.75" hidden="1">
      <c r="A13" t="s">
        <v>136</v>
      </c>
      <c r="B13" s="35" t="s">
        <v>43</v>
      </c>
      <c r="C13" s="59" t="s">
        <v>47</v>
      </c>
      <c r="D13" s="59"/>
      <c r="E13" s="5">
        <f t="shared" si="6"/>
        <v>67.2</v>
      </c>
      <c r="F13" s="5">
        <f t="shared" si="6"/>
        <v>0</v>
      </c>
      <c r="G13" s="6">
        <f t="shared" si="1"/>
        <v>67.2</v>
      </c>
      <c r="H13" s="5">
        <f t="shared" si="7"/>
        <v>674.2</v>
      </c>
      <c r="I13" s="5">
        <f t="shared" si="7"/>
        <v>0</v>
      </c>
      <c r="J13" s="6">
        <f t="shared" si="8"/>
        <v>674.2</v>
      </c>
      <c r="K13" s="6">
        <f t="shared" si="9"/>
        <v>741.40000000000009</v>
      </c>
      <c r="L13" s="23">
        <f t="shared" si="10"/>
        <v>7233</v>
      </c>
      <c r="M13" s="5">
        <f t="shared" si="10"/>
        <v>0</v>
      </c>
      <c r="N13" s="6">
        <f t="shared" si="11"/>
        <v>7233</v>
      </c>
      <c r="O13" s="6">
        <f t="shared" si="4"/>
        <v>10728.27</v>
      </c>
      <c r="P13" s="6" t="str">
        <f t="shared" si="4"/>
        <v/>
      </c>
    </row>
    <row r="14" spans="1:16" ht="15.75" hidden="1">
      <c r="A14" t="s">
        <v>136</v>
      </c>
      <c r="B14" s="35" t="s">
        <v>43</v>
      </c>
      <c r="C14" s="59" t="s">
        <v>48</v>
      </c>
      <c r="D14" s="59"/>
      <c r="E14" s="5">
        <f t="shared" si="6"/>
        <v>206.6</v>
      </c>
      <c r="F14" s="5">
        <f t="shared" si="6"/>
        <v>0</v>
      </c>
      <c r="G14" s="6">
        <f t="shared" si="1"/>
        <v>206.6</v>
      </c>
      <c r="H14" s="5">
        <f t="shared" si="7"/>
        <v>1726</v>
      </c>
      <c r="I14" s="5">
        <f t="shared" si="7"/>
        <v>0</v>
      </c>
      <c r="J14" s="6">
        <f t="shared" si="8"/>
        <v>1726</v>
      </c>
      <c r="K14" s="6">
        <f t="shared" si="9"/>
        <v>1932.6</v>
      </c>
      <c r="L14" s="23">
        <f t="shared" si="10"/>
        <v>23632.2</v>
      </c>
      <c r="M14" s="5">
        <f t="shared" si="10"/>
        <v>0</v>
      </c>
      <c r="N14" s="6">
        <f t="shared" si="11"/>
        <v>23632.2</v>
      </c>
      <c r="O14" s="6">
        <f t="shared" si="4"/>
        <v>13691.89</v>
      </c>
      <c r="P14" s="6" t="str">
        <f t="shared" si="4"/>
        <v/>
      </c>
    </row>
    <row r="15" spans="1:16" ht="15.75" hidden="1">
      <c r="A15" t="s">
        <v>136</v>
      </c>
      <c r="B15" s="35" t="s">
        <v>43</v>
      </c>
      <c r="C15" s="59" t="s">
        <v>49</v>
      </c>
      <c r="D15" s="59"/>
      <c r="E15" s="5">
        <f t="shared" si="6"/>
        <v>4</v>
      </c>
      <c r="F15" s="5">
        <f t="shared" si="6"/>
        <v>0</v>
      </c>
      <c r="G15" s="6">
        <f t="shared" si="1"/>
        <v>4</v>
      </c>
      <c r="H15" s="5">
        <f t="shared" si="7"/>
        <v>14</v>
      </c>
      <c r="I15" s="5">
        <f t="shared" si="7"/>
        <v>0</v>
      </c>
      <c r="J15" s="6">
        <f t="shared" si="8"/>
        <v>14</v>
      </c>
      <c r="K15" s="6">
        <f t="shared" si="9"/>
        <v>18</v>
      </c>
      <c r="L15" s="23">
        <f t="shared" si="10"/>
        <v>107</v>
      </c>
      <c r="M15" s="5">
        <f t="shared" si="10"/>
        <v>0</v>
      </c>
      <c r="N15" s="6">
        <f t="shared" si="11"/>
        <v>107</v>
      </c>
      <c r="O15" s="6">
        <f t="shared" si="4"/>
        <v>7642.86</v>
      </c>
      <c r="P15" s="6" t="str">
        <f t="shared" si="4"/>
        <v/>
      </c>
    </row>
    <row r="16" spans="1:16" ht="15.75" hidden="1">
      <c r="A16" t="s">
        <v>136</v>
      </c>
      <c r="B16" s="35" t="s">
        <v>43</v>
      </c>
      <c r="C16" s="59" t="s">
        <v>50</v>
      </c>
      <c r="D16" s="59"/>
      <c r="E16" s="5">
        <f t="shared" si="6"/>
        <v>182.5</v>
      </c>
      <c r="F16" s="5">
        <f t="shared" si="6"/>
        <v>0</v>
      </c>
      <c r="G16" s="6">
        <f t="shared" si="1"/>
        <v>182.5</v>
      </c>
      <c r="H16" s="5">
        <f t="shared" si="7"/>
        <v>2047.1</v>
      </c>
      <c r="I16" s="5">
        <f t="shared" si="7"/>
        <v>0</v>
      </c>
      <c r="J16" s="6">
        <f t="shared" si="8"/>
        <v>2047.1</v>
      </c>
      <c r="K16" s="6">
        <f t="shared" si="9"/>
        <v>2229.6</v>
      </c>
      <c r="L16" s="23">
        <f t="shared" si="10"/>
        <v>7879.7</v>
      </c>
      <c r="M16" s="5">
        <f t="shared" si="10"/>
        <v>0</v>
      </c>
      <c r="N16" s="6">
        <f t="shared" si="11"/>
        <v>7879.7</v>
      </c>
      <c r="O16" s="6">
        <f t="shared" si="4"/>
        <v>3849.2</v>
      </c>
      <c r="P16" s="6" t="str">
        <f t="shared" si="4"/>
        <v/>
      </c>
    </row>
    <row r="17" spans="1:16" ht="15.75" hidden="1">
      <c r="A17" t="s">
        <v>136</v>
      </c>
      <c r="B17" s="35" t="s">
        <v>43</v>
      </c>
      <c r="C17" s="59" t="s">
        <v>51</v>
      </c>
      <c r="D17" s="59"/>
      <c r="E17" s="5">
        <f t="shared" si="6"/>
        <v>26</v>
      </c>
      <c r="F17" s="5">
        <f t="shared" si="6"/>
        <v>0</v>
      </c>
      <c r="G17" s="6">
        <f t="shared" si="1"/>
        <v>26</v>
      </c>
      <c r="H17" s="5">
        <f t="shared" si="7"/>
        <v>101</v>
      </c>
      <c r="I17" s="5">
        <f t="shared" si="7"/>
        <v>0</v>
      </c>
      <c r="J17" s="6">
        <f t="shared" si="8"/>
        <v>101</v>
      </c>
      <c r="K17" s="6">
        <f t="shared" si="9"/>
        <v>127</v>
      </c>
      <c r="L17" s="23">
        <f t="shared" si="10"/>
        <v>1568.5</v>
      </c>
      <c r="M17" s="5">
        <f t="shared" si="10"/>
        <v>0</v>
      </c>
      <c r="N17" s="6">
        <f t="shared" si="11"/>
        <v>1568.5</v>
      </c>
      <c r="O17" s="6">
        <f t="shared" si="4"/>
        <v>15529.7</v>
      </c>
      <c r="P17" s="6" t="str">
        <f t="shared" si="4"/>
        <v/>
      </c>
    </row>
    <row r="18" spans="1:16" ht="15.75" hidden="1">
      <c r="A18" t="s">
        <v>136</v>
      </c>
      <c r="B18" s="35" t="s">
        <v>43</v>
      </c>
      <c r="C18" s="59" t="s">
        <v>52</v>
      </c>
      <c r="D18" s="59"/>
      <c r="E18" s="5">
        <f t="shared" si="6"/>
        <v>0</v>
      </c>
      <c r="F18" s="5">
        <f t="shared" si="6"/>
        <v>0</v>
      </c>
      <c r="G18" s="6">
        <f t="shared" si="1"/>
        <v>0</v>
      </c>
      <c r="H18" s="5">
        <f t="shared" si="7"/>
        <v>0</v>
      </c>
      <c r="I18" s="5">
        <f t="shared" si="7"/>
        <v>0</v>
      </c>
      <c r="J18" s="6">
        <f t="shared" si="8"/>
        <v>0</v>
      </c>
      <c r="K18" s="6">
        <f t="shared" si="9"/>
        <v>0</v>
      </c>
      <c r="L18" s="23">
        <f t="shared" si="10"/>
        <v>0</v>
      </c>
      <c r="M18" s="5">
        <f t="shared" si="10"/>
        <v>0</v>
      </c>
      <c r="N18" s="6">
        <f t="shared" si="11"/>
        <v>0</v>
      </c>
      <c r="O18" s="6" t="str">
        <f t="shared" si="4"/>
        <v/>
      </c>
      <c r="P18" s="6" t="str">
        <f t="shared" si="4"/>
        <v/>
      </c>
    </row>
    <row r="19" spans="1:16" ht="15.75" hidden="1">
      <c r="A19" t="s">
        <v>136</v>
      </c>
      <c r="B19" s="35" t="s">
        <v>43</v>
      </c>
      <c r="C19" s="59" t="s">
        <v>53</v>
      </c>
      <c r="D19" s="59"/>
      <c r="E19" s="5">
        <f t="shared" si="6"/>
        <v>0</v>
      </c>
      <c r="F19" s="5">
        <f t="shared" si="6"/>
        <v>0</v>
      </c>
      <c r="G19" s="6">
        <f t="shared" si="1"/>
        <v>0</v>
      </c>
      <c r="H19" s="5">
        <f t="shared" si="7"/>
        <v>0</v>
      </c>
      <c r="I19" s="5">
        <f t="shared" si="7"/>
        <v>0</v>
      </c>
      <c r="J19" s="6">
        <f t="shared" si="8"/>
        <v>0</v>
      </c>
      <c r="K19" s="6">
        <f t="shared" si="9"/>
        <v>0</v>
      </c>
      <c r="L19" s="23">
        <f t="shared" si="10"/>
        <v>0</v>
      </c>
      <c r="M19" s="5">
        <f t="shared" si="10"/>
        <v>0</v>
      </c>
      <c r="N19" s="6">
        <f t="shared" si="11"/>
        <v>0</v>
      </c>
      <c r="O19" s="6" t="str">
        <f t="shared" si="4"/>
        <v/>
      </c>
      <c r="P19" s="6" t="str">
        <f t="shared" si="4"/>
        <v/>
      </c>
    </row>
    <row r="20" spans="1:16" ht="15.75" hidden="1">
      <c r="A20" t="s">
        <v>136</v>
      </c>
      <c r="B20" s="35" t="s">
        <v>43</v>
      </c>
      <c r="C20" s="60" t="s">
        <v>54</v>
      </c>
      <c r="D20" s="61"/>
      <c r="E20" s="3">
        <f t="shared" ref="E20:N20" si="12">SUM(E10:E19)</f>
        <v>787.4</v>
      </c>
      <c r="F20" s="3">
        <f t="shared" si="12"/>
        <v>0</v>
      </c>
      <c r="G20" s="3">
        <f t="shared" si="12"/>
        <v>787.4</v>
      </c>
      <c r="H20" s="3">
        <f t="shared" si="12"/>
        <v>6998.5</v>
      </c>
      <c r="I20" s="3">
        <f t="shared" si="12"/>
        <v>0</v>
      </c>
      <c r="J20" s="3">
        <f t="shared" si="12"/>
        <v>6998.5</v>
      </c>
      <c r="K20" s="3">
        <f t="shared" si="12"/>
        <v>7785.9</v>
      </c>
      <c r="L20" s="24">
        <f t="shared" si="12"/>
        <v>55490.7</v>
      </c>
      <c r="M20" s="3">
        <f t="shared" si="12"/>
        <v>0</v>
      </c>
      <c r="N20" s="3">
        <f t="shared" si="12"/>
        <v>55490.7</v>
      </c>
      <c r="O20" s="3">
        <f t="shared" si="4"/>
        <v>7928.94</v>
      </c>
      <c r="P20" s="3" t="str">
        <f t="shared" si="4"/>
        <v/>
      </c>
    </row>
    <row r="21" spans="1:16" hidden="1">
      <c r="A21" t="s">
        <v>136</v>
      </c>
      <c r="B21" s="63" t="s">
        <v>55</v>
      </c>
      <c r="C21" s="59" t="s">
        <v>56</v>
      </c>
      <c r="D21" s="59"/>
      <c r="E21" s="5">
        <f t="shared" ref="E21:F25" si="13">E109+E197+E285+E373+E461+E549+E637+E725+E816+E904+E992+E1080+E1168+E1256+E1344+E1432+E1520+E1608+E1696+E1784+E1872+E1960+E2048+E2136</f>
        <v>126.1</v>
      </c>
      <c r="F21" s="5">
        <f t="shared" si="13"/>
        <v>0</v>
      </c>
      <c r="G21" s="6">
        <f t="shared" si="1"/>
        <v>126.1</v>
      </c>
      <c r="H21" s="5">
        <f t="shared" ref="H21:I25" si="14">H109+H197+H285+H373+H461+H549+H637+H725+H816+H904+H992+H1080+H1168+H1256+H1344+H1432+H1520+H1608+H1696+H1784+H1872+H1960+H2048+H2136</f>
        <v>6179.5</v>
      </c>
      <c r="I21" s="5">
        <f t="shared" si="14"/>
        <v>0</v>
      </c>
      <c r="J21" s="6">
        <f>H21+I21</f>
        <v>6179.5</v>
      </c>
      <c r="K21" s="6">
        <f>G21+J21</f>
        <v>6305.6</v>
      </c>
      <c r="L21" s="23">
        <f t="shared" ref="L21:M25" si="15">L109+L197+L285+L373+L461+L549+L637+L725+L816+L904+L992+L1080+L1168+L1256+L1344+L1432+L1520+L1608+L1696+L1784+L1872+L1960+L2048+L2136</f>
        <v>59009.9</v>
      </c>
      <c r="M21" s="5">
        <f t="shared" si="15"/>
        <v>0</v>
      </c>
      <c r="N21" s="6">
        <f>L21+M21</f>
        <v>59009.9</v>
      </c>
      <c r="O21" s="6">
        <f t="shared" si="4"/>
        <v>9549.2999999999993</v>
      </c>
      <c r="P21" s="6" t="str">
        <f t="shared" si="4"/>
        <v/>
      </c>
    </row>
    <row r="22" spans="1:16" hidden="1">
      <c r="A22" t="s">
        <v>136</v>
      </c>
      <c r="B22" s="63"/>
      <c r="C22" s="59" t="s">
        <v>57</v>
      </c>
      <c r="D22" s="59"/>
      <c r="E22" s="5">
        <f t="shared" si="13"/>
        <v>0</v>
      </c>
      <c r="F22" s="5">
        <f t="shared" si="13"/>
        <v>0</v>
      </c>
      <c r="G22" s="6">
        <f t="shared" si="1"/>
        <v>0</v>
      </c>
      <c r="H22" s="5">
        <f t="shared" si="14"/>
        <v>0</v>
      </c>
      <c r="I22" s="5">
        <f t="shared" si="14"/>
        <v>0</v>
      </c>
      <c r="J22" s="6">
        <f>H22+I22</f>
        <v>0</v>
      </c>
      <c r="K22" s="6">
        <f>G22+J22</f>
        <v>0</v>
      </c>
      <c r="L22" s="23">
        <f t="shared" si="15"/>
        <v>0</v>
      </c>
      <c r="M22" s="5">
        <f t="shared" si="15"/>
        <v>0</v>
      </c>
      <c r="N22" s="6">
        <f>L22+M22</f>
        <v>0</v>
      </c>
      <c r="O22" s="6" t="str">
        <f t="shared" ref="O22:P92" si="16">IF(H22&gt;0,ROUND(L22/H22*1000,2),"")</f>
        <v/>
      </c>
      <c r="P22" s="6" t="str">
        <f t="shared" si="16"/>
        <v/>
      </c>
    </row>
    <row r="23" spans="1:16" hidden="1">
      <c r="A23" t="s">
        <v>136</v>
      </c>
      <c r="B23" s="63"/>
      <c r="C23" s="59" t="s">
        <v>58</v>
      </c>
      <c r="D23" s="59"/>
      <c r="E23" s="5">
        <f t="shared" si="13"/>
        <v>0</v>
      </c>
      <c r="F23" s="5">
        <f t="shared" si="13"/>
        <v>0</v>
      </c>
      <c r="G23" s="6">
        <f t="shared" si="1"/>
        <v>0</v>
      </c>
      <c r="H23" s="5">
        <f t="shared" si="14"/>
        <v>0</v>
      </c>
      <c r="I23" s="5">
        <f t="shared" si="14"/>
        <v>0</v>
      </c>
      <c r="J23" s="6">
        <f>H23+I23</f>
        <v>0</v>
      </c>
      <c r="K23" s="6">
        <f>G23+J23</f>
        <v>0</v>
      </c>
      <c r="L23" s="23">
        <f t="shared" si="15"/>
        <v>0</v>
      </c>
      <c r="M23" s="5">
        <f t="shared" si="15"/>
        <v>0</v>
      </c>
      <c r="N23" s="6">
        <f>L23+M23</f>
        <v>0</v>
      </c>
      <c r="O23" s="6" t="str">
        <f t="shared" si="16"/>
        <v/>
      </c>
      <c r="P23" s="6" t="str">
        <f t="shared" si="16"/>
        <v/>
      </c>
    </row>
    <row r="24" spans="1:16" hidden="1">
      <c r="A24" t="s">
        <v>136</v>
      </c>
      <c r="B24" s="63"/>
      <c r="C24" s="59" t="s">
        <v>59</v>
      </c>
      <c r="D24" s="59"/>
      <c r="E24" s="5">
        <f t="shared" si="13"/>
        <v>0</v>
      </c>
      <c r="F24" s="5">
        <f t="shared" si="13"/>
        <v>0</v>
      </c>
      <c r="G24" s="6">
        <f t="shared" si="1"/>
        <v>0</v>
      </c>
      <c r="H24" s="5">
        <f t="shared" si="14"/>
        <v>0</v>
      </c>
      <c r="I24" s="5">
        <f t="shared" si="14"/>
        <v>0</v>
      </c>
      <c r="J24" s="6">
        <f>H24+I24</f>
        <v>0</v>
      </c>
      <c r="K24" s="6">
        <f>G24+J24</f>
        <v>0</v>
      </c>
      <c r="L24" s="23">
        <f t="shared" si="15"/>
        <v>0</v>
      </c>
      <c r="M24" s="5">
        <f t="shared" si="15"/>
        <v>0</v>
      </c>
      <c r="N24" s="6">
        <f>L24+M24</f>
        <v>0</v>
      </c>
      <c r="O24" s="6" t="str">
        <f t="shared" si="16"/>
        <v/>
      </c>
      <c r="P24" s="6" t="str">
        <f t="shared" si="16"/>
        <v/>
      </c>
    </row>
    <row r="25" spans="1:16" hidden="1">
      <c r="A25" t="s">
        <v>136</v>
      </c>
      <c r="B25" s="63"/>
      <c r="C25" s="59" t="s">
        <v>60</v>
      </c>
      <c r="D25" s="59"/>
      <c r="E25" s="5">
        <f t="shared" si="13"/>
        <v>0</v>
      </c>
      <c r="F25" s="5">
        <f t="shared" si="13"/>
        <v>0</v>
      </c>
      <c r="G25" s="6">
        <f t="shared" si="1"/>
        <v>0</v>
      </c>
      <c r="H25" s="5">
        <f t="shared" si="14"/>
        <v>0</v>
      </c>
      <c r="I25" s="5">
        <f t="shared" si="14"/>
        <v>0</v>
      </c>
      <c r="J25" s="6">
        <f>H25+I25</f>
        <v>0</v>
      </c>
      <c r="K25" s="6">
        <f>G25+J25</f>
        <v>0</v>
      </c>
      <c r="L25" s="23">
        <f t="shared" si="15"/>
        <v>0</v>
      </c>
      <c r="M25" s="5">
        <f t="shared" si="15"/>
        <v>0</v>
      </c>
      <c r="N25" s="6">
        <f>L25+M25</f>
        <v>0</v>
      </c>
      <c r="O25" s="6" t="str">
        <f t="shared" si="16"/>
        <v/>
      </c>
      <c r="P25" s="6" t="str">
        <f t="shared" si="16"/>
        <v/>
      </c>
    </row>
    <row r="26" spans="1:16" hidden="1">
      <c r="A26" t="s">
        <v>136</v>
      </c>
      <c r="B26" s="63"/>
      <c r="C26" s="60" t="s">
        <v>61</v>
      </c>
      <c r="D26" s="61"/>
      <c r="E26" s="3">
        <f t="shared" ref="E26:N26" si="17">SUM(E21:E25)</f>
        <v>126.1</v>
      </c>
      <c r="F26" s="3">
        <f t="shared" si="17"/>
        <v>0</v>
      </c>
      <c r="G26" s="3">
        <f t="shared" si="17"/>
        <v>126.1</v>
      </c>
      <c r="H26" s="3">
        <f t="shared" si="17"/>
        <v>6179.5</v>
      </c>
      <c r="I26" s="3">
        <f t="shared" si="17"/>
        <v>0</v>
      </c>
      <c r="J26" s="3">
        <f t="shared" si="17"/>
        <v>6179.5</v>
      </c>
      <c r="K26" s="3">
        <f t="shared" si="17"/>
        <v>6305.6</v>
      </c>
      <c r="L26" s="24">
        <f t="shared" si="17"/>
        <v>59009.9</v>
      </c>
      <c r="M26" s="3">
        <f t="shared" si="17"/>
        <v>0</v>
      </c>
      <c r="N26" s="3">
        <f t="shared" si="17"/>
        <v>59009.9</v>
      </c>
      <c r="O26" s="3">
        <f t="shared" si="16"/>
        <v>9549.2999999999993</v>
      </c>
      <c r="P26" s="3" t="str">
        <f t="shared" si="16"/>
        <v/>
      </c>
    </row>
    <row r="27" spans="1:16" hidden="1">
      <c r="A27" t="s">
        <v>136</v>
      </c>
      <c r="B27" s="63" t="s">
        <v>62</v>
      </c>
      <c r="C27" s="59" t="s">
        <v>63</v>
      </c>
      <c r="D27" s="59"/>
      <c r="E27" s="5">
        <f t="shared" ref="E27:F33" si="18">E115+E203+E291+E379+E467+E555+E643+E731+E822+E910+E998+E1086+E1174+E1262+E1350+E1438+E1526+E1614+E1702+E1790+E1878+E1966+E2054+E2142</f>
        <v>1793.5</v>
      </c>
      <c r="F27" s="5">
        <f t="shared" si="18"/>
        <v>0</v>
      </c>
      <c r="G27" s="6">
        <f t="shared" si="1"/>
        <v>1793.5</v>
      </c>
      <c r="H27" s="5">
        <f t="shared" ref="H27:I33" si="19">H115+H203+H291+H379+H467+H555+H643+H731+H822+H910+H998+H1086+H1174+H1262+H1350+H1438+H1526+H1614+H1702+H1790+H1878+H1966+H2054+H2142</f>
        <v>4647</v>
      </c>
      <c r="I27" s="5">
        <f t="shared" si="19"/>
        <v>0</v>
      </c>
      <c r="J27" s="6">
        <f t="shared" ref="J27:J33" si="20">H27+I27</f>
        <v>4647</v>
      </c>
      <c r="K27" s="6">
        <f t="shared" ref="K27:K33" si="21">G27+J27</f>
        <v>6440.5</v>
      </c>
      <c r="L27" s="23">
        <f t="shared" ref="L27:M33" si="22">L115+L203+L291+L379+L467+L555+L643+L731+L822+L910+L998+L1086+L1174+L1262+L1350+L1438+L1526+L1614+L1702+L1790+L1878+L1966+L2054+L2142</f>
        <v>5990.0050000000001</v>
      </c>
      <c r="M27" s="5">
        <f t="shared" si="22"/>
        <v>0</v>
      </c>
      <c r="N27" s="6">
        <f t="shared" ref="N27:N33" si="23">L27+M27</f>
        <v>5990.0050000000001</v>
      </c>
      <c r="O27" s="6">
        <f t="shared" si="16"/>
        <v>1289</v>
      </c>
      <c r="P27" s="6" t="str">
        <f t="shared" si="16"/>
        <v/>
      </c>
    </row>
    <row r="28" spans="1:16" hidden="1">
      <c r="A28" t="s">
        <v>136</v>
      </c>
      <c r="B28" s="63"/>
      <c r="C28" s="59" t="s">
        <v>64</v>
      </c>
      <c r="D28" s="59"/>
      <c r="E28" s="5">
        <f t="shared" si="18"/>
        <v>504.2</v>
      </c>
      <c r="F28" s="5">
        <f t="shared" si="18"/>
        <v>1117</v>
      </c>
      <c r="G28" s="6">
        <f t="shared" si="1"/>
        <v>1621.2</v>
      </c>
      <c r="H28" s="5">
        <f t="shared" si="19"/>
        <v>6873</v>
      </c>
      <c r="I28" s="5">
        <f t="shared" si="19"/>
        <v>1192</v>
      </c>
      <c r="J28" s="6">
        <f t="shared" si="20"/>
        <v>8065</v>
      </c>
      <c r="K28" s="6">
        <f t="shared" si="21"/>
        <v>9686.2000000000007</v>
      </c>
      <c r="L28" s="23">
        <f t="shared" si="22"/>
        <v>8650.2000000000007</v>
      </c>
      <c r="M28" s="5">
        <f t="shared" si="22"/>
        <v>528</v>
      </c>
      <c r="N28" s="6">
        <f t="shared" si="23"/>
        <v>9178.2000000000007</v>
      </c>
      <c r="O28" s="6">
        <f t="shared" si="16"/>
        <v>1258.58</v>
      </c>
      <c r="P28" s="6">
        <f t="shared" si="16"/>
        <v>442.95</v>
      </c>
    </row>
    <row r="29" spans="1:16" hidden="1">
      <c r="A29" t="s">
        <v>136</v>
      </c>
      <c r="B29" s="63"/>
      <c r="C29" s="59" t="s">
        <v>65</v>
      </c>
      <c r="D29" s="59"/>
      <c r="E29" s="5">
        <f t="shared" si="18"/>
        <v>625.5</v>
      </c>
      <c r="F29" s="5">
        <f t="shared" si="18"/>
        <v>0</v>
      </c>
      <c r="G29" s="6">
        <f t="shared" si="1"/>
        <v>625.5</v>
      </c>
      <c r="H29" s="5">
        <f t="shared" si="19"/>
        <v>3203.7</v>
      </c>
      <c r="I29" s="5">
        <f t="shared" si="19"/>
        <v>0</v>
      </c>
      <c r="J29" s="6">
        <f t="shared" si="20"/>
        <v>3203.7</v>
      </c>
      <c r="K29" s="6">
        <f t="shared" si="21"/>
        <v>3829.2</v>
      </c>
      <c r="L29" s="23">
        <f t="shared" si="22"/>
        <v>6341.5</v>
      </c>
      <c r="M29" s="5">
        <f t="shared" si="22"/>
        <v>0</v>
      </c>
      <c r="N29" s="6">
        <f t="shared" si="23"/>
        <v>6341.5</v>
      </c>
      <c r="O29" s="6">
        <f t="shared" si="16"/>
        <v>1979.43</v>
      </c>
      <c r="P29" s="6" t="str">
        <f t="shared" si="16"/>
        <v/>
      </c>
    </row>
    <row r="30" spans="1:16" hidden="1">
      <c r="A30" t="s">
        <v>136</v>
      </c>
      <c r="B30" s="63"/>
      <c r="C30" s="59" t="s">
        <v>66</v>
      </c>
      <c r="D30" s="59"/>
      <c r="E30" s="5">
        <f t="shared" si="18"/>
        <v>0</v>
      </c>
      <c r="F30" s="5">
        <f t="shared" si="18"/>
        <v>0</v>
      </c>
      <c r="G30" s="6">
        <f t="shared" si="1"/>
        <v>0</v>
      </c>
      <c r="H30" s="5">
        <f t="shared" si="19"/>
        <v>11.4</v>
      </c>
      <c r="I30" s="5">
        <f t="shared" si="19"/>
        <v>0</v>
      </c>
      <c r="J30" s="6">
        <f t="shared" si="20"/>
        <v>11.4</v>
      </c>
      <c r="K30" s="6">
        <f t="shared" si="21"/>
        <v>11.4</v>
      </c>
      <c r="L30" s="23">
        <f t="shared" si="22"/>
        <v>12.7</v>
      </c>
      <c r="M30" s="5">
        <f t="shared" si="22"/>
        <v>0</v>
      </c>
      <c r="N30" s="6">
        <f t="shared" si="23"/>
        <v>12.7</v>
      </c>
      <c r="O30" s="6">
        <f t="shared" si="16"/>
        <v>1114.04</v>
      </c>
      <c r="P30" s="6" t="str">
        <f t="shared" si="16"/>
        <v/>
      </c>
    </row>
    <row r="31" spans="1:16" hidden="1">
      <c r="A31" t="s">
        <v>136</v>
      </c>
      <c r="B31" s="63"/>
      <c r="C31" s="59" t="s">
        <v>67</v>
      </c>
      <c r="D31" s="59"/>
      <c r="E31" s="5">
        <f t="shared" si="18"/>
        <v>0</v>
      </c>
      <c r="F31" s="5">
        <f t="shared" si="18"/>
        <v>0</v>
      </c>
      <c r="G31" s="6">
        <f t="shared" si="1"/>
        <v>0</v>
      </c>
      <c r="H31" s="5">
        <f t="shared" si="19"/>
        <v>0</v>
      </c>
      <c r="I31" s="5">
        <f t="shared" si="19"/>
        <v>0</v>
      </c>
      <c r="J31" s="6">
        <f t="shared" si="20"/>
        <v>0</v>
      </c>
      <c r="K31" s="6">
        <f t="shared" si="21"/>
        <v>0</v>
      </c>
      <c r="L31" s="23">
        <f t="shared" si="22"/>
        <v>0</v>
      </c>
      <c r="M31" s="5">
        <f t="shared" si="22"/>
        <v>0</v>
      </c>
      <c r="N31" s="6">
        <f t="shared" si="23"/>
        <v>0</v>
      </c>
      <c r="O31" s="6" t="str">
        <f t="shared" si="16"/>
        <v/>
      </c>
      <c r="P31" s="6" t="str">
        <f t="shared" si="16"/>
        <v/>
      </c>
    </row>
    <row r="32" spans="1:16" hidden="1">
      <c r="A32" t="s">
        <v>136</v>
      </c>
      <c r="B32" s="63"/>
      <c r="C32" s="59" t="s">
        <v>68</v>
      </c>
      <c r="D32" s="59"/>
      <c r="E32" s="5">
        <f t="shared" si="18"/>
        <v>0</v>
      </c>
      <c r="F32" s="5">
        <f t="shared" si="18"/>
        <v>0</v>
      </c>
      <c r="G32" s="6">
        <f t="shared" si="1"/>
        <v>0</v>
      </c>
      <c r="H32" s="5">
        <f t="shared" si="19"/>
        <v>0</v>
      </c>
      <c r="I32" s="5">
        <f t="shared" si="19"/>
        <v>0</v>
      </c>
      <c r="J32" s="6">
        <f t="shared" si="20"/>
        <v>0</v>
      </c>
      <c r="K32" s="6">
        <f t="shared" si="21"/>
        <v>0</v>
      </c>
      <c r="L32" s="23">
        <f t="shared" si="22"/>
        <v>0</v>
      </c>
      <c r="M32" s="5">
        <f t="shared" si="22"/>
        <v>0</v>
      </c>
      <c r="N32" s="6">
        <f t="shared" si="23"/>
        <v>0</v>
      </c>
      <c r="O32" s="6" t="str">
        <f t="shared" si="16"/>
        <v/>
      </c>
      <c r="P32" s="6" t="str">
        <f t="shared" si="16"/>
        <v/>
      </c>
    </row>
    <row r="33" spans="1:16" hidden="1">
      <c r="A33" t="s">
        <v>136</v>
      </c>
      <c r="B33" s="63"/>
      <c r="C33" s="59" t="s">
        <v>69</v>
      </c>
      <c r="D33" s="59"/>
      <c r="E33" s="5">
        <f t="shared" si="18"/>
        <v>0</v>
      </c>
      <c r="F33" s="5">
        <f t="shared" si="18"/>
        <v>0</v>
      </c>
      <c r="G33" s="6">
        <f t="shared" si="1"/>
        <v>0</v>
      </c>
      <c r="H33" s="5">
        <f t="shared" si="19"/>
        <v>0</v>
      </c>
      <c r="I33" s="5">
        <f t="shared" si="19"/>
        <v>0</v>
      </c>
      <c r="J33" s="6">
        <f t="shared" si="20"/>
        <v>0</v>
      </c>
      <c r="K33" s="6">
        <f t="shared" si="21"/>
        <v>0</v>
      </c>
      <c r="L33" s="23">
        <f t="shared" si="22"/>
        <v>0</v>
      </c>
      <c r="M33" s="5">
        <f t="shared" si="22"/>
        <v>0</v>
      </c>
      <c r="N33" s="6">
        <f t="shared" si="23"/>
        <v>0</v>
      </c>
      <c r="O33" s="6" t="str">
        <f t="shared" si="16"/>
        <v/>
      </c>
      <c r="P33" s="6" t="str">
        <f t="shared" si="16"/>
        <v/>
      </c>
    </row>
    <row r="34" spans="1:16" hidden="1">
      <c r="A34" t="s">
        <v>136</v>
      </c>
      <c r="B34" s="63"/>
      <c r="C34" s="60" t="s">
        <v>70</v>
      </c>
      <c r="D34" s="61"/>
      <c r="E34" s="3">
        <f t="shared" ref="E34:M34" si="24">SUM(E27:E33)</f>
        <v>2923.2</v>
      </c>
      <c r="F34" s="3">
        <f t="shared" si="24"/>
        <v>1117</v>
      </c>
      <c r="G34" s="3">
        <f t="shared" si="24"/>
        <v>4040.2</v>
      </c>
      <c r="H34" s="3">
        <f t="shared" si="24"/>
        <v>14735.1</v>
      </c>
      <c r="I34" s="3">
        <f t="shared" si="24"/>
        <v>1192</v>
      </c>
      <c r="J34" s="3">
        <f t="shared" si="24"/>
        <v>15927.1</v>
      </c>
      <c r="K34" s="3">
        <f t="shared" si="24"/>
        <v>19967.300000000003</v>
      </c>
      <c r="L34" s="24">
        <f t="shared" si="24"/>
        <v>20994.405000000002</v>
      </c>
      <c r="M34" s="3">
        <f t="shared" si="24"/>
        <v>528</v>
      </c>
      <c r="N34" s="3">
        <f>SUM(N27:N33)</f>
        <v>21522.405000000002</v>
      </c>
      <c r="O34" s="3">
        <f t="shared" si="16"/>
        <v>1424.79</v>
      </c>
      <c r="P34" s="3">
        <f t="shared" si="16"/>
        <v>442.95</v>
      </c>
    </row>
    <row r="35" spans="1:16" hidden="1">
      <c r="A35" t="s">
        <v>136</v>
      </c>
      <c r="B35" s="63" t="s">
        <v>71</v>
      </c>
      <c r="C35" s="59" t="s">
        <v>72</v>
      </c>
      <c r="D35" s="59"/>
      <c r="E35" s="5">
        <f t="shared" ref="E35:F41" si="25">E123+E211+E299+E387+E475+E563+E651+E739+E830+E918+E1006+E1094+E1182+E1270+E1358+E1446+E1534+E1622+E1710+E1798+E1886+E1974+E2062+E2150</f>
        <v>0</v>
      </c>
      <c r="F35" s="5">
        <f t="shared" si="25"/>
        <v>0</v>
      </c>
      <c r="G35" s="6">
        <f t="shared" si="1"/>
        <v>0</v>
      </c>
      <c r="H35" s="5">
        <f t="shared" ref="H35:I41" si="26">H123+H211+H299+H387+H475+H563+H651+H739+H830+H918+H1006+H1094+H1182+H1270+H1358+H1446+H1534+H1622+H1710+H1798+H1886+H1974+H2062+H2150</f>
        <v>0</v>
      </c>
      <c r="I35" s="5">
        <f t="shared" si="26"/>
        <v>0</v>
      </c>
      <c r="J35" s="6">
        <f t="shared" ref="J35:J41" si="27">H35+I35</f>
        <v>0</v>
      </c>
      <c r="K35" s="6">
        <f t="shared" ref="K35:K41" si="28">G35+J35</f>
        <v>0</v>
      </c>
      <c r="L35" s="23">
        <f t="shared" ref="L35:M41" si="29">L123+L211+L299+L387+L475+L563+L651+L739+L830+L918+L1006+L1094+L1182+L1270+L1358+L1446+L1534+L1622+L1710+L1798+L1886+L1974+L2062+L2150</f>
        <v>0</v>
      </c>
      <c r="M35" s="5">
        <f t="shared" si="29"/>
        <v>0</v>
      </c>
      <c r="N35" s="6">
        <f t="shared" ref="N35:N41" si="30">L35+M35</f>
        <v>0</v>
      </c>
      <c r="O35" s="6" t="str">
        <f t="shared" si="16"/>
        <v/>
      </c>
      <c r="P35" s="6" t="str">
        <f t="shared" si="16"/>
        <v/>
      </c>
    </row>
    <row r="36" spans="1:16" hidden="1">
      <c r="A36" t="s">
        <v>136</v>
      </c>
      <c r="B36" s="63"/>
      <c r="C36" s="59" t="s">
        <v>73</v>
      </c>
      <c r="D36" s="59"/>
      <c r="E36" s="5">
        <f t="shared" si="25"/>
        <v>7.6</v>
      </c>
      <c r="F36" s="5">
        <f t="shared" si="25"/>
        <v>0</v>
      </c>
      <c r="G36" s="6">
        <f t="shared" si="1"/>
        <v>7.6</v>
      </c>
      <c r="H36" s="5">
        <f t="shared" si="26"/>
        <v>0</v>
      </c>
      <c r="I36" s="5">
        <f t="shared" si="26"/>
        <v>0</v>
      </c>
      <c r="J36" s="6">
        <f t="shared" si="27"/>
        <v>0</v>
      </c>
      <c r="K36" s="6">
        <f t="shared" si="28"/>
        <v>7.6</v>
      </c>
      <c r="L36" s="23">
        <f t="shared" si="29"/>
        <v>0</v>
      </c>
      <c r="M36" s="5">
        <f t="shared" si="29"/>
        <v>0</v>
      </c>
      <c r="N36" s="6">
        <f t="shared" si="30"/>
        <v>0</v>
      </c>
      <c r="O36" s="6" t="str">
        <f t="shared" si="16"/>
        <v/>
      </c>
      <c r="P36" s="6" t="str">
        <f t="shared" si="16"/>
        <v/>
      </c>
    </row>
    <row r="37" spans="1:16" hidden="1">
      <c r="A37" t="s">
        <v>136</v>
      </c>
      <c r="B37" s="63"/>
      <c r="C37" s="59" t="s">
        <v>74</v>
      </c>
      <c r="D37" s="59"/>
      <c r="E37" s="5">
        <f t="shared" si="25"/>
        <v>0</v>
      </c>
      <c r="F37" s="5">
        <f t="shared" si="25"/>
        <v>0</v>
      </c>
      <c r="G37" s="6">
        <f t="shared" si="1"/>
        <v>0</v>
      </c>
      <c r="H37" s="5">
        <f t="shared" si="26"/>
        <v>0</v>
      </c>
      <c r="I37" s="5">
        <f t="shared" si="26"/>
        <v>0</v>
      </c>
      <c r="J37" s="6">
        <f t="shared" si="27"/>
        <v>0</v>
      </c>
      <c r="K37" s="6">
        <f t="shared" si="28"/>
        <v>0</v>
      </c>
      <c r="L37" s="23">
        <f t="shared" si="29"/>
        <v>0</v>
      </c>
      <c r="M37" s="5">
        <f t="shared" si="29"/>
        <v>0</v>
      </c>
      <c r="N37" s="6">
        <f t="shared" si="30"/>
        <v>0</v>
      </c>
      <c r="O37" s="6" t="str">
        <f t="shared" si="16"/>
        <v/>
      </c>
      <c r="P37" s="6" t="str">
        <f t="shared" si="16"/>
        <v/>
      </c>
    </row>
    <row r="38" spans="1:16" hidden="1">
      <c r="A38" t="s">
        <v>136</v>
      </c>
      <c r="B38" s="63"/>
      <c r="C38" s="59" t="s">
        <v>75</v>
      </c>
      <c r="D38" s="59"/>
      <c r="E38" s="5">
        <f t="shared" si="25"/>
        <v>0</v>
      </c>
      <c r="F38" s="5">
        <f t="shared" si="25"/>
        <v>0</v>
      </c>
      <c r="G38" s="6">
        <f t="shared" si="1"/>
        <v>0</v>
      </c>
      <c r="H38" s="5">
        <f t="shared" si="26"/>
        <v>0</v>
      </c>
      <c r="I38" s="5">
        <f t="shared" si="26"/>
        <v>0</v>
      </c>
      <c r="J38" s="6">
        <f t="shared" si="27"/>
        <v>0</v>
      </c>
      <c r="K38" s="6">
        <f t="shared" si="28"/>
        <v>0</v>
      </c>
      <c r="L38" s="23">
        <f t="shared" si="29"/>
        <v>0</v>
      </c>
      <c r="M38" s="5">
        <f t="shared" si="29"/>
        <v>0</v>
      </c>
      <c r="N38" s="6">
        <f t="shared" si="30"/>
        <v>0</v>
      </c>
      <c r="O38" s="6" t="str">
        <f t="shared" si="16"/>
        <v/>
      </c>
      <c r="P38" s="6" t="str">
        <f t="shared" si="16"/>
        <v/>
      </c>
    </row>
    <row r="39" spans="1:16" hidden="1">
      <c r="A39" t="s">
        <v>136</v>
      </c>
      <c r="B39" s="63"/>
      <c r="C39" s="59" t="s">
        <v>76</v>
      </c>
      <c r="D39" s="59"/>
      <c r="E39" s="5">
        <f t="shared" si="25"/>
        <v>0</v>
      </c>
      <c r="F39" s="5">
        <f t="shared" si="25"/>
        <v>0</v>
      </c>
      <c r="G39" s="6">
        <f t="shared" si="1"/>
        <v>0</v>
      </c>
      <c r="H39" s="5">
        <f t="shared" si="26"/>
        <v>0</v>
      </c>
      <c r="I39" s="5">
        <f t="shared" si="26"/>
        <v>0</v>
      </c>
      <c r="J39" s="6">
        <f t="shared" si="27"/>
        <v>0</v>
      </c>
      <c r="K39" s="6">
        <f t="shared" si="28"/>
        <v>0</v>
      </c>
      <c r="L39" s="23">
        <f t="shared" si="29"/>
        <v>0</v>
      </c>
      <c r="M39" s="5">
        <f t="shared" si="29"/>
        <v>0</v>
      </c>
      <c r="N39" s="6">
        <f t="shared" si="30"/>
        <v>0</v>
      </c>
      <c r="O39" s="6" t="str">
        <f t="shared" si="16"/>
        <v/>
      </c>
      <c r="P39" s="6" t="str">
        <f t="shared" si="16"/>
        <v/>
      </c>
    </row>
    <row r="40" spans="1:16" hidden="1">
      <c r="A40" t="s">
        <v>136</v>
      </c>
      <c r="B40" s="63"/>
      <c r="C40" s="59" t="s">
        <v>77</v>
      </c>
      <c r="D40" s="59"/>
      <c r="E40" s="5">
        <f t="shared" si="25"/>
        <v>0.7</v>
      </c>
      <c r="F40" s="5">
        <f t="shared" si="25"/>
        <v>0</v>
      </c>
      <c r="G40" s="6">
        <f t="shared" si="1"/>
        <v>0.7</v>
      </c>
      <c r="H40" s="5">
        <f t="shared" si="26"/>
        <v>7.8999999999999995</v>
      </c>
      <c r="I40" s="5">
        <f t="shared" si="26"/>
        <v>0</v>
      </c>
      <c r="J40" s="6">
        <f t="shared" si="27"/>
        <v>7.8999999999999995</v>
      </c>
      <c r="K40" s="6">
        <f t="shared" si="28"/>
        <v>8.6</v>
      </c>
      <c r="L40" s="23">
        <f t="shared" si="29"/>
        <v>12</v>
      </c>
      <c r="M40" s="5">
        <f t="shared" si="29"/>
        <v>0</v>
      </c>
      <c r="N40" s="6">
        <f t="shared" si="30"/>
        <v>12</v>
      </c>
      <c r="O40" s="6">
        <f t="shared" si="16"/>
        <v>1518.99</v>
      </c>
      <c r="P40" s="6" t="str">
        <f t="shared" si="16"/>
        <v/>
      </c>
    </row>
    <row r="41" spans="1:16" hidden="1">
      <c r="A41" t="s">
        <v>136</v>
      </c>
      <c r="B41" s="63"/>
      <c r="C41" s="59" t="s">
        <v>78</v>
      </c>
      <c r="D41" s="59"/>
      <c r="E41" s="5">
        <f t="shared" si="25"/>
        <v>0</v>
      </c>
      <c r="F41" s="5">
        <f t="shared" si="25"/>
        <v>0</v>
      </c>
      <c r="G41" s="6">
        <f t="shared" si="1"/>
        <v>0</v>
      </c>
      <c r="H41" s="5">
        <f t="shared" si="26"/>
        <v>0</v>
      </c>
      <c r="I41" s="5">
        <f t="shared" si="26"/>
        <v>0</v>
      </c>
      <c r="J41" s="6">
        <f t="shared" si="27"/>
        <v>0</v>
      </c>
      <c r="K41" s="6">
        <f t="shared" si="28"/>
        <v>0</v>
      </c>
      <c r="L41" s="23">
        <f t="shared" si="29"/>
        <v>0</v>
      </c>
      <c r="M41" s="5">
        <f t="shared" si="29"/>
        <v>0</v>
      </c>
      <c r="N41" s="6">
        <f t="shared" si="30"/>
        <v>0</v>
      </c>
      <c r="O41" s="6" t="str">
        <f t="shared" si="16"/>
        <v/>
      </c>
      <c r="P41" s="6" t="str">
        <f t="shared" si="16"/>
        <v/>
      </c>
    </row>
    <row r="42" spans="1:16" hidden="1">
      <c r="A42" t="s">
        <v>136</v>
      </c>
      <c r="B42" s="63"/>
      <c r="C42" s="60" t="s">
        <v>79</v>
      </c>
      <c r="D42" s="61"/>
      <c r="E42" s="3">
        <f t="shared" ref="E42:M42" si="31">SUM(E35:E41)</f>
        <v>8.2999999999999989</v>
      </c>
      <c r="F42" s="3">
        <f t="shared" si="31"/>
        <v>0</v>
      </c>
      <c r="G42" s="3">
        <f t="shared" si="31"/>
        <v>8.2999999999999989</v>
      </c>
      <c r="H42" s="3">
        <f t="shared" si="31"/>
        <v>7.8999999999999995</v>
      </c>
      <c r="I42" s="3">
        <f t="shared" si="31"/>
        <v>0</v>
      </c>
      <c r="J42" s="3">
        <f t="shared" si="31"/>
        <v>7.8999999999999995</v>
      </c>
      <c r="K42" s="3">
        <f t="shared" si="31"/>
        <v>16.2</v>
      </c>
      <c r="L42" s="24">
        <f t="shared" si="31"/>
        <v>12</v>
      </c>
      <c r="M42" s="3">
        <f t="shared" si="31"/>
        <v>0</v>
      </c>
      <c r="N42" s="3">
        <f>SUM(N35:N41)</f>
        <v>12</v>
      </c>
      <c r="O42" s="3">
        <f t="shared" si="16"/>
        <v>1518.99</v>
      </c>
      <c r="P42" s="3" t="str">
        <f t="shared" si="16"/>
        <v/>
      </c>
    </row>
    <row r="43" spans="1:16" hidden="1">
      <c r="A43" t="s">
        <v>136</v>
      </c>
      <c r="B43" s="63" t="s">
        <v>80</v>
      </c>
      <c r="C43" s="59" t="s">
        <v>81</v>
      </c>
      <c r="D43" s="59"/>
      <c r="E43" s="5">
        <f t="shared" ref="E43:F50" si="32">E131+E219+E307+E395+E483+E571+E659+E747+E838+E926+E1014+E1102+E1190+E1278+E1366+E1454+E1542+E1630+E1718+E1806+E1894+E1982+E2070+E2158</f>
        <v>144</v>
      </c>
      <c r="F43" s="5">
        <f t="shared" si="32"/>
        <v>0</v>
      </c>
      <c r="G43" s="6">
        <f t="shared" si="1"/>
        <v>144</v>
      </c>
      <c r="H43" s="5">
        <f t="shared" ref="H43:I50" si="33">H131+H219+H307+H395+H483+H571+H659+H747+H838+H926+H1014+H1102+H1190+H1278+H1366+H1454+H1542+H1630+H1718+H1806+H1894+H1982+H2070+H2158</f>
        <v>215</v>
      </c>
      <c r="I43" s="5">
        <f t="shared" si="33"/>
        <v>0</v>
      </c>
      <c r="J43" s="6">
        <f t="shared" ref="J43:J50" si="34">H43+I43</f>
        <v>215</v>
      </c>
      <c r="K43" s="6">
        <f t="shared" ref="K43:K50" si="35">G43+J43</f>
        <v>359</v>
      </c>
      <c r="L43" s="23">
        <f t="shared" ref="L43:M50" si="36">L131+L219+L307+L395+L483+L571+L659+L747+L838+L926+L1014+L1102+L1190+L1278+L1366+L1454+L1542+L1630+L1718+L1806+L1894+L1982+L2070+L2158</f>
        <v>88</v>
      </c>
      <c r="M43" s="5">
        <f t="shared" si="36"/>
        <v>0</v>
      </c>
      <c r="N43" s="6">
        <f t="shared" ref="N43:N50" si="37">L43+M43</f>
        <v>88</v>
      </c>
      <c r="O43" s="6">
        <f t="shared" si="16"/>
        <v>409.3</v>
      </c>
      <c r="P43" s="6" t="str">
        <f t="shared" si="16"/>
        <v/>
      </c>
    </row>
    <row r="44" spans="1:16" hidden="1">
      <c r="A44" t="s">
        <v>136</v>
      </c>
      <c r="B44" s="63"/>
      <c r="C44" s="70" t="s">
        <v>82</v>
      </c>
      <c r="D44" s="30" t="s">
        <v>83</v>
      </c>
      <c r="E44" s="5">
        <f t="shared" si="32"/>
        <v>0</v>
      </c>
      <c r="F44" s="5">
        <f t="shared" si="32"/>
        <v>0</v>
      </c>
      <c r="G44" s="6">
        <f t="shared" si="1"/>
        <v>0</v>
      </c>
      <c r="H44" s="5">
        <f t="shared" si="33"/>
        <v>0</v>
      </c>
      <c r="I44" s="5">
        <f t="shared" si="33"/>
        <v>0</v>
      </c>
      <c r="J44" s="6">
        <f t="shared" si="34"/>
        <v>0</v>
      </c>
      <c r="K44" s="6">
        <f t="shared" si="35"/>
        <v>0</v>
      </c>
      <c r="L44" s="23">
        <f t="shared" si="36"/>
        <v>0</v>
      </c>
      <c r="M44" s="5">
        <f t="shared" si="36"/>
        <v>0</v>
      </c>
      <c r="N44" s="6">
        <f t="shared" si="37"/>
        <v>0</v>
      </c>
      <c r="O44" s="6" t="str">
        <f t="shared" si="16"/>
        <v/>
      </c>
      <c r="P44" s="6" t="str">
        <f t="shared" si="16"/>
        <v/>
      </c>
    </row>
    <row r="45" spans="1:16" hidden="1">
      <c r="A45" t="s">
        <v>136</v>
      </c>
      <c r="B45" s="63"/>
      <c r="C45" s="70"/>
      <c r="D45" s="30" t="s">
        <v>84</v>
      </c>
      <c r="E45" s="5">
        <f t="shared" si="32"/>
        <v>0</v>
      </c>
      <c r="F45" s="5">
        <f t="shared" si="32"/>
        <v>0</v>
      </c>
      <c r="G45" s="6">
        <f t="shared" si="1"/>
        <v>0</v>
      </c>
      <c r="H45" s="5">
        <f t="shared" si="33"/>
        <v>0</v>
      </c>
      <c r="I45" s="5">
        <f t="shared" si="33"/>
        <v>0</v>
      </c>
      <c r="J45" s="6">
        <f t="shared" si="34"/>
        <v>0</v>
      </c>
      <c r="K45" s="6">
        <f t="shared" si="35"/>
        <v>0</v>
      </c>
      <c r="L45" s="23">
        <f t="shared" si="36"/>
        <v>0</v>
      </c>
      <c r="M45" s="5">
        <f t="shared" si="36"/>
        <v>0</v>
      </c>
      <c r="N45" s="6">
        <f t="shared" si="37"/>
        <v>0</v>
      </c>
      <c r="O45" s="6" t="str">
        <f t="shared" si="16"/>
        <v/>
      </c>
      <c r="P45" s="6" t="str">
        <f t="shared" si="16"/>
        <v/>
      </c>
    </row>
    <row r="46" spans="1:16" hidden="1">
      <c r="A46" t="s">
        <v>136</v>
      </c>
      <c r="B46" s="63"/>
      <c r="C46" s="70"/>
      <c r="D46" s="30" t="s">
        <v>85</v>
      </c>
      <c r="E46" s="5">
        <f t="shared" si="32"/>
        <v>0</v>
      </c>
      <c r="F46" s="5">
        <f t="shared" si="32"/>
        <v>0</v>
      </c>
      <c r="G46" s="6">
        <f t="shared" si="1"/>
        <v>0</v>
      </c>
      <c r="H46" s="5">
        <f t="shared" si="33"/>
        <v>0</v>
      </c>
      <c r="I46" s="5">
        <f t="shared" si="33"/>
        <v>0</v>
      </c>
      <c r="J46" s="6">
        <f t="shared" si="34"/>
        <v>0</v>
      </c>
      <c r="K46" s="6">
        <f t="shared" si="35"/>
        <v>0</v>
      </c>
      <c r="L46" s="23">
        <f t="shared" si="36"/>
        <v>0</v>
      </c>
      <c r="M46" s="5">
        <f t="shared" si="36"/>
        <v>0</v>
      </c>
      <c r="N46" s="6">
        <f t="shared" si="37"/>
        <v>0</v>
      </c>
      <c r="O46" s="6" t="str">
        <f t="shared" si="16"/>
        <v/>
      </c>
      <c r="P46" s="6" t="str">
        <f t="shared" si="16"/>
        <v/>
      </c>
    </row>
    <row r="47" spans="1:16" hidden="1">
      <c r="A47" t="s">
        <v>136</v>
      </c>
      <c r="B47" s="63"/>
      <c r="C47" s="70"/>
      <c r="D47" s="30" t="s">
        <v>86</v>
      </c>
      <c r="E47" s="5">
        <f t="shared" si="32"/>
        <v>0</v>
      </c>
      <c r="F47" s="5">
        <f t="shared" si="32"/>
        <v>0</v>
      </c>
      <c r="G47" s="6">
        <f t="shared" si="1"/>
        <v>0</v>
      </c>
      <c r="H47" s="5">
        <f t="shared" si="33"/>
        <v>0</v>
      </c>
      <c r="I47" s="5">
        <f t="shared" si="33"/>
        <v>0</v>
      </c>
      <c r="J47" s="6">
        <f t="shared" si="34"/>
        <v>0</v>
      </c>
      <c r="K47" s="6">
        <f t="shared" si="35"/>
        <v>0</v>
      </c>
      <c r="L47" s="23">
        <f t="shared" si="36"/>
        <v>0</v>
      </c>
      <c r="M47" s="5">
        <f t="shared" si="36"/>
        <v>0</v>
      </c>
      <c r="N47" s="6">
        <f t="shared" si="37"/>
        <v>0</v>
      </c>
      <c r="O47" s="6" t="str">
        <f t="shared" si="16"/>
        <v/>
      </c>
      <c r="P47" s="6" t="str">
        <f t="shared" si="16"/>
        <v/>
      </c>
    </row>
    <row r="48" spans="1:16" hidden="1">
      <c r="A48" t="s">
        <v>136</v>
      </c>
      <c r="B48" s="63"/>
      <c r="C48" s="70"/>
      <c r="D48" s="30" t="s">
        <v>87</v>
      </c>
      <c r="E48" s="5">
        <f t="shared" si="32"/>
        <v>0</v>
      </c>
      <c r="F48" s="5">
        <f t="shared" si="32"/>
        <v>0</v>
      </c>
      <c r="G48" s="6">
        <f t="shared" si="1"/>
        <v>0</v>
      </c>
      <c r="H48" s="5">
        <f t="shared" si="33"/>
        <v>0</v>
      </c>
      <c r="I48" s="5">
        <f t="shared" si="33"/>
        <v>0</v>
      </c>
      <c r="J48" s="6">
        <f t="shared" si="34"/>
        <v>0</v>
      </c>
      <c r="K48" s="6">
        <f t="shared" si="35"/>
        <v>0</v>
      </c>
      <c r="L48" s="23">
        <f t="shared" si="36"/>
        <v>0</v>
      </c>
      <c r="M48" s="5">
        <f t="shared" si="36"/>
        <v>0</v>
      </c>
      <c r="N48" s="6">
        <f t="shared" si="37"/>
        <v>0</v>
      </c>
      <c r="O48" s="6" t="str">
        <f t="shared" si="16"/>
        <v/>
      </c>
      <c r="P48" s="6" t="str">
        <f t="shared" si="16"/>
        <v/>
      </c>
    </row>
    <row r="49" spans="1:16" hidden="1">
      <c r="A49" t="s">
        <v>136</v>
      </c>
      <c r="B49" s="63"/>
      <c r="C49" s="70"/>
      <c r="D49" s="30" t="s">
        <v>88</v>
      </c>
      <c r="E49" s="5">
        <f t="shared" si="32"/>
        <v>0</v>
      </c>
      <c r="F49" s="5">
        <f t="shared" si="32"/>
        <v>0</v>
      </c>
      <c r="G49" s="6">
        <f t="shared" si="1"/>
        <v>0</v>
      </c>
      <c r="H49" s="5">
        <f t="shared" si="33"/>
        <v>0</v>
      </c>
      <c r="I49" s="5">
        <f t="shared" si="33"/>
        <v>0</v>
      </c>
      <c r="J49" s="6">
        <f t="shared" si="34"/>
        <v>0</v>
      </c>
      <c r="K49" s="6">
        <f t="shared" si="35"/>
        <v>0</v>
      </c>
      <c r="L49" s="23">
        <f t="shared" si="36"/>
        <v>0</v>
      </c>
      <c r="M49" s="5">
        <f t="shared" si="36"/>
        <v>0</v>
      </c>
      <c r="N49" s="6">
        <f t="shared" si="37"/>
        <v>0</v>
      </c>
      <c r="O49" s="6" t="str">
        <f t="shared" si="16"/>
        <v/>
      </c>
      <c r="P49" s="6" t="str">
        <f t="shared" si="16"/>
        <v/>
      </c>
    </row>
    <row r="50" spans="1:16" hidden="1">
      <c r="A50" t="s">
        <v>136</v>
      </c>
      <c r="B50" s="63"/>
      <c r="C50" s="70"/>
      <c r="D50" s="30" t="s">
        <v>89</v>
      </c>
      <c r="E50" s="5">
        <f t="shared" si="32"/>
        <v>0</v>
      </c>
      <c r="F50" s="5">
        <f t="shared" si="32"/>
        <v>0</v>
      </c>
      <c r="G50" s="6">
        <f t="shared" si="1"/>
        <v>0</v>
      </c>
      <c r="H50" s="5">
        <f t="shared" si="33"/>
        <v>0</v>
      </c>
      <c r="I50" s="5">
        <f t="shared" si="33"/>
        <v>0</v>
      </c>
      <c r="J50" s="6">
        <f t="shared" si="34"/>
        <v>0</v>
      </c>
      <c r="K50" s="6">
        <f t="shared" si="35"/>
        <v>0</v>
      </c>
      <c r="L50" s="23">
        <f t="shared" si="36"/>
        <v>0</v>
      </c>
      <c r="M50" s="5">
        <f t="shared" si="36"/>
        <v>0</v>
      </c>
      <c r="N50" s="6">
        <f t="shared" si="37"/>
        <v>0</v>
      </c>
      <c r="O50" s="6" t="str">
        <f t="shared" si="16"/>
        <v/>
      </c>
      <c r="P50" s="6" t="str">
        <f t="shared" si="16"/>
        <v/>
      </c>
    </row>
    <row r="51" spans="1:16" hidden="1">
      <c r="A51" t="s">
        <v>136</v>
      </c>
      <c r="B51" s="63"/>
      <c r="C51" s="70"/>
      <c r="D51" s="3" t="s">
        <v>90</v>
      </c>
      <c r="E51" s="3">
        <f t="shared" ref="E51:M51" si="38">SUM(E44:E50)</f>
        <v>0</v>
      </c>
      <c r="F51" s="3">
        <f t="shared" si="38"/>
        <v>0</v>
      </c>
      <c r="G51" s="3">
        <f t="shared" si="38"/>
        <v>0</v>
      </c>
      <c r="H51" s="3">
        <f t="shared" si="38"/>
        <v>0</v>
      </c>
      <c r="I51" s="3">
        <f t="shared" si="38"/>
        <v>0</v>
      </c>
      <c r="J51" s="3">
        <f t="shared" si="38"/>
        <v>0</v>
      </c>
      <c r="K51" s="3">
        <f t="shared" si="38"/>
        <v>0</v>
      </c>
      <c r="L51" s="24">
        <f t="shared" si="38"/>
        <v>0</v>
      </c>
      <c r="M51" s="3">
        <f t="shared" si="38"/>
        <v>0</v>
      </c>
      <c r="N51" s="3">
        <f>SUM(N44:N50)</f>
        <v>0</v>
      </c>
      <c r="O51" s="3" t="str">
        <f t="shared" si="16"/>
        <v/>
      </c>
      <c r="P51" s="3" t="str">
        <f t="shared" si="16"/>
        <v/>
      </c>
    </row>
    <row r="52" spans="1:16" hidden="1">
      <c r="A52" t="s">
        <v>136</v>
      </c>
      <c r="B52" s="63"/>
      <c r="C52" s="59" t="s">
        <v>91</v>
      </c>
      <c r="D52" s="59"/>
      <c r="E52" s="5">
        <f t="shared" ref="E52:F58" si="39">E140+E228+E316+E404+E492+E580+E668+E756+E847+E935+E1023+E1111+E1199+E1287+E1375+E1463+E1551+E1639+E1727+E1815+E1903+E1991+E2079+E2167</f>
        <v>828</v>
      </c>
      <c r="F52" s="5">
        <f t="shared" si="39"/>
        <v>0</v>
      </c>
      <c r="G52" s="6">
        <f t="shared" si="1"/>
        <v>828</v>
      </c>
      <c r="H52" s="5">
        <f t="shared" ref="H52:I58" si="40">H140+H228+H316+H404+H492+H580+H668+H756+H847+H935+H1023+H1111+H1199+H1287+H1375+H1463+H1551+H1639+H1727+H1815+H1903+H1991+H2079+H2167</f>
        <v>7802.5</v>
      </c>
      <c r="I52" s="5">
        <f t="shared" si="40"/>
        <v>0</v>
      </c>
      <c r="J52" s="6">
        <f t="shared" ref="J52:J58" si="41">H52+I52</f>
        <v>7802.5</v>
      </c>
      <c r="K52" s="6">
        <f t="shared" ref="K52:K58" si="42">G52+J52</f>
        <v>8630.5</v>
      </c>
      <c r="L52" s="23">
        <f t="shared" ref="L52:M58" si="43">L140+L228+L316+L404+L492+L580+L668+L756+L847+L935+L1023+L1111+L1199+L1287+L1375+L1463+L1551+L1639+L1727+L1815+L1903+L1991+L2079+L2167</f>
        <v>101820.4</v>
      </c>
      <c r="M52" s="5">
        <f t="shared" si="43"/>
        <v>0</v>
      </c>
      <c r="N52" s="6">
        <f t="shared" ref="N52:N58" si="44">L52+M52</f>
        <v>101820.4</v>
      </c>
      <c r="O52" s="6">
        <f t="shared" si="16"/>
        <v>13049.71</v>
      </c>
      <c r="P52" s="6" t="str">
        <f t="shared" si="16"/>
        <v/>
      </c>
    </row>
    <row r="53" spans="1:16" hidden="1">
      <c r="A53" t="s">
        <v>136</v>
      </c>
      <c r="B53" s="63"/>
      <c r="C53" s="59" t="s">
        <v>92</v>
      </c>
      <c r="D53" s="59"/>
      <c r="E53" s="5">
        <f t="shared" si="39"/>
        <v>0.5</v>
      </c>
      <c r="F53" s="5">
        <f t="shared" si="39"/>
        <v>0</v>
      </c>
      <c r="G53" s="6">
        <f t="shared" si="1"/>
        <v>0.5</v>
      </c>
      <c r="H53" s="5">
        <f t="shared" si="40"/>
        <v>91.9</v>
      </c>
      <c r="I53" s="5">
        <f t="shared" si="40"/>
        <v>0</v>
      </c>
      <c r="J53" s="6">
        <f t="shared" si="41"/>
        <v>91.9</v>
      </c>
      <c r="K53" s="6">
        <f t="shared" si="42"/>
        <v>92.4</v>
      </c>
      <c r="L53" s="23">
        <f t="shared" si="43"/>
        <v>587</v>
      </c>
      <c r="M53" s="5">
        <f t="shared" si="43"/>
        <v>0</v>
      </c>
      <c r="N53" s="6">
        <f t="shared" si="44"/>
        <v>587</v>
      </c>
      <c r="O53" s="6">
        <f t="shared" si="16"/>
        <v>6387.38</v>
      </c>
      <c r="P53" s="6" t="str">
        <f t="shared" si="16"/>
        <v/>
      </c>
    </row>
    <row r="54" spans="1:16" hidden="1">
      <c r="A54" t="s">
        <v>136</v>
      </c>
      <c r="B54" s="63"/>
      <c r="C54" s="59" t="s">
        <v>93</v>
      </c>
      <c r="D54" s="59"/>
      <c r="E54" s="5">
        <f t="shared" si="39"/>
        <v>1.1000000000000001</v>
      </c>
      <c r="F54" s="5">
        <f t="shared" si="39"/>
        <v>0</v>
      </c>
      <c r="G54" s="6">
        <f t="shared" si="1"/>
        <v>1.1000000000000001</v>
      </c>
      <c r="H54" s="5">
        <f t="shared" si="40"/>
        <v>41.2</v>
      </c>
      <c r="I54" s="5">
        <f t="shared" si="40"/>
        <v>0</v>
      </c>
      <c r="J54" s="6">
        <f t="shared" si="41"/>
        <v>41.2</v>
      </c>
      <c r="K54" s="6">
        <f t="shared" si="42"/>
        <v>42.300000000000004</v>
      </c>
      <c r="L54" s="23">
        <f t="shared" si="43"/>
        <v>370</v>
      </c>
      <c r="M54" s="5">
        <f t="shared" si="43"/>
        <v>0</v>
      </c>
      <c r="N54" s="6">
        <f t="shared" si="44"/>
        <v>370</v>
      </c>
      <c r="O54" s="6">
        <f t="shared" si="16"/>
        <v>8980.58</v>
      </c>
      <c r="P54" s="6" t="str">
        <f t="shared" si="16"/>
        <v/>
      </c>
    </row>
    <row r="55" spans="1:16" hidden="1">
      <c r="A55" t="s">
        <v>136</v>
      </c>
      <c r="B55" s="63"/>
      <c r="C55" s="59" t="s">
        <v>94</v>
      </c>
      <c r="D55" s="59"/>
      <c r="E55" s="5">
        <f t="shared" si="39"/>
        <v>0</v>
      </c>
      <c r="F55" s="5">
        <f t="shared" si="39"/>
        <v>0</v>
      </c>
      <c r="G55" s="6">
        <f t="shared" si="1"/>
        <v>0</v>
      </c>
      <c r="H55" s="5">
        <f t="shared" si="40"/>
        <v>0</v>
      </c>
      <c r="I55" s="5">
        <f t="shared" si="40"/>
        <v>0</v>
      </c>
      <c r="J55" s="6">
        <f t="shared" si="41"/>
        <v>0</v>
      </c>
      <c r="K55" s="6">
        <f t="shared" si="42"/>
        <v>0</v>
      </c>
      <c r="L55" s="23">
        <f t="shared" si="43"/>
        <v>0</v>
      </c>
      <c r="M55" s="5">
        <f t="shared" si="43"/>
        <v>0</v>
      </c>
      <c r="N55" s="6">
        <f t="shared" si="44"/>
        <v>0</v>
      </c>
      <c r="O55" s="6" t="str">
        <f t="shared" si="16"/>
        <v/>
      </c>
      <c r="P55" s="6" t="str">
        <f t="shared" si="16"/>
        <v/>
      </c>
    </row>
    <row r="56" spans="1:16" hidden="1">
      <c r="A56" t="s">
        <v>136</v>
      </c>
      <c r="B56" s="63"/>
      <c r="C56" s="59" t="s">
        <v>95</v>
      </c>
      <c r="D56" s="59"/>
      <c r="E56" s="5">
        <f t="shared" si="39"/>
        <v>0</v>
      </c>
      <c r="F56" s="5">
        <f t="shared" si="39"/>
        <v>0</v>
      </c>
      <c r="G56" s="6">
        <f t="shared" si="1"/>
        <v>0</v>
      </c>
      <c r="H56" s="5">
        <f t="shared" si="40"/>
        <v>0</v>
      </c>
      <c r="I56" s="5">
        <f t="shared" si="40"/>
        <v>0</v>
      </c>
      <c r="J56" s="6">
        <f t="shared" si="41"/>
        <v>0</v>
      </c>
      <c r="K56" s="6">
        <f t="shared" si="42"/>
        <v>0</v>
      </c>
      <c r="L56" s="23">
        <f t="shared" si="43"/>
        <v>0</v>
      </c>
      <c r="M56" s="5">
        <f t="shared" si="43"/>
        <v>0</v>
      </c>
      <c r="N56" s="6">
        <f t="shared" si="44"/>
        <v>0</v>
      </c>
      <c r="O56" s="6" t="str">
        <f t="shared" si="16"/>
        <v/>
      </c>
      <c r="P56" s="6" t="str">
        <f t="shared" si="16"/>
        <v/>
      </c>
    </row>
    <row r="57" spans="1:16" hidden="1">
      <c r="A57" t="s">
        <v>136</v>
      </c>
      <c r="B57" s="63"/>
      <c r="C57" s="59" t="s">
        <v>96</v>
      </c>
      <c r="D57" s="59"/>
      <c r="E57" s="5">
        <f t="shared" si="39"/>
        <v>231</v>
      </c>
      <c r="F57" s="5">
        <f t="shared" si="39"/>
        <v>0</v>
      </c>
      <c r="G57" s="6">
        <f t="shared" si="1"/>
        <v>231</v>
      </c>
      <c r="H57" s="5">
        <f t="shared" si="40"/>
        <v>846.5</v>
      </c>
      <c r="I57" s="5">
        <f t="shared" si="40"/>
        <v>0</v>
      </c>
      <c r="J57" s="6">
        <f t="shared" si="41"/>
        <v>846.5</v>
      </c>
      <c r="K57" s="6">
        <f t="shared" si="42"/>
        <v>1077.5</v>
      </c>
      <c r="L57" s="23">
        <f t="shared" si="43"/>
        <v>613.5</v>
      </c>
      <c r="M57" s="5">
        <f t="shared" si="43"/>
        <v>0</v>
      </c>
      <c r="N57" s="6">
        <f t="shared" si="44"/>
        <v>613.5</v>
      </c>
      <c r="O57" s="6">
        <f t="shared" si="16"/>
        <v>724.75</v>
      </c>
      <c r="P57" s="6" t="str">
        <f t="shared" si="16"/>
        <v/>
      </c>
    </row>
    <row r="58" spans="1:16" hidden="1">
      <c r="A58" t="s">
        <v>136</v>
      </c>
      <c r="B58" s="63"/>
      <c r="C58" s="59" t="s">
        <v>97</v>
      </c>
      <c r="D58" s="59"/>
      <c r="E58" s="5">
        <f t="shared" si="39"/>
        <v>0</v>
      </c>
      <c r="F58" s="5">
        <f t="shared" si="39"/>
        <v>0</v>
      </c>
      <c r="G58" s="6">
        <f t="shared" si="1"/>
        <v>0</v>
      </c>
      <c r="H58" s="5">
        <f t="shared" si="40"/>
        <v>0</v>
      </c>
      <c r="I58" s="5">
        <f t="shared" si="40"/>
        <v>0</v>
      </c>
      <c r="J58" s="6">
        <f t="shared" si="41"/>
        <v>0</v>
      </c>
      <c r="K58" s="6">
        <f t="shared" si="42"/>
        <v>0</v>
      </c>
      <c r="L58" s="23">
        <f t="shared" si="43"/>
        <v>0</v>
      </c>
      <c r="M58" s="5">
        <f t="shared" si="43"/>
        <v>0</v>
      </c>
      <c r="N58" s="6">
        <f t="shared" si="44"/>
        <v>0</v>
      </c>
      <c r="O58" s="6" t="str">
        <f t="shared" si="16"/>
        <v/>
      </c>
      <c r="P58" s="6" t="str">
        <f t="shared" si="16"/>
        <v/>
      </c>
    </row>
    <row r="59" spans="1:16" hidden="1">
      <c r="A59" t="s">
        <v>136</v>
      </c>
      <c r="B59" s="63"/>
      <c r="C59" s="60" t="s">
        <v>98</v>
      </c>
      <c r="D59" s="61"/>
      <c r="E59" s="3">
        <f t="shared" ref="E59:M59" si="45">SUM(E43:E58)-E51</f>
        <v>1204.5999999999999</v>
      </c>
      <c r="F59" s="3">
        <f t="shared" si="45"/>
        <v>0</v>
      </c>
      <c r="G59" s="3">
        <f t="shared" si="45"/>
        <v>1204.5999999999999</v>
      </c>
      <c r="H59" s="3">
        <f t="shared" si="45"/>
        <v>8997.0999999999985</v>
      </c>
      <c r="I59" s="3">
        <f t="shared" si="45"/>
        <v>0</v>
      </c>
      <c r="J59" s="3">
        <f t="shared" si="45"/>
        <v>8997.0999999999985</v>
      </c>
      <c r="K59" s="3">
        <f t="shared" si="45"/>
        <v>10201.699999999999</v>
      </c>
      <c r="L59" s="24">
        <f t="shared" si="45"/>
        <v>103478.9</v>
      </c>
      <c r="M59" s="3">
        <f t="shared" si="45"/>
        <v>0</v>
      </c>
      <c r="N59" s="3">
        <f>SUM(N43:N58)-N51</f>
        <v>103478.9</v>
      </c>
      <c r="O59" s="3">
        <f t="shared" si="16"/>
        <v>11501.36</v>
      </c>
      <c r="P59" s="3" t="str">
        <f t="shared" si="16"/>
        <v/>
      </c>
    </row>
    <row r="60" spans="1:16" hidden="1">
      <c r="A60" t="s">
        <v>136</v>
      </c>
      <c r="B60" s="63" t="s">
        <v>99</v>
      </c>
      <c r="C60" s="59" t="s">
        <v>100</v>
      </c>
      <c r="D60" s="59"/>
      <c r="E60" s="5">
        <f t="shared" ref="E60:F68" si="46">E148+E236+E324+E412+E500+E588+E676+E764+E855+E943+E1031+E1119+E1207+E1295+E1383+E1471+E1559+E1647+E1735+E1823+E1911+E1999+E2087+E2175</f>
        <v>0</v>
      </c>
      <c r="F60" s="5">
        <f t="shared" si="46"/>
        <v>0</v>
      </c>
      <c r="G60" s="6">
        <f t="shared" si="1"/>
        <v>0</v>
      </c>
      <c r="H60" s="5">
        <f t="shared" ref="H60:I68" si="47">H148+H236+H324+H412+H500+H588+H676+H764+H855+H943+H1031+H1119+H1207+H1295+H1383+H1471+H1559+H1647+H1735+H1823+H1911+H1999+H2087+H2175</f>
        <v>0</v>
      </c>
      <c r="I60" s="5">
        <f t="shared" si="47"/>
        <v>0</v>
      </c>
      <c r="J60" s="6">
        <f t="shared" ref="J60:J68" si="48">H60+I60</f>
        <v>0</v>
      </c>
      <c r="K60" s="6">
        <f t="shared" ref="K60:K68" si="49">G60+J60</f>
        <v>0</v>
      </c>
      <c r="L60" s="23">
        <f t="shared" ref="L60:M68" si="50">L148+L236+L324+L412+L500+L588+L676+L764+L855+L943+L1031+L1119+L1207+L1295+L1383+L1471+L1559+L1647+L1735+L1823+L1911+L1999+L2087+L2175</f>
        <v>0</v>
      </c>
      <c r="M60" s="5">
        <f t="shared" si="50"/>
        <v>0</v>
      </c>
      <c r="N60" s="6">
        <f t="shared" ref="N60:N68" si="51">L60+M60</f>
        <v>0</v>
      </c>
      <c r="O60" s="6" t="str">
        <f t="shared" si="16"/>
        <v/>
      </c>
      <c r="P60" s="6" t="str">
        <f t="shared" si="16"/>
        <v/>
      </c>
    </row>
    <row r="61" spans="1:16" hidden="1">
      <c r="A61" t="s">
        <v>136</v>
      </c>
      <c r="B61" s="63"/>
      <c r="C61" s="59" t="s">
        <v>101</v>
      </c>
      <c r="D61" s="59"/>
      <c r="E61" s="5">
        <f t="shared" si="46"/>
        <v>0</v>
      </c>
      <c r="F61" s="5">
        <f t="shared" si="46"/>
        <v>0</v>
      </c>
      <c r="G61" s="6">
        <f t="shared" si="1"/>
        <v>0</v>
      </c>
      <c r="H61" s="5">
        <f t="shared" si="47"/>
        <v>0</v>
      </c>
      <c r="I61" s="5">
        <f t="shared" si="47"/>
        <v>0</v>
      </c>
      <c r="J61" s="6">
        <f t="shared" si="48"/>
        <v>0</v>
      </c>
      <c r="K61" s="6">
        <f t="shared" si="49"/>
        <v>0</v>
      </c>
      <c r="L61" s="23">
        <f t="shared" si="50"/>
        <v>0</v>
      </c>
      <c r="M61" s="5">
        <f t="shared" si="50"/>
        <v>0</v>
      </c>
      <c r="N61" s="6">
        <f t="shared" si="51"/>
        <v>0</v>
      </c>
      <c r="O61" s="6" t="str">
        <f t="shared" si="16"/>
        <v/>
      </c>
      <c r="P61" s="6" t="str">
        <f t="shared" si="16"/>
        <v/>
      </c>
    </row>
    <row r="62" spans="1:16" hidden="1">
      <c r="A62" t="s">
        <v>136</v>
      </c>
      <c r="B62" s="63"/>
      <c r="C62" s="59" t="s">
        <v>102</v>
      </c>
      <c r="D62" s="59"/>
      <c r="E62" s="5">
        <f t="shared" si="46"/>
        <v>0</v>
      </c>
      <c r="F62" s="5">
        <f t="shared" si="46"/>
        <v>0</v>
      </c>
      <c r="G62" s="6">
        <f t="shared" si="1"/>
        <v>0</v>
      </c>
      <c r="H62" s="5">
        <f t="shared" si="47"/>
        <v>0</v>
      </c>
      <c r="I62" s="5">
        <f t="shared" si="47"/>
        <v>0</v>
      </c>
      <c r="J62" s="6">
        <f t="shared" si="48"/>
        <v>0</v>
      </c>
      <c r="K62" s="6">
        <f t="shared" si="49"/>
        <v>0</v>
      </c>
      <c r="L62" s="23">
        <f t="shared" si="50"/>
        <v>0</v>
      </c>
      <c r="M62" s="5">
        <f t="shared" si="50"/>
        <v>0</v>
      </c>
      <c r="N62" s="6">
        <f t="shared" si="51"/>
        <v>0</v>
      </c>
      <c r="O62" s="6" t="str">
        <f t="shared" si="16"/>
        <v/>
      </c>
      <c r="P62" s="6" t="str">
        <f t="shared" si="16"/>
        <v/>
      </c>
    </row>
    <row r="63" spans="1:16" hidden="1">
      <c r="A63" t="s">
        <v>136</v>
      </c>
      <c r="B63" s="63"/>
      <c r="C63" s="59" t="s">
        <v>103</v>
      </c>
      <c r="D63" s="59"/>
      <c r="E63" s="5">
        <f t="shared" si="46"/>
        <v>0</v>
      </c>
      <c r="F63" s="5">
        <f t="shared" si="46"/>
        <v>0</v>
      </c>
      <c r="G63" s="6">
        <f t="shared" si="1"/>
        <v>0</v>
      </c>
      <c r="H63" s="5">
        <f t="shared" si="47"/>
        <v>0</v>
      </c>
      <c r="I63" s="5">
        <f t="shared" si="47"/>
        <v>0</v>
      </c>
      <c r="J63" s="6">
        <f t="shared" si="48"/>
        <v>0</v>
      </c>
      <c r="K63" s="6">
        <f t="shared" si="49"/>
        <v>0</v>
      </c>
      <c r="L63" s="23">
        <f t="shared" si="50"/>
        <v>0</v>
      </c>
      <c r="M63" s="5">
        <f t="shared" si="50"/>
        <v>0</v>
      </c>
      <c r="N63" s="6">
        <f t="shared" si="51"/>
        <v>0</v>
      </c>
      <c r="O63" s="6" t="str">
        <f t="shared" si="16"/>
        <v/>
      </c>
      <c r="P63" s="6" t="str">
        <f t="shared" si="16"/>
        <v/>
      </c>
    </row>
    <row r="64" spans="1:16" hidden="1">
      <c r="A64" t="s">
        <v>136</v>
      </c>
      <c r="B64" s="63"/>
      <c r="C64" s="59" t="s">
        <v>104</v>
      </c>
      <c r="D64" s="59"/>
      <c r="E64" s="5">
        <f t="shared" si="46"/>
        <v>0</v>
      </c>
      <c r="F64" s="5">
        <f t="shared" si="46"/>
        <v>0</v>
      </c>
      <c r="G64" s="6">
        <f t="shared" si="1"/>
        <v>0</v>
      </c>
      <c r="H64" s="5">
        <f t="shared" si="47"/>
        <v>0</v>
      </c>
      <c r="I64" s="5">
        <f t="shared" si="47"/>
        <v>0</v>
      </c>
      <c r="J64" s="6">
        <f t="shared" si="48"/>
        <v>0</v>
      </c>
      <c r="K64" s="6">
        <f t="shared" si="49"/>
        <v>0</v>
      </c>
      <c r="L64" s="23">
        <f t="shared" si="50"/>
        <v>0</v>
      </c>
      <c r="M64" s="5">
        <f t="shared" si="50"/>
        <v>0</v>
      </c>
      <c r="N64" s="6">
        <f t="shared" si="51"/>
        <v>0</v>
      </c>
      <c r="O64" s="6" t="str">
        <f t="shared" si="16"/>
        <v/>
      </c>
      <c r="P64" s="6" t="str">
        <f t="shared" si="16"/>
        <v/>
      </c>
    </row>
    <row r="65" spans="1:16" hidden="1">
      <c r="A65" t="s">
        <v>136</v>
      </c>
      <c r="B65" s="63"/>
      <c r="C65" s="59" t="s">
        <v>105</v>
      </c>
      <c r="D65" s="59"/>
      <c r="E65" s="5">
        <f t="shared" si="46"/>
        <v>0</v>
      </c>
      <c r="F65" s="5">
        <f t="shared" si="46"/>
        <v>0</v>
      </c>
      <c r="G65" s="6">
        <f t="shared" si="1"/>
        <v>0</v>
      </c>
      <c r="H65" s="5">
        <f t="shared" si="47"/>
        <v>0</v>
      </c>
      <c r="I65" s="5">
        <f t="shared" si="47"/>
        <v>0</v>
      </c>
      <c r="J65" s="6">
        <f t="shared" si="48"/>
        <v>0</v>
      </c>
      <c r="K65" s="6">
        <f t="shared" si="49"/>
        <v>0</v>
      </c>
      <c r="L65" s="23">
        <f t="shared" si="50"/>
        <v>0</v>
      </c>
      <c r="M65" s="5">
        <f t="shared" si="50"/>
        <v>0</v>
      </c>
      <c r="N65" s="6">
        <f t="shared" si="51"/>
        <v>0</v>
      </c>
      <c r="O65" s="6" t="str">
        <f t="shared" si="16"/>
        <v/>
      </c>
      <c r="P65" s="6" t="str">
        <f t="shared" si="16"/>
        <v/>
      </c>
    </row>
    <row r="66" spans="1:16" hidden="1">
      <c r="A66" t="s">
        <v>136</v>
      </c>
      <c r="B66" s="63"/>
      <c r="C66" s="59" t="s">
        <v>106</v>
      </c>
      <c r="D66" s="59"/>
      <c r="E66" s="5">
        <f t="shared" si="46"/>
        <v>0</v>
      </c>
      <c r="F66" s="5">
        <f t="shared" si="46"/>
        <v>0</v>
      </c>
      <c r="G66" s="6">
        <f t="shared" si="1"/>
        <v>0</v>
      </c>
      <c r="H66" s="5">
        <f t="shared" si="47"/>
        <v>0</v>
      </c>
      <c r="I66" s="5">
        <f t="shared" si="47"/>
        <v>0</v>
      </c>
      <c r="J66" s="6">
        <f t="shared" si="48"/>
        <v>0</v>
      </c>
      <c r="K66" s="6">
        <f t="shared" si="49"/>
        <v>0</v>
      </c>
      <c r="L66" s="23">
        <f t="shared" si="50"/>
        <v>0</v>
      </c>
      <c r="M66" s="5">
        <f t="shared" si="50"/>
        <v>0</v>
      </c>
      <c r="N66" s="6">
        <f t="shared" si="51"/>
        <v>0</v>
      </c>
      <c r="O66" s="6" t="str">
        <f t="shared" si="16"/>
        <v/>
      </c>
      <c r="P66" s="6" t="str">
        <f t="shared" si="16"/>
        <v/>
      </c>
    </row>
    <row r="67" spans="1:16" hidden="1">
      <c r="A67" t="s">
        <v>136</v>
      </c>
      <c r="B67" s="63"/>
      <c r="C67" s="59" t="s">
        <v>107</v>
      </c>
      <c r="D67" s="59"/>
      <c r="E67" s="5">
        <f t="shared" si="46"/>
        <v>0</v>
      </c>
      <c r="F67" s="5">
        <f t="shared" si="46"/>
        <v>0</v>
      </c>
      <c r="G67" s="6">
        <f t="shared" si="1"/>
        <v>0</v>
      </c>
      <c r="H67" s="5">
        <f t="shared" si="47"/>
        <v>0</v>
      </c>
      <c r="I67" s="5">
        <f t="shared" si="47"/>
        <v>0</v>
      </c>
      <c r="J67" s="6">
        <f t="shared" si="48"/>
        <v>0</v>
      </c>
      <c r="K67" s="6">
        <f t="shared" si="49"/>
        <v>0</v>
      </c>
      <c r="L67" s="23">
        <f t="shared" si="50"/>
        <v>0</v>
      </c>
      <c r="M67" s="5">
        <f t="shared" si="50"/>
        <v>0</v>
      </c>
      <c r="N67" s="6">
        <f t="shared" si="51"/>
        <v>0</v>
      </c>
      <c r="O67" s="6" t="str">
        <f t="shared" si="16"/>
        <v/>
      </c>
      <c r="P67" s="6" t="str">
        <f t="shared" si="16"/>
        <v/>
      </c>
    </row>
    <row r="68" spans="1:16" hidden="1">
      <c r="A68" t="s">
        <v>136</v>
      </c>
      <c r="B68" s="63"/>
      <c r="C68" s="59" t="s">
        <v>108</v>
      </c>
      <c r="D68" s="59"/>
      <c r="E68" s="5">
        <f t="shared" si="46"/>
        <v>0</v>
      </c>
      <c r="F68" s="5">
        <f t="shared" si="46"/>
        <v>0</v>
      </c>
      <c r="G68" s="6">
        <f t="shared" si="1"/>
        <v>0</v>
      </c>
      <c r="H68" s="5">
        <f t="shared" si="47"/>
        <v>0</v>
      </c>
      <c r="I68" s="5">
        <f t="shared" si="47"/>
        <v>0</v>
      </c>
      <c r="J68" s="6">
        <f t="shared" si="48"/>
        <v>0</v>
      </c>
      <c r="K68" s="6">
        <f t="shared" si="49"/>
        <v>0</v>
      </c>
      <c r="L68" s="23">
        <f t="shared" si="50"/>
        <v>0</v>
      </c>
      <c r="M68" s="5">
        <f t="shared" si="50"/>
        <v>0</v>
      </c>
      <c r="N68" s="6">
        <f t="shared" si="51"/>
        <v>0</v>
      </c>
      <c r="O68" s="6" t="str">
        <f t="shared" si="16"/>
        <v/>
      </c>
      <c r="P68" s="6" t="str">
        <f t="shared" si="16"/>
        <v/>
      </c>
    </row>
    <row r="69" spans="1:16" hidden="1">
      <c r="A69" t="s">
        <v>136</v>
      </c>
      <c r="B69" s="63"/>
      <c r="C69" s="64" t="s">
        <v>109</v>
      </c>
      <c r="D69" s="65"/>
      <c r="E69" s="3">
        <f t="shared" ref="E69:M69" si="52">SUM(E60:E68)</f>
        <v>0</v>
      </c>
      <c r="F69" s="3">
        <f t="shared" si="52"/>
        <v>0</v>
      </c>
      <c r="G69" s="3">
        <f t="shared" si="52"/>
        <v>0</v>
      </c>
      <c r="H69" s="3">
        <f t="shared" si="52"/>
        <v>0</v>
      </c>
      <c r="I69" s="3">
        <f t="shared" si="52"/>
        <v>0</v>
      </c>
      <c r="J69" s="3">
        <f t="shared" si="52"/>
        <v>0</v>
      </c>
      <c r="K69" s="3">
        <f t="shared" si="52"/>
        <v>0</v>
      </c>
      <c r="L69" s="24">
        <f t="shared" si="52"/>
        <v>0</v>
      </c>
      <c r="M69" s="3">
        <f t="shared" si="52"/>
        <v>0</v>
      </c>
      <c r="N69" s="3">
        <f>SUM(N60:N68)</f>
        <v>0</v>
      </c>
      <c r="O69" s="3" t="str">
        <f t="shared" si="16"/>
        <v/>
      </c>
      <c r="P69" s="3" t="str">
        <f t="shared" si="16"/>
        <v/>
      </c>
    </row>
    <row r="70" spans="1:16" hidden="1">
      <c r="A70" t="s">
        <v>136</v>
      </c>
      <c r="B70" s="66" t="s">
        <v>110</v>
      </c>
      <c r="C70" s="66" t="s">
        <v>111</v>
      </c>
      <c r="D70" s="30" t="s">
        <v>112</v>
      </c>
      <c r="E70" s="5">
        <f t="shared" ref="E70:F74" si="53">E158+E246+E334+E422+E510+E598+E686+E774+E865+E953+E1041+E1129+E1217+E1305+E1393+E1481+E1569+E1657+E1745+E1833+E1921+E2009+E2097+E2185</f>
        <v>0</v>
      </c>
      <c r="F70" s="5">
        <f t="shared" si="53"/>
        <v>0</v>
      </c>
      <c r="G70" s="6">
        <f t="shared" si="1"/>
        <v>0</v>
      </c>
      <c r="H70" s="5">
        <f t="shared" ref="H70:I74" si="54">H158+H246+H334+H422+H510+H598+H686+H774+H865+H953+H1041+H1129+H1217+H1305+H1393+H1481+H1569+H1657+H1745+H1833+H1921+H2009+H2097+H2185</f>
        <v>656</v>
      </c>
      <c r="I70" s="5">
        <f t="shared" si="54"/>
        <v>0</v>
      </c>
      <c r="J70" s="6">
        <f>H70+I70</f>
        <v>656</v>
      </c>
      <c r="K70" s="6">
        <f>G70+J70</f>
        <v>656</v>
      </c>
      <c r="L70" s="23">
        <f t="shared" ref="L70:M74" si="55">L158+L246+L334+L422+L510+L598+L686+L774+L865+L953+L1041+L1129+L1217+L1305+L1393+L1481+L1569+L1657+L1745+L1833+L1921+L2009+L2097+L2185</f>
        <v>127571</v>
      </c>
      <c r="M70" s="5">
        <f t="shared" si="55"/>
        <v>0</v>
      </c>
      <c r="N70" s="6">
        <f>L70+M70</f>
        <v>127571</v>
      </c>
      <c r="O70" s="13">
        <f t="shared" si="16"/>
        <v>194467.99</v>
      </c>
      <c r="P70" s="13" t="str">
        <f t="shared" si="16"/>
        <v/>
      </c>
    </row>
    <row r="71" spans="1:16" hidden="1">
      <c r="A71" t="s">
        <v>136</v>
      </c>
      <c r="B71" s="67"/>
      <c r="C71" s="67"/>
      <c r="D71" s="30" t="s">
        <v>24</v>
      </c>
      <c r="E71" s="5">
        <f t="shared" si="53"/>
        <v>0</v>
      </c>
      <c r="F71" s="5">
        <f t="shared" si="53"/>
        <v>0</v>
      </c>
      <c r="G71" s="6">
        <f>E71+F71</f>
        <v>0</v>
      </c>
      <c r="H71" s="5">
        <f t="shared" si="54"/>
        <v>141.4</v>
      </c>
      <c r="I71" s="5">
        <f t="shared" si="54"/>
        <v>0</v>
      </c>
      <c r="J71" s="6">
        <f>H71+I71</f>
        <v>141.4</v>
      </c>
      <c r="K71" s="6">
        <f>G71+J71</f>
        <v>141.4</v>
      </c>
      <c r="L71" s="23">
        <f t="shared" si="55"/>
        <v>28319</v>
      </c>
      <c r="M71" s="5">
        <f t="shared" si="55"/>
        <v>0</v>
      </c>
      <c r="N71" s="6">
        <f>L71+M71</f>
        <v>28319</v>
      </c>
      <c r="O71" s="13">
        <f t="shared" si="16"/>
        <v>200275.81</v>
      </c>
      <c r="P71" s="13" t="str">
        <f t="shared" si="16"/>
        <v/>
      </c>
    </row>
    <row r="72" spans="1:16" hidden="1">
      <c r="A72" t="s">
        <v>136</v>
      </c>
      <c r="B72" s="67"/>
      <c r="C72" s="67"/>
      <c r="D72" s="30" t="s">
        <v>25</v>
      </c>
      <c r="E72" s="5">
        <f t="shared" si="53"/>
        <v>0</v>
      </c>
      <c r="F72" s="5">
        <f t="shared" si="53"/>
        <v>0</v>
      </c>
      <c r="G72" s="6">
        <f>E72+F72</f>
        <v>0</v>
      </c>
      <c r="H72" s="5">
        <f t="shared" si="54"/>
        <v>279.59999999999997</v>
      </c>
      <c r="I72" s="5">
        <f t="shared" si="54"/>
        <v>0</v>
      </c>
      <c r="J72" s="6">
        <f>H72+I72</f>
        <v>279.59999999999997</v>
      </c>
      <c r="K72" s="6">
        <f>G72+J72</f>
        <v>279.59999999999997</v>
      </c>
      <c r="L72" s="23">
        <f t="shared" si="55"/>
        <v>43671</v>
      </c>
      <c r="M72" s="5">
        <f t="shared" si="55"/>
        <v>0</v>
      </c>
      <c r="N72" s="6">
        <f>L72+M72</f>
        <v>43671</v>
      </c>
      <c r="O72" s="13">
        <f t="shared" si="16"/>
        <v>156190.99</v>
      </c>
      <c r="P72" s="13" t="str">
        <f t="shared" si="16"/>
        <v/>
      </c>
    </row>
    <row r="73" spans="1:16" hidden="1">
      <c r="A73" t="s">
        <v>136</v>
      </c>
      <c r="B73" s="67"/>
      <c r="C73" s="67"/>
      <c r="D73" s="30" t="s">
        <v>26</v>
      </c>
      <c r="E73" s="5">
        <f t="shared" si="53"/>
        <v>0</v>
      </c>
      <c r="F73" s="5">
        <f t="shared" si="53"/>
        <v>0</v>
      </c>
      <c r="G73" s="6">
        <f>E73+F73</f>
        <v>0</v>
      </c>
      <c r="H73" s="5">
        <f t="shared" si="54"/>
        <v>29.7</v>
      </c>
      <c r="I73" s="5">
        <f t="shared" si="54"/>
        <v>0</v>
      </c>
      <c r="J73" s="6">
        <f>H73+I73</f>
        <v>29.7</v>
      </c>
      <c r="K73" s="6">
        <f>G73+J73</f>
        <v>29.7</v>
      </c>
      <c r="L73" s="23">
        <f t="shared" si="55"/>
        <v>4889</v>
      </c>
      <c r="M73" s="5">
        <f t="shared" si="55"/>
        <v>0</v>
      </c>
      <c r="N73" s="6">
        <f>L73+M73</f>
        <v>4889</v>
      </c>
      <c r="O73" s="13">
        <f t="shared" si="16"/>
        <v>164612.79</v>
      </c>
      <c r="P73" s="13" t="str">
        <f t="shared" si="16"/>
        <v/>
      </c>
    </row>
    <row r="74" spans="1:16" hidden="1">
      <c r="A74" t="s">
        <v>136</v>
      </c>
      <c r="B74" s="67"/>
      <c r="C74" s="67"/>
      <c r="D74" s="30" t="s">
        <v>27</v>
      </c>
      <c r="E74" s="5">
        <f t="shared" si="53"/>
        <v>0</v>
      </c>
      <c r="F74" s="5">
        <f t="shared" si="53"/>
        <v>0</v>
      </c>
      <c r="G74" s="6">
        <f>E74+F74</f>
        <v>0</v>
      </c>
      <c r="H74" s="5">
        <f t="shared" si="54"/>
        <v>269.46999999999997</v>
      </c>
      <c r="I74" s="5">
        <f t="shared" si="54"/>
        <v>0</v>
      </c>
      <c r="J74" s="6">
        <f>H74+I74</f>
        <v>269.46999999999997</v>
      </c>
      <c r="K74" s="6">
        <f>G74+J74</f>
        <v>269.46999999999997</v>
      </c>
      <c r="L74" s="23">
        <f t="shared" si="55"/>
        <v>19855</v>
      </c>
      <c r="M74" s="5">
        <f t="shared" si="55"/>
        <v>0</v>
      </c>
      <c r="N74" s="6">
        <f>L74+M74</f>
        <v>19855</v>
      </c>
      <c r="O74" s="13">
        <f t="shared" si="16"/>
        <v>73681.67</v>
      </c>
      <c r="P74" s="13" t="str">
        <f t="shared" si="16"/>
        <v/>
      </c>
    </row>
    <row r="75" spans="1:16" ht="15.75" hidden="1">
      <c r="A75" t="s">
        <v>136</v>
      </c>
      <c r="B75" s="67"/>
      <c r="C75" s="68"/>
      <c r="D75" s="4" t="s">
        <v>113</v>
      </c>
      <c r="E75" s="3">
        <f t="shared" ref="E75:M75" si="56">SUM(E70:E74)</f>
        <v>0</v>
      </c>
      <c r="F75" s="3">
        <f t="shared" si="56"/>
        <v>0</v>
      </c>
      <c r="G75" s="3">
        <f t="shared" si="56"/>
        <v>0</v>
      </c>
      <c r="H75" s="3">
        <f t="shared" si="56"/>
        <v>1376.17</v>
      </c>
      <c r="I75" s="3">
        <f t="shared" si="56"/>
        <v>0</v>
      </c>
      <c r="J75" s="3">
        <f t="shared" si="56"/>
        <v>1376.17</v>
      </c>
      <c r="K75" s="3">
        <f t="shared" si="56"/>
        <v>1376.17</v>
      </c>
      <c r="L75" s="24">
        <f t="shared" si="56"/>
        <v>224305</v>
      </c>
      <c r="M75" s="3">
        <f t="shared" si="56"/>
        <v>0</v>
      </c>
      <c r="N75" s="3">
        <f>SUM(N70:N74)</f>
        <v>224305</v>
      </c>
      <c r="O75" s="16">
        <f t="shared" si="16"/>
        <v>162992.22</v>
      </c>
      <c r="P75" s="16" t="str">
        <f t="shared" si="16"/>
        <v/>
      </c>
    </row>
    <row r="76" spans="1:16" hidden="1">
      <c r="A76" t="s">
        <v>136</v>
      </c>
      <c r="B76" s="67"/>
      <c r="C76" s="66" t="s">
        <v>114</v>
      </c>
      <c r="D76" s="30" t="s">
        <v>23</v>
      </c>
      <c r="E76" s="5">
        <f t="shared" ref="E76:F78" si="57">E164+E252+E340+E428+E516+E604+E692+E780+E871+E959+E1047+E1135+E1223+E1311+E1399+E1487+E1575+E1663+E1751+E1839+E1927+E2015+E2103+E2191</f>
        <v>0</v>
      </c>
      <c r="F76" s="5">
        <f t="shared" si="57"/>
        <v>0</v>
      </c>
      <c r="G76" s="6">
        <f>E76+F76</f>
        <v>0</v>
      </c>
      <c r="H76" s="5">
        <f t="shared" ref="H76:I78" si="58">H164+H252+H340+H428+H516+H604+H692+H780+H871+H959+H1047+H1135+H1223+H1311+H1399+H1487+H1575+H1663+H1751+H1839+H1927+H2015+H2103+H2191</f>
        <v>10.6</v>
      </c>
      <c r="I76" s="5">
        <f t="shared" si="58"/>
        <v>0</v>
      </c>
      <c r="J76" s="6">
        <f>H76+I76</f>
        <v>10.6</v>
      </c>
      <c r="K76" s="6">
        <f>G76+J76</f>
        <v>10.6</v>
      </c>
      <c r="L76" s="23">
        <f t="shared" ref="L76:M78" si="59">L164+L252+L340+L428+L516+L604+L692+L780+L871+L959+L1047+L1135+L1223+L1311+L1399+L1487+L1575+L1663+L1751+L1839+L1927+L2015+L2103+L2191</f>
        <v>310</v>
      </c>
      <c r="M76" s="5">
        <f t="shared" si="59"/>
        <v>0</v>
      </c>
      <c r="N76" s="6">
        <f>L76+M76</f>
        <v>310</v>
      </c>
      <c r="O76" s="6">
        <f t="shared" si="16"/>
        <v>29245.279999999999</v>
      </c>
      <c r="P76" s="6" t="str">
        <f t="shared" si="16"/>
        <v/>
      </c>
    </row>
    <row r="77" spans="1:16" hidden="1">
      <c r="A77" t="s">
        <v>136</v>
      </c>
      <c r="B77" s="67"/>
      <c r="C77" s="67"/>
      <c r="D77" s="30" t="s">
        <v>115</v>
      </c>
      <c r="E77" s="5">
        <f t="shared" si="57"/>
        <v>0</v>
      </c>
      <c r="F77" s="5">
        <f t="shared" si="57"/>
        <v>0</v>
      </c>
      <c r="G77" s="6">
        <f>E77+F77</f>
        <v>0</v>
      </c>
      <c r="H77" s="5">
        <f t="shared" si="58"/>
        <v>3.12</v>
      </c>
      <c r="I77" s="5">
        <f t="shared" si="58"/>
        <v>0</v>
      </c>
      <c r="J77" s="6">
        <f>H77+I77</f>
        <v>3.12</v>
      </c>
      <c r="K77" s="6">
        <f>G77+J77</f>
        <v>3.12</v>
      </c>
      <c r="L77" s="23">
        <f t="shared" si="59"/>
        <v>472</v>
      </c>
      <c r="M77" s="5">
        <f t="shared" si="59"/>
        <v>0</v>
      </c>
      <c r="N77" s="6">
        <f>L77+M77</f>
        <v>472</v>
      </c>
      <c r="O77" s="13">
        <f t="shared" si="16"/>
        <v>151282.04999999999</v>
      </c>
      <c r="P77" s="13" t="str">
        <f t="shared" si="16"/>
        <v/>
      </c>
    </row>
    <row r="78" spans="1:16" hidden="1">
      <c r="A78" t="s">
        <v>136</v>
      </c>
      <c r="B78" s="67"/>
      <c r="C78" s="67"/>
      <c r="D78" s="30" t="s">
        <v>116</v>
      </c>
      <c r="E78" s="5">
        <f t="shared" si="57"/>
        <v>0</v>
      </c>
      <c r="F78" s="5">
        <f t="shared" si="57"/>
        <v>0</v>
      </c>
      <c r="G78" s="6">
        <f>E78+F78</f>
        <v>0</v>
      </c>
      <c r="H78" s="5">
        <f t="shared" si="58"/>
        <v>0.5</v>
      </c>
      <c r="I78" s="5">
        <f t="shared" si="58"/>
        <v>0</v>
      </c>
      <c r="J78" s="6">
        <f>H78+I78</f>
        <v>0.5</v>
      </c>
      <c r="K78" s="6">
        <f>G78+J78</f>
        <v>0.5</v>
      </c>
      <c r="L78" s="23">
        <f t="shared" si="59"/>
        <v>50</v>
      </c>
      <c r="M78" s="5">
        <f t="shared" si="59"/>
        <v>0</v>
      </c>
      <c r="N78" s="6">
        <f>L78+M78</f>
        <v>50</v>
      </c>
      <c r="O78" s="6">
        <f t="shared" si="16"/>
        <v>100000</v>
      </c>
      <c r="P78" s="6" t="str">
        <f t="shared" si="16"/>
        <v/>
      </c>
    </row>
    <row r="79" spans="1:16" ht="15.75" hidden="1">
      <c r="A79" t="s">
        <v>136</v>
      </c>
      <c r="B79" s="67"/>
      <c r="C79" s="68"/>
      <c r="D79" s="4" t="s">
        <v>117</v>
      </c>
      <c r="E79" s="3">
        <f t="shared" ref="E79:M79" si="60">SUM(E76:E78)</f>
        <v>0</v>
      </c>
      <c r="F79" s="3">
        <f t="shared" si="60"/>
        <v>0</v>
      </c>
      <c r="G79" s="3">
        <f t="shared" si="60"/>
        <v>0</v>
      </c>
      <c r="H79" s="3">
        <f t="shared" si="60"/>
        <v>14.219999999999999</v>
      </c>
      <c r="I79" s="3">
        <f t="shared" si="60"/>
        <v>0</v>
      </c>
      <c r="J79" s="3">
        <f t="shared" si="60"/>
        <v>14.219999999999999</v>
      </c>
      <c r="K79" s="3">
        <f t="shared" si="60"/>
        <v>14.219999999999999</v>
      </c>
      <c r="L79" s="24">
        <f t="shared" si="60"/>
        <v>832</v>
      </c>
      <c r="M79" s="3">
        <f t="shared" si="60"/>
        <v>0</v>
      </c>
      <c r="N79" s="3">
        <f>SUM(N76:N78)</f>
        <v>832</v>
      </c>
      <c r="O79" s="16">
        <f t="shared" si="16"/>
        <v>58509.14</v>
      </c>
      <c r="P79" s="16" t="str">
        <f t="shared" si="16"/>
        <v/>
      </c>
    </row>
    <row r="80" spans="1:16" ht="15.75" hidden="1">
      <c r="A80" t="s">
        <v>136</v>
      </c>
      <c r="B80" s="68"/>
      <c r="C80" s="69" t="s">
        <v>118</v>
      </c>
      <c r="D80" s="69"/>
      <c r="E80" s="9">
        <f t="shared" ref="E80:M80" si="61">E79+E75</f>
        <v>0</v>
      </c>
      <c r="F80" s="9">
        <f t="shared" si="61"/>
        <v>0</v>
      </c>
      <c r="G80" s="9">
        <f t="shared" si="61"/>
        <v>0</v>
      </c>
      <c r="H80" s="9">
        <f t="shared" si="61"/>
        <v>1390.39</v>
      </c>
      <c r="I80" s="9">
        <f t="shared" si="61"/>
        <v>0</v>
      </c>
      <c r="J80" s="9">
        <f t="shared" si="61"/>
        <v>1390.39</v>
      </c>
      <c r="K80" s="9">
        <f t="shared" si="61"/>
        <v>1390.39</v>
      </c>
      <c r="L80" s="24">
        <f t="shared" si="61"/>
        <v>225137</v>
      </c>
      <c r="M80" s="9">
        <f t="shared" si="61"/>
        <v>0</v>
      </c>
      <c r="N80" s="9">
        <f>N79+N75</f>
        <v>225137</v>
      </c>
      <c r="O80" s="16">
        <f t="shared" si="16"/>
        <v>161923.63</v>
      </c>
      <c r="P80" s="16" t="str">
        <f t="shared" si="16"/>
        <v/>
      </c>
    </row>
    <row r="81" spans="1:16" hidden="1">
      <c r="A81" t="s">
        <v>136</v>
      </c>
      <c r="B81" s="63" t="s">
        <v>119</v>
      </c>
      <c r="C81" s="59" t="s">
        <v>120</v>
      </c>
      <c r="D81" s="59"/>
      <c r="E81" s="5">
        <f t="shared" ref="E81:F90" si="62">E169+E257+E345+E433+E521+E609+E697+E785+E876+E964+E1052+E1140+E1228+E1316+E1404+E1492+E1580+E1668+E1756+E1844+E1932+E2020+E2108+E2196</f>
        <v>0</v>
      </c>
      <c r="F81" s="5">
        <f t="shared" si="62"/>
        <v>0</v>
      </c>
      <c r="G81" s="6">
        <f t="shared" ref="G81:G90" si="63">E81+F81</f>
        <v>0</v>
      </c>
      <c r="H81" s="5">
        <f t="shared" ref="H81:I90" si="64">H169+H257+H345+H433+H521+H609+H697+H785+H876+H964+H1052+H1140+H1228+H1316+H1404+H1492+H1580+H1668+H1756+H1844+H1932+H2020+H2108+H2196</f>
        <v>0</v>
      </c>
      <c r="I81" s="5">
        <f t="shared" si="64"/>
        <v>0</v>
      </c>
      <c r="J81" s="6">
        <f t="shared" ref="J81:J90" si="65">H81+I81</f>
        <v>0</v>
      </c>
      <c r="K81" s="6">
        <f t="shared" ref="K81:K90" si="66">G81+J81</f>
        <v>0</v>
      </c>
      <c r="L81" s="23">
        <f t="shared" ref="L81:M90" si="67">L169+L257+L345+L433+L521+L609+L697+L785+L876+L964+L1052+L1140+L1228+L1316+L1404+L1492+L1580+L1668+L1756+L1844+L1932+L2020+L2108+L2196</f>
        <v>0</v>
      </c>
      <c r="M81" s="5">
        <f t="shared" si="67"/>
        <v>0</v>
      </c>
      <c r="N81" s="6">
        <f t="shared" ref="N81:N90" si="68">L81+M81</f>
        <v>0</v>
      </c>
      <c r="O81" s="6" t="str">
        <f t="shared" si="16"/>
        <v/>
      </c>
      <c r="P81" s="6" t="str">
        <f t="shared" si="16"/>
        <v/>
      </c>
    </row>
    <row r="82" spans="1:16" hidden="1">
      <c r="A82" t="s">
        <v>136</v>
      </c>
      <c r="B82" s="63"/>
      <c r="C82" s="59" t="s">
        <v>121</v>
      </c>
      <c r="D82" s="59"/>
      <c r="E82" s="5">
        <f t="shared" si="62"/>
        <v>0</v>
      </c>
      <c r="F82" s="5">
        <f t="shared" si="62"/>
        <v>0</v>
      </c>
      <c r="G82" s="6">
        <f t="shared" si="63"/>
        <v>0</v>
      </c>
      <c r="H82" s="5">
        <f t="shared" si="64"/>
        <v>0</v>
      </c>
      <c r="I82" s="5">
        <f t="shared" si="64"/>
        <v>0</v>
      </c>
      <c r="J82" s="6">
        <f t="shared" si="65"/>
        <v>0</v>
      </c>
      <c r="K82" s="6">
        <f t="shared" si="66"/>
        <v>0</v>
      </c>
      <c r="L82" s="23">
        <f t="shared" si="67"/>
        <v>0</v>
      </c>
      <c r="M82" s="5">
        <f t="shared" si="67"/>
        <v>0</v>
      </c>
      <c r="N82" s="6">
        <f t="shared" si="68"/>
        <v>0</v>
      </c>
      <c r="O82" s="6" t="str">
        <f t="shared" si="16"/>
        <v/>
      </c>
      <c r="P82" s="6" t="str">
        <f t="shared" si="16"/>
        <v/>
      </c>
    </row>
    <row r="83" spans="1:16" hidden="1">
      <c r="A83" t="s">
        <v>136</v>
      </c>
      <c r="B83" s="63"/>
      <c r="C83" s="59" t="s">
        <v>122</v>
      </c>
      <c r="D83" s="59"/>
      <c r="E83" s="5">
        <f t="shared" si="62"/>
        <v>141.1</v>
      </c>
      <c r="F83" s="5">
        <f t="shared" si="62"/>
        <v>0</v>
      </c>
      <c r="G83" s="6">
        <f t="shared" si="63"/>
        <v>141.1</v>
      </c>
      <c r="H83" s="5">
        <f t="shared" si="64"/>
        <v>740.2</v>
      </c>
      <c r="I83" s="5">
        <f t="shared" si="64"/>
        <v>0</v>
      </c>
      <c r="J83" s="6">
        <f t="shared" si="65"/>
        <v>740.2</v>
      </c>
      <c r="K83" s="6">
        <f t="shared" si="66"/>
        <v>881.30000000000007</v>
      </c>
      <c r="L83" s="23">
        <f t="shared" si="67"/>
        <v>4.1834999999999996</v>
      </c>
      <c r="M83" s="14">
        <f t="shared" si="67"/>
        <v>0</v>
      </c>
      <c r="N83" s="15">
        <f t="shared" si="68"/>
        <v>4.1834999999999996</v>
      </c>
      <c r="O83" s="6">
        <f t="shared" si="16"/>
        <v>5.65</v>
      </c>
      <c r="P83" s="6" t="str">
        <f t="shared" si="16"/>
        <v/>
      </c>
    </row>
    <row r="84" spans="1:16" hidden="1">
      <c r="A84" t="s">
        <v>136</v>
      </c>
      <c r="B84" s="63"/>
      <c r="C84" s="59" t="s">
        <v>123</v>
      </c>
      <c r="D84" s="59"/>
      <c r="E84" s="5">
        <f t="shared" si="62"/>
        <v>306.09999999999997</v>
      </c>
      <c r="F84" s="5">
        <f t="shared" si="62"/>
        <v>0</v>
      </c>
      <c r="G84" s="6">
        <f t="shared" si="63"/>
        <v>306.09999999999997</v>
      </c>
      <c r="H84" s="5">
        <f t="shared" si="64"/>
        <v>2362.7000000000003</v>
      </c>
      <c r="I84" s="5">
        <f t="shared" si="64"/>
        <v>0</v>
      </c>
      <c r="J84" s="6">
        <f t="shared" si="65"/>
        <v>2362.7000000000003</v>
      </c>
      <c r="K84" s="6">
        <f t="shared" si="66"/>
        <v>2668.8</v>
      </c>
      <c r="L84" s="23">
        <f t="shared" si="67"/>
        <v>7907.4000000000005</v>
      </c>
      <c r="M84" s="5">
        <f t="shared" si="67"/>
        <v>0</v>
      </c>
      <c r="N84" s="6">
        <f t="shared" si="68"/>
        <v>7907.4000000000005</v>
      </c>
      <c r="O84" s="6">
        <f t="shared" si="16"/>
        <v>3346.76</v>
      </c>
      <c r="P84" s="6" t="str">
        <f t="shared" si="16"/>
        <v/>
      </c>
    </row>
    <row r="85" spans="1:16" hidden="1">
      <c r="A85" t="s">
        <v>136</v>
      </c>
      <c r="B85" s="63"/>
      <c r="C85" s="59" t="s">
        <v>124</v>
      </c>
      <c r="D85" s="59"/>
      <c r="E85" s="5">
        <f t="shared" si="62"/>
        <v>0</v>
      </c>
      <c r="F85" s="5">
        <f t="shared" si="62"/>
        <v>0</v>
      </c>
      <c r="G85" s="6">
        <f t="shared" si="63"/>
        <v>0</v>
      </c>
      <c r="H85" s="5">
        <f t="shared" si="64"/>
        <v>0</v>
      </c>
      <c r="I85" s="5">
        <f t="shared" si="64"/>
        <v>0</v>
      </c>
      <c r="J85" s="6">
        <f t="shared" si="65"/>
        <v>0</v>
      </c>
      <c r="K85" s="6">
        <f t="shared" si="66"/>
        <v>0</v>
      </c>
      <c r="L85" s="23">
        <f t="shared" si="67"/>
        <v>0</v>
      </c>
      <c r="M85" s="5">
        <f t="shared" si="67"/>
        <v>0</v>
      </c>
      <c r="N85" s="6">
        <f t="shared" si="68"/>
        <v>0</v>
      </c>
      <c r="O85" s="6" t="str">
        <f t="shared" si="16"/>
        <v/>
      </c>
      <c r="P85" s="6" t="str">
        <f t="shared" si="16"/>
        <v/>
      </c>
    </row>
    <row r="86" spans="1:16" hidden="1">
      <c r="A86" t="s">
        <v>136</v>
      </c>
      <c r="B86" s="63"/>
      <c r="C86" s="59" t="s">
        <v>125</v>
      </c>
      <c r="D86" s="59"/>
      <c r="E86" s="5">
        <f t="shared" si="62"/>
        <v>209.5</v>
      </c>
      <c r="F86" s="5">
        <f t="shared" si="62"/>
        <v>0</v>
      </c>
      <c r="G86" s="6">
        <f t="shared" si="63"/>
        <v>209.5</v>
      </c>
      <c r="H86" s="5">
        <f t="shared" si="64"/>
        <v>648.4</v>
      </c>
      <c r="I86" s="5">
        <f t="shared" si="64"/>
        <v>0</v>
      </c>
      <c r="J86" s="6">
        <f t="shared" si="65"/>
        <v>648.4</v>
      </c>
      <c r="K86" s="6">
        <f t="shared" si="66"/>
        <v>857.9</v>
      </c>
      <c r="L86" s="23">
        <f t="shared" si="67"/>
        <v>3611.8</v>
      </c>
      <c r="M86" s="5">
        <f t="shared" si="67"/>
        <v>0</v>
      </c>
      <c r="N86" s="6">
        <f t="shared" si="68"/>
        <v>3611.8</v>
      </c>
      <c r="O86" s="6">
        <f t="shared" si="16"/>
        <v>5570.33</v>
      </c>
      <c r="P86" s="6" t="str">
        <f t="shared" si="16"/>
        <v/>
      </c>
    </row>
    <row r="87" spans="1:16" hidden="1">
      <c r="A87" t="s">
        <v>136</v>
      </c>
      <c r="B87" s="63"/>
      <c r="C87" s="59" t="s">
        <v>126</v>
      </c>
      <c r="D87" s="59"/>
      <c r="E87" s="5">
        <f t="shared" si="62"/>
        <v>0</v>
      </c>
      <c r="F87" s="5">
        <f t="shared" si="62"/>
        <v>0</v>
      </c>
      <c r="G87" s="6">
        <f t="shared" si="63"/>
        <v>0</v>
      </c>
      <c r="H87" s="5">
        <f t="shared" si="64"/>
        <v>0</v>
      </c>
      <c r="I87" s="5">
        <f t="shared" si="64"/>
        <v>0</v>
      </c>
      <c r="J87" s="6">
        <f t="shared" si="65"/>
        <v>0</v>
      </c>
      <c r="K87" s="6">
        <f t="shared" si="66"/>
        <v>0</v>
      </c>
      <c r="L87" s="23">
        <f t="shared" si="67"/>
        <v>0</v>
      </c>
      <c r="M87" s="5">
        <f t="shared" si="67"/>
        <v>0</v>
      </c>
      <c r="N87" s="6">
        <f t="shared" si="68"/>
        <v>0</v>
      </c>
      <c r="O87" s="6" t="str">
        <f t="shared" si="16"/>
        <v/>
      </c>
      <c r="P87" s="6" t="str">
        <f t="shared" si="16"/>
        <v/>
      </c>
    </row>
    <row r="88" spans="1:16" hidden="1">
      <c r="A88" t="s">
        <v>136</v>
      </c>
      <c r="B88" s="63"/>
      <c r="C88" s="59" t="s">
        <v>127</v>
      </c>
      <c r="D88" s="59"/>
      <c r="E88" s="5">
        <f t="shared" si="62"/>
        <v>0</v>
      </c>
      <c r="F88" s="5">
        <f t="shared" si="62"/>
        <v>0</v>
      </c>
      <c r="G88" s="6">
        <f t="shared" si="63"/>
        <v>0</v>
      </c>
      <c r="H88" s="5">
        <f t="shared" si="64"/>
        <v>1297.3499999999999</v>
      </c>
      <c r="I88" s="5">
        <f t="shared" si="64"/>
        <v>0</v>
      </c>
      <c r="J88" s="6">
        <f t="shared" si="65"/>
        <v>1297.3499999999999</v>
      </c>
      <c r="K88" s="6">
        <f t="shared" si="66"/>
        <v>1297.3499999999999</v>
      </c>
      <c r="L88" s="23">
        <f t="shared" si="67"/>
        <v>36161.43</v>
      </c>
      <c r="M88" s="5">
        <f t="shared" si="67"/>
        <v>0</v>
      </c>
      <c r="N88" s="6">
        <f t="shared" si="68"/>
        <v>36161.43</v>
      </c>
      <c r="O88" s="6">
        <f t="shared" si="16"/>
        <v>27873.3</v>
      </c>
      <c r="P88" s="6" t="str">
        <f t="shared" si="16"/>
        <v/>
      </c>
    </row>
    <row r="89" spans="1:16" hidden="1">
      <c r="A89" t="s">
        <v>136</v>
      </c>
      <c r="B89" s="63"/>
      <c r="C89" s="59" t="s">
        <v>128</v>
      </c>
      <c r="D89" s="59"/>
      <c r="E89" s="5">
        <f t="shared" si="62"/>
        <v>0</v>
      </c>
      <c r="F89" s="5">
        <f t="shared" si="62"/>
        <v>0</v>
      </c>
      <c r="G89" s="6">
        <f t="shared" si="63"/>
        <v>0</v>
      </c>
      <c r="H89" s="5">
        <f t="shared" si="64"/>
        <v>58.062299999999993</v>
      </c>
      <c r="I89" s="5">
        <f t="shared" si="64"/>
        <v>0</v>
      </c>
      <c r="J89" s="6">
        <f t="shared" si="65"/>
        <v>58.062299999999993</v>
      </c>
      <c r="K89" s="6">
        <f t="shared" si="66"/>
        <v>58.062299999999993</v>
      </c>
      <c r="L89" s="23">
        <f t="shared" si="67"/>
        <v>9199.5</v>
      </c>
      <c r="M89" s="5">
        <f t="shared" si="67"/>
        <v>0</v>
      </c>
      <c r="N89" s="6">
        <f t="shared" si="68"/>
        <v>9199.5</v>
      </c>
      <c r="O89" s="6">
        <f t="shared" si="16"/>
        <v>158441.88</v>
      </c>
      <c r="P89" s="6" t="str">
        <f t="shared" si="16"/>
        <v/>
      </c>
    </row>
    <row r="90" spans="1:16" hidden="1">
      <c r="A90" t="s">
        <v>136</v>
      </c>
      <c r="B90" s="63"/>
      <c r="C90" s="59" t="s">
        <v>129</v>
      </c>
      <c r="D90" s="59"/>
      <c r="E90" s="5">
        <f t="shared" si="62"/>
        <v>0</v>
      </c>
      <c r="F90" s="5">
        <f t="shared" si="62"/>
        <v>0</v>
      </c>
      <c r="G90" s="6">
        <f t="shared" si="63"/>
        <v>0</v>
      </c>
      <c r="H90" s="5">
        <f t="shared" si="64"/>
        <v>0</v>
      </c>
      <c r="I90" s="5">
        <f t="shared" si="64"/>
        <v>0</v>
      </c>
      <c r="J90" s="6">
        <f t="shared" si="65"/>
        <v>0</v>
      </c>
      <c r="K90" s="6">
        <f t="shared" si="66"/>
        <v>0</v>
      </c>
      <c r="L90" s="23">
        <f t="shared" si="67"/>
        <v>0</v>
      </c>
      <c r="M90" s="5">
        <f t="shared" si="67"/>
        <v>0</v>
      </c>
      <c r="N90" s="6">
        <f t="shared" si="68"/>
        <v>0</v>
      </c>
      <c r="O90" s="6" t="str">
        <f t="shared" si="16"/>
        <v/>
      </c>
      <c r="P90" s="6" t="str">
        <f t="shared" si="16"/>
        <v/>
      </c>
    </row>
    <row r="91" spans="1:16" hidden="1">
      <c r="A91" t="s">
        <v>136</v>
      </c>
      <c r="B91" s="63"/>
      <c r="C91" s="60" t="s">
        <v>130</v>
      </c>
      <c r="D91" s="61"/>
      <c r="E91" s="3">
        <f t="shared" ref="E91:N91" si="69">SUM(E81:E90)</f>
        <v>656.69999999999993</v>
      </c>
      <c r="F91" s="3">
        <f t="shared" si="69"/>
        <v>0</v>
      </c>
      <c r="G91" s="3">
        <f t="shared" si="69"/>
        <v>656.69999999999993</v>
      </c>
      <c r="H91" s="3">
        <f t="shared" si="69"/>
        <v>5106.7123000000001</v>
      </c>
      <c r="I91" s="3">
        <f t="shared" si="69"/>
        <v>0</v>
      </c>
      <c r="J91" s="3">
        <f t="shared" si="69"/>
        <v>5106.7123000000001</v>
      </c>
      <c r="K91" s="3">
        <f t="shared" si="69"/>
        <v>5763.4123</v>
      </c>
      <c r="L91" s="24">
        <f t="shared" si="69"/>
        <v>56884.313500000004</v>
      </c>
      <c r="M91" s="3">
        <f t="shared" si="69"/>
        <v>0</v>
      </c>
      <c r="N91" s="3">
        <f t="shared" si="69"/>
        <v>56884.313500000004</v>
      </c>
      <c r="O91" s="3">
        <f t="shared" si="16"/>
        <v>11139.13</v>
      </c>
      <c r="P91" s="3" t="str">
        <f t="shared" si="16"/>
        <v/>
      </c>
    </row>
    <row r="92" spans="1:16" ht="21" hidden="1">
      <c r="A92" t="s">
        <v>136</v>
      </c>
      <c r="B92" s="62" t="s">
        <v>131</v>
      </c>
      <c r="C92" s="62"/>
      <c r="D92" s="62"/>
      <c r="E92" s="10">
        <f>E9+E20+E26+E34+E42+E59+E69+E80+E91</f>
        <v>7354.8999999999987</v>
      </c>
      <c r="F92" s="10">
        <f t="shared" ref="F92:N92" si="70">F9+F20+F26+F34+F42+F59+F69+F80+F91</f>
        <v>1117</v>
      </c>
      <c r="G92" s="10">
        <f t="shared" si="70"/>
        <v>8471.9</v>
      </c>
      <c r="H92" s="10">
        <f t="shared" si="70"/>
        <v>66524.602299999999</v>
      </c>
      <c r="I92" s="10">
        <f t="shared" si="70"/>
        <v>1192</v>
      </c>
      <c r="J92" s="10">
        <f t="shared" si="70"/>
        <v>67716.602299999999</v>
      </c>
      <c r="K92" s="10">
        <f t="shared" si="70"/>
        <v>76188.502299999993</v>
      </c>
      <c r="L92" s="25">
        <f t="shared" si="70"/>
        <v>789242.1185000001</v>
      </c>
      <c r="M92" s="10">
        <f t="shared" si="70"/>
        <v>528</v>
      </c>
      <c r="N92" s="10">
        <f t="shared" si="70"/>
        <v>789770.1185000001</v>
      </c>
      <c r="O92" s="10">
        <f t="shared" si="16"/>
        <v>11863.91</v>
      </c>
      <c r="P92" s="10">
        <f t="shared" si="16"/>
        <v>442.95</v>
      </c>
    </row>
    <row r="93" spans="1:16" hidden="1">
      <c r="A93" t="s">
        <v>1</v>
      </c>
      <c r="B93" s="63" t="s">
        <v>37</v>
      </c>
      <c r="C93" s="59" t="s">
        <v>38</v>
      </c>
      <c r="D93" s="59"/>
      <c r="E93" s="2"/>
      <c r="F93" s="2"/>
      <c r="G93" s="6">
        <f>E93+F93</f>
        <v>0</v>
      </c>
      <c r="H93" s="2"/>
      <c r="I93" s="2"/>
      <c r="J93" s="6">
        <f>H93+I93</f>
        <v>0</v>
      </c>
      <c r="K93" s="6">
        <f>G93+J93</f>
        <v>0</v>
      </c>
      <c r="L93" s="26"/>
      <c r="M93" s="2"/>
      <c r="N93" s="6">
        <f>L93+M93</f>
        <v>0</v>
      </c>
      <c r="O93" s="6" t="str">
        <f t="shared" ref="O93:P108" si="71">IF(H93&gt;0,ROUND(L93/H93*1000,2),"")</f>
        <v/>
      </c>
      <c r="P93" s="6" t="str">
        <f t="shared" si="71"/>
        <v/>
      </c>
    </row>
    <row r="94" spans="1:16" hidden="1">
      <c r="A94" t="s">
        <v>1</v>
      </c>
      <c r="B94" s="63"/>
      <c r="C94" s="59" t="s">
        <v>39</v>
      </c>
      <c r="D94" s="59"/>
      <c r="E94" s="2"/>
      <c r="F94" s="2"/>
      <c r="G94" s="6">
        <f>E94+F94</f>
        <v>0</v>
      </c>
      <c r="H94" s="2"/>
      <c r="I94" s="2"/>
      <c r="J94" s="6">
        <f>H94+I94</f>
        <v>0</v>
      </c>
      <c r="K94" s="6">
        <f>G94+J94</f>
        <v>0</v>
      </c>
      <c r="L94" s="26"/>
      <c r="M94" s="2"/>
      <c r="N94" s="6">
        <f>L94+M94</f>
        <v>0</v>
      </c>
      <c r="O94" s="6" t="str">
        <f t="shared" si="71"/>
        <v/>
      </c>
      <c r="P94" s="6" t="str">
        <f t="shared" si="71"/>
        <v/>
      </c>
    </row>
    <row r="95" spans="1:16" hidden="1">
      <c r="A95" t="s">
        <v>1</v>
      </c>
      <c r="B95" s="63"/>
      <c r="C95" s="59" t="s">
        <v>40</v>
      </c>
      <c r="D95" s="59"/>
      <c r="E95" s="2"/>
      <c r="F95" s="2"/>
      <c r="G95" s="6">
        <f>E95+F95</f>
        <v>0</v>
      </c>
      <c r="H95" s="2"/>
      <c r="I95" s="2"/>
      <c r="J95" s="6">
        <f>H95+I95</f>
        <v>0</v>
      </c>
      <c r="K95" s="6">
        <f>G95+J95</f>
        <v>0</v>
      </c>
      <c r="L95" s="26"/>
      <c r="M95" s="2"/>
      <c r="N95" s="6">
        <f>L95+M95</f>
        <v>0</v>
      </c>
      <c r="O95" s="6" t="str">
        <f t="shared" si="71"/>
        <v/>
      </c>
      <c r="P95" s="6" t="str">
        <f t="shared" si="71"/>
        <v/>
      </c>
    </row>
    <row r="96" spans="1:16" hidden="1">
      <c r="A96" t="s">
        <v>1</v>
      </c>
      <c r="B96" s="63"/>
      <c r="C96" s="59" t="s">
        <v>41</v>
      </c>
      <c r="D96" s="59"/>
      <c r="E96" s="2"/>
      <c r="F96" s="2"/>
      <c r="G96" s="6">
        <f>E96+F96</f>
        <v>0</v>
      </c>
      <c r="H96" s="2"/>
      <c r="I96" s="2"/>
      <c r="J96" s="6">
        <f>H96+I96</f>
        <v>0</v>
      </c>
      <c r="K96" s="6">
        <f>G96+J96</f>
        <v>0</v>
      </c>
      <c r="L96" s="26"/>
      <c r="M96" s="2"/>
      <c r="N96" s="6">
        <f>L96+M96</f>
        <v>0</v>
      </c>
      <c r="O96" s="6" t="str">
        <f t="shared" si="71"/>
        <v/>
      </c>
      <c r="P96" s="6" t="str">
        <f t="shared" si="71"/>
        <v/>
      </c>
    </row>
    <row r="97" spans="1:16" hidden="1">
      <c r="A97" t="s">
        <v>1</v>
      </c>
      <c r="B97" s="63"/>
      <c r="C97" s="60" t="s">
        <v>42</v>
      </c>
      <c r="D97" s="61"/>
      <c r="E97" s="3">
        <f t="shared" ref="E97:N97" si="72">SUM(E93:E96)</f>
        <v>0</v>
      </c>
      <c r="F97" s="3">
        <f t="shared" si="72"/>
        <v>0</v>
      </c>
      <c r="G97" s="3">
        <f t="shared" si="72"/>
        <v>0</v>
      </c>
      <c r="H97" s="3">
        <f t="shared" si="72"/>
        <v>0</v>
      </c>
      <c r="I97" s="3">
        <f t="shared" si="72"/>
        <v>0</v>
      </c>
      <c r="J97" s="3">
        <f t="shared" si="72"/>
        <v>0</v>
      </c>
      <c r="K97" s="3">
        <f t="shared" si="72"/>
        <v>0</v>
      </c>
      <c r="L97" s="24">
        <f t="shared" si="72"/>
        <v>0</v>
      </c>
      <c r="M97" s="3">
        <f t="shared" si="72"/>
        <v>0</v>
      </c>
      <c r="N97" s="3">
        <f t="shared" si="72"/>
        <v>0</v>
      </c>
      <c r="O97" s="3" t="str">
        <f t="shared" si="71"/>
        <v/>
      </c>
      <c r="P97" s="3" t="str">
        <f t="shared" si="71"/>
        <v/>
      </c>
    </row>
    <row r="98" spans="1:16" hidden="1">
      <c r="A98" t="s">
        <v>1</v>
      </c>
      <c r="B98" s="63" t="s">
        <v>43</v>
      </c>
      <c r="C98" s="59" t="s">
        <v>44</v>
      </c>
      <c r="D98" s="59"/>
      <c r="E98" s="2"/>
      <c r="F98" s="2"/>
      <c r="G98" s="6">
        <f t="shared" ref="G98:G107" si="73">E98+F98</f>
        <v>0</v>
      </c>
      <c r="H98" s="2"/>
      <c r="I98" s="2"/>
      <c r="J98" s="6">
        <f t="shared" ref="J98:J107" si="74">H98+I98</f>
        <v>0</v>
      </c>
      <c r="K98" s="6">
        <f t="shared" ref="K98:K107" si="75">G98+J98</f>
        <v>0</v>
      </c>
      <c r="L98" s="26"/>
      <c r="M98" s="2"/>
      <c r="N98" s="6">
        <f t="shared" ref="N98:N107" si="76">L98+M98</f>
        <v>0</v>
      </c>
      <c r="O98" s="6" t="str">
        <f t="shared" si="71"/>
        <v/>
      </c>
      <c r="P98" s="6" t="str">
        <f t="shared" si="71"/>
        <v/>
      </c>
    </row>
    <row r="99" spans="1:16" hidden="1">
      <c r="A99" t="s">
        <v>1</v>
      </c>
      <c r="B99" s="63"/>
      <c r="C99" s="59" t="s">
        <v>45</v>
      </c>
      <c r="D99" s="59"/>
      <c r="E99" s="2"/>
      <c r="F99" s="2"/>
      <c r="G99" s="6">
        <f t="shared" si="73"/>
        <v>0</v>
      </c>
      <c r="H99" s="2"/>
      <c r="I99" s="2"/>
      <c r="J99" s="6">
        <f t="shared" si="74"/>
        <v>0</v>
      </c>
      <c r="K99" s="6">
        <f t="shared" si="75"/>
        <v>0</v>
      </c>
      <c r="L99" s="26"/>
      <c r="M99" s="2"/>
      <c r="N99" s="6">
        <f t="shared" si="76"/>
        <v>0</v>
      </c>
      <c r="O99" s="6" t="str">
        <f t="shared" si="71"/>
        <v/>
      </c>
      <c r="P99" s="6" t="str">
        <f t="shared" si="71"/>
        <v/>
      </c>
    </row>
    <row r="100" spans="1:16" hidden="1">
      <c r="A100" t="s">
        <v>1</v>
      </c>
      <c r="B100" s="63"/>
      <c r="C100" s="59" t="s">
        <v>46</v>
      </c>
      <c r="D100" s="59"/>
      <c r="E100" s="2"/>
      <c r="F100" s="2"/>
      <c r="G100" s="6">
        <f t="shared" si="73"/>
        <v>0</v>
      </c>
      <c r="H100" s="2"/>
      <c r="I100" s="2"/>
      <c r="J100" s="6">
        <f t="shared" si="74"/>
        <v>0</v>
      </c>
      <c r="K100" s="6">
        <f t="shared" si="75"/>
        <v>0</v>
      </c>
      <c r="L100" s="26"/>
      <c r="M100" s="2"/>
      <c r="N100" s="6">
        <f t="shared" si="76"/>
        <v>0</v>
      </c>
      <c r="O100" s="6" t="str">
        <f t="shared" si="71"/>
        <v/>
      </c>
      <c r="P100" s="6" t="str">
        <f t="shared" si="71"/>
        <v/>
      </c>
    </row>
    <row r="101" spans="1:16" hidden="1">
      <c r="A101" t="s">
        <v>1</v>
      </c>
      <c r="B101" s="63"/>
      <c r="C101" s="59" t="s">
        <v>47</v>
      </c>
      <c r="D101" s="59"/>
      <c r="E101" s="2"/>
      <c r="F101" s="2"/>
      <c r="G101" s="6">
        <f t="shared" si="73"/>
        <v>0</v>
      </c>
      <c r="H101" s="2"/>
      <c r="I101" s="2"/>
      <c r="J101" s="6">
        <f t="shared" si="74"/>
        <v>0</v>
      </c>
      <c r="K101" s="6">
        <f t="shared" si="75"/>
        <v>0</v>
      </c>
      <c r="L101" s="26"/>
      <c r="M101" s="2"/>
      <c r="N101" s="6">
        <f t="shared" si="76"/>
        <v>0</v>
      </c>
      <c r="O101" s="6" t="str">
        <f t="shared" si="71"/>
        <v/>
      </c>
      <c r="P101" s="6" t="str">
        <f t="shared" si="71"/>
        <v/>
      </c>
    </row>
    <row r="102" spans="1:16" hidden="1">
      <c r="A102" t="s">
        <v>1</v>
      </c>
      <c r="B102" s="63"/>
      <c r="C102" s="59" t="s">
        <v>48</v>
      </c>
      <c r="D102" s="59"/>
      <c r="E102" s="2"/>
      <c r="F102" s="2"/>
      <c r="G102" s="6">
        <f t="shared" si="73"/>
        <v>0</v>
      </c>
      <c r="H102" s="2"/>
      <c r="I102" s="2"/>
      <c r="J102" s="6">
        <f t="shared" si="74"/>
        <v>0</v>
      </c>
      <c r="K102" s="6">
        <f t="shared" si="75"/>
        <v>0</v>
      </c>
      <c r="L102" s="26"/>
      <c r="M102" s="2"/>
      <c r="N102" s="6">
        <f t="shared" si="76"/>
        <v>0</v>
      </c>
      <c r="O102" s="6" t="str">
        <f t="shared" si="71"/>
        <v/>
      </c>
      <c r="P102" s="6" t="str">
        <f t="shared" si="71"/>
        <v/>
      </c>
    </row>
    <row r="103" spans="1:16" hidden="1">
      <c r="A103" t="s">
        <v>1</v>
      </c>
      <c r="B103" s="63"/>
      <c r="C103" s="59" t="s">
        <v>49</v>
      </c>
      <c r="D103" s="59"/>
      <c r="E103" s="2"/>
      <c r="F103" s="2"/>
      <c r="G103" s="6">
        <f t="shared" si="73"/>
        <v>0</v>
      </c>
      <c r="H103" s="2"/>
      <c r="I103" s="2"/>
      <c r="J103" s="6">
        <f t="shared" si="74"/>
        <v>0</v>
      </c>
      <c r="K103" s="6">
        <f t="shared" si="75"/>
        <v>0</v>
      </c>
      <c r="L103" s="26"/>
      <c r="M103" s="2"/>
      <c r="N103" s="6">
        <f t="shared" si="76"/>
        <v>0</v>
      </c>
      <c r="O103" s="6" t="str">
        <f t="shared" si="71"/>
        <v/>
      </c>
      <c r="P103" s="6" t="str">
        <f t="shared" si="71"/>
        <v/>
      </c>
    </row>
    <row r="104" spans="1:16" hidden="1">
      <c r="A104" t="s">
        <v>1</v>
      </c>
      <c r="B104" s="63"/>
      <c r="C104" s="59" t="s">
        <v>50</v>
      </c>
      <c r="D104" s="59"/>
      <c r="E104" s="2"/>
      <c r="F104" s="2"/>
      <c r="G104" s="6">
        <f t="shared" si="73"/>
        <v>0</v>
      </c>
      <c r="H104" s="2"/>
      <c r="I104" s="2"/>
      <c r="J104" s="6">
        <f t="shared" si="74"/>
        <v>0</v>
      </c>
      <c r="K104" s="6">
        <f t="shared" si="75"/>
        <v>0</v>
      </c>
      <c r="L104" s="26"/>
      <c r="M104" s="2"/>
      <c r="N104" s="6">
        <f t="shared" si="76"/>
        <v>0</v>
      </c>
      <c r="O104" s="6" t="str">
        <f t="shared" si="71"/>
        <v/>
      </c>
      <c r="P104" s="6" t="str">
        <f t="shared" si="71"/>
        <v/>
      </c>
    </row>
    <row r="105" spans="1:16" hidden="1">
      <c r="A105" t="s">
        <v>1</v>
      </c>
      <c r="B105" s="63"/>
      <c r="C105" s="59" t="s">
        <v>51</v>
      </c>
      <c r="D105" s="59"/>
      <c r="E105" s="2"/>
      <c r="F105" s="2"/>
      <c r="G105" s="6">
        <f t="shared" si="73"/>
        <v>0</v>
      </c>
      <c r="H105" s="2"/>
      <c r="I105" s="2"/>
      <c r="J105" s="6">
        <f t="shared" si="74"/>
        <v>0</v>
      </c>
      <c r="K105" s="6">
        <f t="shared" si="75"/>
        <v>0</v>
      </c>
      <c r="L105" s="26"/>
      <c r="M105" s="2"/>
      <c r="N105" s="6">
        <f t="shared" si="76"/>
        <v>0</v>
      </c>
      <c r="O105" s="6" t="str">
        <f t="shared" si="71"/>
        <v/>
      </c>
      <c r="P105" s="6" t="str">
        <f t="shared" si="71"/>
        <v/>
      </c>
    </row>
    <row r="106" spans="1:16" hidden="1">
      <c r="A106" t="s">
        <v>1</v>
      </c>
      <c r="B106" s="63"/>
      <c r="C106" s="59" t="s">
        <v>52</v>
      </c>
      <c r="D106" s="59"/>
      <c r="E106" s="2"/>
      <c r="F106" s="2"/>
      <c r="G106" s="6">
        <f t="shared" si="73"/>
        <v>0</v>
      </c>
      <c r="H106" s="2"/>
      <c r="I106" s="2"/>
      <c r="J106" s="6">
        <f t="shared" si="74"/>
        <v>0</v>
      </c>
      <c r="K106" s="6">
        <f t="shared" si="75"/>
        <v>0</v>
      </c>
      <c r="L106" s="26"/>
      <c r="M106" s="2"/>
      <c r="N106" s="6">
        <f t="shared" si="76"/>
        <v>0</v>
      </c>
      <c r="O106" s="6" t="str">
        <f t="shared" si="71"/>
        <v/>
      </c>
      <c r="P106" s="6" t="str">
        <f t="shared" si="71"/>
        <v/>
      </c>
    </row>
    <row r="107" spans="1:16" hidden="1">
      <c r="A107" t="s">
        <v>1</v>
      </c>
      <c r="B107" s="63"/>
      <c r="C107" s="59" t="s">
        <v>53</v>
      </c>
      <c r="D107" s="59"/>
      <c r="E107" s="2"/>
      <c r="F107" s="2"/>
      <c r="G107" s="6">
        <f t="shared" si="73"/>
        <v>0</v>
      </c>
      <c r="H107" s="2"/>
      <c r="I107" s="2"/>
      <c r="J107" s="6">
        <f t="shared" si="74"/>
        <v>0</v>
      </c>
      <c r="K107" s="6">
        <f t="shared" si="75"/>
        <v>0</v>
      </c>
      <c r="L107" s="26"/>
      <c r="M107" s="2"/>
      <c r="N107" s="6">
        <f t="shared" si="76"/>
        <v>0</v>
      </c>
      <c r="O107" s="6" t="str">
        <f t="shared" si="71"/>
        <v/>
      </c>
      <c r="P107" s="6" t="str">
        <f t="shared" si="71"/>
        <v/>
      </c>
    </row>
    <row r="108" spans="1:16" hidden="1">
      <c r="A108" t="s">
        <v>1</v>
      </c>
      <c r="B108" s="63"/>
      <c r="C108" s="60" t="s">
        <v>54</v>
      </c>
      <c r="D108" s="61"/>
      <c r="E108" s="3">
        <f t="shared" ref="E108:N108" si="77">SUM(E98:E107)</f>
        <v>0</v>
      </c>
      <c r="F108" s="3">
        <f t="shared" si="77"/>
        <v>0</v>
      </c>
      <c r="G108" s="3">
        <f t="shared" si="77"/>
        <v>0</v>
      </c>
      <c r="H108" s="3">
        <f t="shared" si="77"/>
        <v>0</v>
      </c>
      <c r="I108" s="3">
        <f t="shared" si="77"/>
        <v>0</v>
      </c>
      <c r="J108" s="3">
        <f t="shared" si="77"/>
        <v>0</v>
      </c>
      <c r="K108" s="3">
        <f t="shared" si="77"/>
        <v>0</v>
      </c>
      <c r="L108" s="24">
        <f t="shared" si="77"/>
        <v>0</v>
      </c>
      <c r="M108" s="3">
        <f t="shared" si="77"/>
        <v>0</v>
      </c>
      <c r="N108" s="3">
        <f t="shared" si="77"/>
        <v>0</v>
      </c>
      <c r="O108" s="3" t="str">
        <f t="shared" si="71"/>
        <v/>
      </c>
      <c r="P108" s="3" t="str">
        <f t="shared" si="71"/>
        <v/>
      </c>
    </row>
    <row r="109" spans="1:16" hidden="1">
      <c r="A109" t="s">
        <v>1</v>
      </c>
      <c r="B109" s="63" t="s">
        <v>55</v>
      </c>
      <c r="C109" s="59" t="s">
        <v>56</v>
      </c>
      <c r="D109" s="59"/>
      <c r="E109" s="2"/>
      <c r="F109" s="2"/>
      <c r="G109" s="6">
        <f>E109+F109</f>
        <v>0</v>
      </c>
      <c r="H109" s="2"/>
      <c r="I109" s="2"/>
      <c r="J109" s="6">
        <f>H109+I109</f>
        <v>0</v>
      </c>
      <c r="K109" s="6">
        <f>G109+J109</f>
        <v>0</v>
      </c>
      <c r="L109" s="26"/>
      <c r="M109" s="2"/>
      <c r="N109" s="6">
        <f>L109+M109</f>
        <v>0</v>
      </c>
      <c r="O109" s="6" t="str">
        <f t="shared" ref="O109:P180" si="78">IF(H109&gt;0,ROUND(L109/H109*1000,2),"")</f>
        <v/>
      </c>
      <c r="P109" s="6" t="str">
        <f t="shared" si="78"/>
        <v/>
      </c>
    </row>
    <row r="110" spans="1:16" hidden="1">
      <c r="A110" t="s">
        <v>1</v>
      </c>
      <c r="B110" s="63"/>
      <c r="C110" s="59" t="s">
        <v>57</v>
      </c>
      <c r="D110" s="59"/>
      <c r="E110" s="2"/>
      <c r="F110" s="2"/>
      <c r="G110" s="6">
        <f>E110+F110</f>
        <v>0</v>
      </c>
      <c r="H110" s="2"/>
      <c r="I110" s="2"/>
      <c r="J110" s="6">
        <f>H110+I110</f>
        <v>0</v>
      </c>
      <c r="K110" s="6">
        <f>G110+J110</f>
        <v>0</v>
      </c>
      <c r="L110" s="26"/>
      <c r="M110" s="2"/>
      <c r="N110" s="6">
        <f>L110+M110</f>
        <v>0</v>
      </c>
      <c r="O110" s="6" t="str">
        <f t="shared" si="78"/>
        <v/>
      </c>
      <c r="P110" s="6" t="str">
        <f t="shared" si="78"/>
        <v/>
      </c>
    </row>
    <row r="111" spans="1:16" hidden="1">
      <c r="A111" t="s">
        <v>1</v>
      </c>
      <c r="B111" s="63"/>
      <c r="C111" s="59" t="s">
        <v>58</v>
      </c>
      <c r="D111" s="59"/>
      <c r="E111" s="2"/>
      <c r="F111" s="2"/>
      <c r="G111" s="6">
        <f>E111+F111</f>
        <v>0</v>
      </c>
      <c r="H111" s="2"/>
      <c r="I111" s="2"/>
      <c r="J111" s="6">
        <f>H111+I111</f>
        <v>0</v>
      </c>
      <c r="K111" s="6">
        <f>G111+J111</f>
        <v>0</v>
      </c>
      <c r="L111" s="26"/>
      <c r="M111" s="2"/>
      <c r="N111" s="6">
        <f>L111+M111</f>
        <v>0</v>
      </c>
      <c r="O111" s="6" t="str">
        <f t="shared" si="78"/>
        <v/>
      </c>
      <c r="P111" s="6" t="str">
        <f t="shared" si="78"/>
        <v/>
      </c>
    </row>
    <row r="112" spans="1:16" hidden="1">
      <c r="A112" t="s">
        <v>1</v>
      </c>
      <c r="B112" s="63"/>
      <c r="C112" s="59" t="s">
        <v>59</v>
      </c>
      <c r="D112" s="59"/>
      <c r="E112" s="2"/>
      <c r="F112" s="2"/>
      <c r="G112" s="6">
        <f>E112+F112</f>
        <v>0</v>
      </c>
      <c r="H112" s="2"/>
      <c r="I112" s="2"/>
      <c r="J112" s="6">
        <f>H112+I112</f>
        <v>0</v>
      </c>
      <c r="K112" s="6">
        <f>G112+J112</f>
        <v>0</v>
      </c>
      <c r="L112" s="26"/>
      <c r="M112" s="2"/>
      <c r="N112" s="6">
        <f>L112+M112</f>
        <v>0</v>
      </c>
      <c r="O112" s="6" t="str">
        <f t="shared" si="78"/>
        <v/>
      </c>
      <c r="P112" s="6" t="str">
        <f t="shared" si="78"/>
        <v/>
      </c>
    </row>
    <row r="113" spans="1:16" hidden="1">
      <c r="A113" t="s">
        <v>1</v>
      </c>
      <c r="B113" s="63"/>
      <c r="C113" s="59" t="s">
        <v>60</v>
      </c>
      <c r="D113" s="59"/>
      <c r="E113" s="2"/>
      <c r="F113" s="2"/>
      <c r="G113" s="6">
        <f>E113+F113</f>
        <v>0</v>
      </c>
      <c r="H113" s="2"/>
      <c r="I113" s="2"/>
      <c r="J113" s="6">
        <f>H113+I113</f>
        <v>0</v>
      </c>
      <c r="K113" s="6">
        <f>G113+J113</f>
        <v>0</v>
      </c>
      <c r="L113" s="26"/>
      <c r="M113" s="2"/>
      <c r="N113" s="6">
        <f>L113+M113</f>
        <v>0</v>
      </c>
      <c r="O113" s="6" t="str">
        <f t="shared" si="78"/>
        <v/>
      </c>
      <c r="P113" s="6" t="str">
        <f t="shared" si="78"/>
        <v/>
      </c>
    </row>
    <row r="114" spans="1:16" hidden="1">
      <c r="A114" t="s">
        <v>1</v>
      </c>
      <c r="B114" s="63"/>
      <c r="C114" s="60" t="s">
        <v>61</v>
      </c>
      <c r="D114" s="61"/>
      <c r="E114" s="3">
        <f t="shared" ref="E114:N114" si="79">SUM(E109:E113)</f>
        <v>0</v>
      </c>
      <c r="F114" s="3">
        <f t="shared" si="79"/>
        <v>0</v>
      </c>
      <c r="G114" s="3">
        <f t="shared" si="79"/>
        <v>0</v>
      </c>
      <c r="H114" s="3">
        <f t="shared" si="79"/>
        <v>0</v>
      </c>
      <c r="I114" s="3">
        <f t="shared" si="79"/>
        <v>0</v>
      </c>
      <c r="J114" s="3">
        <f t="shared" si="79"/>
        <v>0</v>
      </c>
      <c r="K114" s="3">
        <f t="shared" si="79"/>
        <v>0</v>
      </c>
      <c r="L114" s="24">
        <f t="shared" si="79"/>
        <v>0</v>
      </c>
      <c r="M114" s="3">
        <f t="shared" si="79"/>
        <v>0</v>
      </c>
      <c r="N114" s="3">
        <f t="shared" si="79"/>
        <v>0</v>
      </c>
      <c r="O114" s="3" t="str">
        <f t="shared" si="78"/>
        <v/>
      </c>
      <c r="P114" s="3" t="str">
        <f t="shared" si="78"/>
        <v/>
      </c>
    </row>
    <row r="115" spans="1:16" hidden="1">
      <c r="A115" t="s">
        <v>1</v>
      </c>
      <c r="B115" s="63" t="s">
        <v>62</v>
      </c>
      <c r="C115" s="59" t="s">
        <v>63</v>
      </c>
      <c r="D115" s="59"/>
      <c r="E115" s="2">
        <v>362</v>
      </c>
      <c r="F115" s="2"/>
      <c r="G115" s="6">
        <f t="shared" ref="G115:G121" si="80">E115+F115</f>
        <v>362</v>
      </c>
      <c r="H115" s="2">
        <v>1514</v>
      </c>
      <c r="I115" s="2"/>
      <c r="J115" s="6">
        <f t="shared" ref="J115:J121" si="81">H115+I115</f>
        <v>1514</v>
      </c>
      <c r="K115" s="6">
        <f t="shared" ref="K115:K121" si="82">G115+J115</f>
        <v>1876</v>
      </c>
      <c r="L115" s="26">
        <v>2527</v>
      </c>
      <c r="M115" s="2"/>
      <c r="N115" s="6">
        <f t="shared" ref="N115:N121" si="83">L115+M115</f>
        <v>2527</v>
      </c>
      <c r="O115" s="6">
        <f t="shared" si="78"/>
        <v>1669.09</v>
      </c>
      <c r="P115" s="6" t="str">
        <f t="shared" si="78"/>
        <v/>
      </c>
    </row>
    <row r="116" spans="1:16" hidden="1">
      <c r="A116" t="s">
        <v>1</v>
      </c>
      <c r="B116" s="63"/>
      <c r="C116" s="59" t="s">
        <v>64</v>
      </c>
      <c r="D116" s="59"/>
      <c r="E116" s="2"/>
      <c r="F116" s="2"/>
      <c r="G116" s="6">
        <f t="shared" si="80"/>
        <v>0</v>
      </c>
      <c r="H116" s="2"/>
      <c r="I116" s="2"/>
      <c r="J116" s="6">
        <f t="shared" si="81"/>
        <v>0</v>
      </c>
      <c r="K116" s="6">
        <f t="shared" si="82"/>
        <v>0</v>
      </c>
      <c r="L116" s="26"/>
      <c r="M116" s="2"/>
      <c r="N116" s="6">
        <f t="shared" si="83"/>
        <v>0</v>
      </c>
      <c r="O116" s="6" t="str">
        <f t="shared" si="78"/>
        <v/>
      </c>
      <c r="P116" s="6" t="str">
        <f t="shared" si="78"/>
        <v/>
      </c>
    </row>
    <row r="117" spans="1:16" hidden="1">
      <c r="A117" t="s">
        <v>1</v>
      </c>
      <c r="B117" s="63"/>
      <c r="C117" s="59" t="s">
        <v>65</v>
      </c>
      <c r="D117" s="59"/>
      <c r="E117" s="2"/>
      <c r="F117" s="2"/>
      <c r="G117" s="6">
        <f t="shared" si="80"/>
        <v>0</v>
      </c>
      <c r="H117" s="2"/>
      <c r="I117" s="2"/>
      <c r="J117" s="6">
        <f t="shared" si="81"/>
        <v>0</v>
      </c>
      <c r="K117" s="6">
        <f t="shared" si="82"/>
        <v>0</v>
      </c>
      <c r="L117" s="26"/>
      <c r="M117" s="2"/>
      <c r="N117" s="6">
        <f t="shared" si="83"/>
        <v>0</v>
      </c>
      <c r="O117" s="6" t="str">
        <f t="shared" si="78"/>
        <v/>
      </c>
      <c r="P117" s="6" t="str">
        <f t="shared" si="78"/>
        <v/>
      </c>
    </row>
    <row r="118" spans="1:16" hidden="1">
      <c r="A118" t="s">
        <v>1</v>
      </c>
      <c r="B118" s="63"/>
      <c r="C118" s="59" t="s">
        <v>66</v>
      </c>
      <c r="D118" s="59"/>
      <c r="E118" s="2"/>
      <c r="F118" s="2"/>
      <c r="G118" s="6">
        <f t="shared" si="80"/>
        <v>0</v>
      </c>
      <c r="H118" s="2"/>
      <c r="I118" s="2"/>
      <c r="J118" s="6">
        <f t="shared" si="81"/>
        <v>0</v>
      </c>
      <c r="K118" s="6">
        <f t="shared" si="82"/>
        <v>0</v>
      </c>
      <c r="L118" s="26"/>
      <c r="M118" s="2"/>
      <c r="N118" s="6">
        <f t="shared" si="83"/>
        <v>0</v>
      </c>
      <c r="O118" s="6" t="str">
        <f t="shared" si="78"/>
        <v/>
      </c>
      <c r="P118" s="6" t="str">
        <f t="shared" si="78"/>
        <v/>
      </c>
    </row>
    <row r="119" spans="1:16" hidden="1">
      <c r="A119" t="s">
        <v>1</v>
      </c>
      <c r="B119" s="63"/>
      <c r="C119" s="59" t="s">
        <v>67</v>
      </c>
      <c r="D119" s="59"/>
      <c r="E119" s="2"/>
      <c r="F119" s="2"/>
      <c r="G119" s="6">
        <f t="shared" si="80"/>
        <v>0</v>
      </c>
      <c r="H119" s="2"/>
      <c r="I119" s="2"/>
      <c r="J119" s="6">
        <f t="shared" si="81"/>
        <v>0</v>
      </c>
      <c r="K119" s="6">
        <f t="shared" si="82"/>
        <v>0</v>
      </c>
      <c r="L119" s="26"/>
      <c r="M119" s="2"/>
      <c r="N119" s="6">
        <f t="shared" si="83"/>
        <v>0</v>
      </c>
      <c r="O119" s="6" t="str">
        <f t="shared" si="78"/>
        <v/>
      </c>
      <c r="P119" s="6" t="str">
        <f t="shared" si="78"/>
        <v/>
      </c>
    </row>
    <row r="120" spans="1:16" hidden="1">
      <c r="A120" t="s">
        <v>1</v>
      </c>
      <c r="B120" s="63"/>
      <c r="C120" s="59" t="s">
        <v>68</v>
      </c>
      <c r="D120" s="59"/>
      <c r="E120" s="2"/>
      <c r="F120" s="2"/>
      <c r="G120" s="6">
        <f t="shared" si="80"/>
        <v>0</v>
      </c>
      <c r="H120" s="2"/>
      <c r="I120" s="2"/>
      <c r="J120" s="6">
        <f t="shared" si="81"/>
        <v>0</v>
      </c>
      <c r="K120" s="6">
        <f t="shared" si="82"/>
        <v>0</v>
      </c>
      <c r="L120" s="26"/>
      <c r="M120" s="2"/>
      <c r="N120" s="6">
        <f t="shared" si="83"/>
        <v>0</v>
      </c>
      <c r="O120" s="6" t="str">
        <f t="shared" si="78"/>
        <v/>
      </c>
      <c r="P120" s="6" t="str">
        <f t="shared" si="78"/>
        <v/>
      </c>
    </row>
    <row r="121" spans="1:16" hidden="1">
      <c r="A121" t="s">
        <v>1</v>
      </c>
      <c r="B121" s="63"/>
      <c r="C121" s="59" t="s">
        <v>69</v>
      </c>
      <c r="D121" s="59"/>
      <c r="E121" s="2"/>
      <c r="F121" s="2"/>
      <c r="G121" s="6">
        <f t="shared" si="80"/>
        <v>0</v>
      </c>
      <c r="H121" s="2"/>
      <c r="I121" s="2"/>
      <c r="J121" s="6">
        <f t="shared" si="81"/>
        <v>0</v>
      </c>
      <c r="K121" s="6">
        <f t="shared" si="82"/>
        <v>0</v>
      </c>
      <c r="L121" s="26"/>
      <c r="M121" s="2"/>
      <c r="N121" s="6">
        <f t="shared" si="83"/>
        <v>0</v>
      </c>
      <c r="O121" s="6" t="str">
        <f t="shared" si="78"/>
        <v/>
      </c>
      <c r="P121" s="6" t="str">
        <f t="shared" si="78"/>
        <v/>
      </c>
    </row>
    <row r="122" spans="1:16" hidden="1">
      <c r="A122" t="s">
        <v>1</v>
      </c>
      <c r="B122" s="63"/>
      <c r="C122" s="60" t="s">
        <v>70</v>
      </c>
      <c r="D122" s="61"/>
      <c r="E122" s="3">
        <f t="shared" ref="E122:M122" si="84">SUM(E115:E121)</f>
        <v>362</v>
      </c>
      <c r="F122" s="3">
        <f t="shared" si="84"/>
        <v>0</v>
      </c>
      <c r="G122" s="3">
        <f t="shared" si="84"/>
        <v>362</v>
      </c>
      <c r="H122" s="3">
        <f t="shared" si="84"/>
        <v>1514</v>
      </c>
      <c r="I122" s="3">
        <f t="shared" si="84"/>
        <v>0</v>
      </c>
      <c r="J122" s="3">
        <f t="shared" si="84"/>
        <v>1514</v>
      </c>
      <c r="K122" s="3">
        <f t="shared" si="84"/>
        <v>1876</v>
      </c>
      <c r="L122" s="24">
        <f t="shared" si="84"/>
        <v>2527</v>
      </c>
      <c r="M122" s="3">
        <f t="shared" si="84"/>
        <v>0</v>
      </c>
      <c r="N122" s="3">
        <f>SUM(N115:N121)</f>
        <v>2527</v>
      </c>
      <c r="O122" s="3">
        <f t="shared" si="78"/>
        <v>1669.09</v>
      </c>
      <c r="P122" s="3" t="str">
        <f t="shared" si="78"/>
        <v/>
      </c>
    </row>
    <row r="123" spans="1:16" hidden="1">
      <c r="A123" t="s">
        <v>1</v>
      </c>
      <c r="B123" s="63" t="s">
        <v>71</v>
      </c>
      <c r="C123" s="59" t="s">
        <v>72</v>
      </c>
      <c r="D123" s="59"/>
      <c r="E123" s="2"/>
      <c r="F123" s="2"/>
      <c r="G123" s="6">
        <f t="shared" ref="G123:G129" si="85">E123+F123</f>
        <v>0</v>
      </c>
      <c r="H123" s="2"/>
      <c r="I123" s="2"/>
      <c r="J123" s="6">
        <f t="shared" ref="J123:J129" si="86">H123+I123</f>
        <v>0</v>
      </c>
      <c r="K123" s="6">
        <f t="shared" ref="K123:K129" si="87">G123+J123</f>
        <v>0</v>
      </c>
      <c r="L123" s="26"/>
      <c r="M123" s="2"/>
      <c r="N123" s="6">
        <f t="shared" ref="N123:N129" si="88">L123+M123</f>
        <v>0</v>
      </c>
      <c r="O123" s="6" t="str">
        <f t="shared" si="78"/>
        <v/>
      </c>
      <c r="P123" s="6" t="str">
        <f t="shared" si="78"/>
        <v/>
      </c>
    </row>
    <row r="124" spans="1:16" hidden="1">
      <c r="A124" t="s">
        <v>1</v>
      </c>
      <c r="B124" s="63"/>
      <c r="C124" s="59" t="s">
        <v>73</v>
      </c>
      <c r="D124" s="59"/>
      <c r="E124" s="2"/>
      <c r="F124" s="2"/>
      <c r="G124" s="6">
        <f t="shared" si="85"/>
        <v>0</v>
      </c>
      <c r="H124" s="2"/>
      <c r="I124" s="2"/>
      <c r="J124" s="6">
        <f t="shared" si="86"/>
        <v>0</v>
      </c>
      <c r="K124" s="6">
        <f t="shared" si="87"/>
        <v>0</v>
      </c>
      <c r="L124" s="26"/>
      <c r="M124" s="2"/>
      <c r="N124" s="6">
        <f t="shared" si="88"/>
        <v>0</v>
      </c>
      <c r="O124" s="6" t="str">
        <f t="shared" si="78"/>
        <v/>
      </c>
      <c r="P124" s="6" t="str">
        <f t="shared" si="78"/>
        <v/>
      </c>
    </row>
    <row r="125" spans="1:16" hidden="1">
      <c r="A125" t="s">
        <v>1</v>
      </c>
      <c r="B125" s="63"/>
      <c r="C125" s="59" t="s">
        <v>74</v>
      </c>
      <c r="D125" s="59"/>
      <c r="E125" s="2"/>
      <c r="F125" s="2"/>
      <c r="G125" s="6">
        <f t="shared" si="85"/>
        <v>0</v>
      </c>
      <c r="H125" s="2"/>
      <c r="I125" s="2"/>
      <c r="J125" s="6">
        <f t="shared" si="86"/>
        <v>0</v>
      </c>
      <c r="K125" s="6">
        <f t="shared" si="87"/>
        <v>0</v>
      </c>
      <c r="L125" s="26"/>
      <c r="M125" s="2"/>
      <c r="N125" s="6">
        <f t="shared" si="88"/>
        <v>0</v>
      </c>
      <c r="O125" s="6" t="str">
        <f t="shared" si="78"/>
        <v/>
      </c>
      <c r="P125" s="6" t="str">
        <f t="shared" si="78"/>
        <v/>
      </c>
    </row>
    <row r="126" spans="1:16" hidden="1">
      <c r="A126" t="s">
        <v>1</v>
      </c>
      <c r="B126" s="63"/>
      <c r="C126" s="59" t="s">
        <v>75</v>
      </c>
      <c r="D126" s="59"/>
      <c r="E126" s="2"/>
      <c r="F126" s="2"/>
      <c r="G126" s="6">
        <f t="shared" si="85"/>
        <v>0</v>
      </c>
      <c r="H126" s="2"/>
      <c r="I126" s="2"/>
      <c r="J126" s="6">
        <f t="shared" si="86"/>
        <v>0</v>
      </c>
      <c r="K126" s="6">
        <f t="shared" si="87"/>
        <v>0</v>
      </c>
      <c r="L126" s="26"/>
      <c r="M126" s="2"/>
      <c r="N126" s="6">
        <f t="shared" si="88"/>
        <v>0</v>
      </c>
      <c r="O126" s="6" t="str">
        <f t="shared" si="78"/>
        <v/>
      </c>
      <c r="P126" s="6" t="str">
        <f t="shared" si="78"/>
        <v/>
      </c>
    </row>
    <row r="127" spans="1:16" hidden="1">
      <c r="A127" t="s">
        <v>1</v>
      </c>
      <c r="B127" s="63"/>
      <c r="C127" s="59" t="s">
        <v>76</v>
      </c>
      <c r="D127" s="59"/>
      <c r="E127" s="2"/>
      <c r="F127" s="2"/>
      <c r="G127" s="6">
        <f t="shared" si="85"/>
        <v>0</v>
      </c>
      <c r="H127" s="2"/>
      <c r="I127" s="2"/>
      <c r="J127" s="6">
        <f t="shared" si="86"/>
        <v>0</v>
      </c>
      <c r="K127" s="6">
        <f t="shared" si="87"/>
        <v>0</v>
      </c>
      <c r="L127" s="26"/>
      <c r="M127" s="2"/>
      <c r="N127" s="6">
        <f t="shared" si="88"/>
        <v>0</v>
      </c>
      <c r="O127" s="6" t="str">
        <f t="shared" si="78"/>
        <v/>
      </c>
      <c r="P127" s="6" t="str">
        <f t="shared" si="78"/>
        <v/>
      </c>
    </row>
    <row r="128" spans="1:16" hidden="1">
      <c r="A128" t="s">
        <v>1</v>
      </c>
      <c r="B128" s="63"/>
      <c r="C128" s="59" t="s">
        <v>77</v>
      </c>
      <c r="D128" s="59"/>
      <c r="E128" s="2"/>
      <c r="F128" s="2"/>
      <c r="G128" s="6">
        <f t="shared" si="85"/>
        <v>0</v>
      </c>
      <c r="H128" s="2"/>
      <c r="I128" s="2"/>
      <c r="J128" s="6">
        <f t="shared" si="86"/>
        <v>0</v>
      </c>
      <c r="K128" s="6">
        <f t="shared" si="87"/>
        <v>0</v>
      </c>
      <c r="L128" s="26"/>
      <c r="M128" s="2"/>
      <c r="N128" s="6">
        <f t="shared" si="88"/>
        <v>0</v>
      </c>
      <c r="O128" s="6" t="str">
        <f t="shared" si="78"/>
        <v/>
      </c>
      <c r="P128" s="6" t="str">
        <f t="shared" si="78"/>
        <v/>
      </c>
    </row>
    <row r="129" spans="1:16" hidden="1">
      <c r="A129" t="s">
        <v>1</v>
      </c>
      <c r="B129" s="63"/>
      <c r="C129" s="59" t="s">
        <v>78</v>
      </c>
      <c r="D129" s="59"/>
      <c r="E129" s="2"/>
      <c r="F129" s="2"/>
      <c r="G129" s="6">
        <f t="shared" si="85"/>
        <v>0</v>
      </c>
      <c r="H129" s="2"/>
      <c r="I129" s="2"/>
      <c r="J129" s="6">
        <f t="shared" si="86"/>
        <v>0</v>
      </c>
      <c r="K129" s="6">
        <f t="shared" si="87"/>
        <v>0</v>
      </c>
      <c r="L129" s="26"/>
      <c r="M129" s="2"/>
      <c r="N129" s="6">
        <f t="shared" si="88"/>
        <v>0</v>
      </c>
      <c r="O129" s="6" t="str">
        <f t="shared" si="78"/>
        <v/>
      </c>
      <c r="P129" s="6" t="str">
        <f t="shared" si="78"/>
        <v/>
      </c>
    </row>
    <row r="130" spans="1:16" hidden="1">
      <c r="A130" t="s">
        <v>1</v>
      </c>
      <c r="B130" s="63"/>
      <c r="C130" s="60" t="s">
        <v>79</v>
      </c>
      <c r="D130" s="61"/>
      <c r="E130" s="3">
        <f t="shared" ref="E130:M130" si="89">SUM(E123:E129)</f>
        <v>0</v>
      </c>
      <c r="F130" s="3">
        <f t="shared" si="89"/>
        <v>0</v>
      </c>
      <c r="G130" s="3">
        <f t="shared" si="89"/>
        <v>0</v>
      </c>
      <c r="H130" s="3">
        <f t="shared" si="89"/>
        <v>0</v>
      </c>
      <c r="I130" s="3">
        <f t="shared" si="89"/>
        <v>0</v>
      </c>
      <c r="J130" s="3">
        <f t="shared" si="89"/>
        <v>0</v>
      </c>
      <c r="K130" s="3">
        <f t="shared" si="89"/>
        <v>0</v>
      </c>
      <c r="L130" s="24">
        <f t="shared" si="89"/>
        <v>0</v>
      </c>
      <c r="M130" s="3">
        <f t="shared" si="89"/>
        <v>0</v>
      </c>
      <c r="N130" s="3">
        <f>SUM(N123:N129)</f>
        <v>0</v>
      </c>
      <c r="O130" s="3" t="str">
        <f t="shared" si="78"/>
        <v/>
      </c>
      <c r="P130" s="3" t="str">
        <f t="shared" si="78"/>
        <v/>
      </c>
    </row>
    <row r="131" spans="1:16" hidden="1">
      <c r="A131" t="s">
        <v>1</v>
      </c>
      <c r="B131" s="63" t="s">
        <v>80</v>
      </c>
      <c r="C131" s="59" t="s">
        <v>81</v>
      </c>
      <c r="D131" s="59"/>
      <c r="E131" s="2"/>
      <c r="F131" s="2"/>
      <c r="G131" s="6">
        <f t="shared" ref="G131:G138" si="90">E131+F131</f>
        <v>0</v>
      </c>
      <c r="H131" s="2">
        <v>4</v>
      </c>
      <c r="I131" s="2"/>
      <c r="J131" s="6">
        <f t="shared" ref="J131:J138" si="91">H131+I131</f>
        <v>4</v>
      </c>
      <c r="K131" s="6">
        <f t="shared" ref="K131:K138" si="92">G131+J131</f>
        <v>4</v>
      </c>
      <c r="L131" s="26">
        <v>8</v>
      </c>
      <c r="M131" s="2"/>
      <c r="N131" s="6">
        <f t="shared" ref="N131:N138" si="93">L131+M131</f>
        <v>8</v>
      </c>
      <c r="O131" s="6">
        <f t="shared" si="78"/>
        <v>2000</v>
      </c>
      <c r="P131" s="6" t="str">
        <f t="shared" si="78"/>
        <v/>
      </c>
    </row>
    <row r="132" spans="1:16" hidden="1">
      <c r="A132" t="s">
        <v>1</v>
      </c>
      <c r="B132" s="63"/>
      <c r="C132" s="70" t="s">
        <v>82</v>
      </c>
      <c r="D132" s="30" t="s">
        <v>83</v>
      </c>
      <c r="E132" s="2"/>
      <c r="F132" s="2"/>
      <c r="G132" s="6">
        <f t="shared" si="90"/>
        <v>0</v>
      </c>
      <c r="H132" s="2"/>
      <c r="I132" s="2"/>
      <c r="J132" s="6">
        <f t="shared" si="91"/>
        <v>0</v>
      </c>
      <c r="K132" s="6">
        <f t="shared" si="92"/>
        <v>0</v>
      </c>
      <c r="L132" s="26"/>
      <c r="M132" s="2"/>
      <c r="N132" s="6">
        <f t="shared" si="93"/>
        <v>0</v>
      </c>
      <c r="O132" s="6" t="str">
        <f t="shared" si="78"/>
        <v/>
      </c>
      <c r="P132" s="6" t="str">
        <f t="shared" si="78"/>
        <v/>
      </c>
    </row>
    <row r="133" spans="1:16" hidden="1">
      <c r="A133" t="s">
        <v>1</v>
      </c>
      <c r="B133" s="63"/>
      <c r="C133" s="70"/>
      <c r="D133" s="30" t="s">
        <v>84</v>
      </c>
      <c r="E133" s="2"/>
      <c r="F133" s="2"/>
      <c r="G133" s="6">
        <f t="shared" si="90"/>
        <v>0</v>
      </c>
      <c r="H133" s="2"/>
      <c r="I133" s="2"/>
      <c r="J133" s="6">
        <f t="shared" si="91"/>
        <v>0</v>
      </c>
      <c r="K133" s="6">
        <f t="shared" si="92"/>
        <v>0</v>
      </c>
      <c r="L133" s="26"/>
      <c r="M133" s="2"/>
      <c r="N133" s="6">
        <f t="shared" si="93"/>
        <v>0</v>
      </c>
      <c r="O133" s="6" t="str">
        <f t="shared" si="78"/>
        <v/>
      </c>
      <c r="P133" s="6" t="str">
        <f t="shared" si="78"/>
        <v/>
      </c>
    </row>
    <row r="134" spans="1:16" hidden="1">
      <c r="A134" t="s">
        <v>1</v>
      </c>
      <c r="B134" s="63"/>
      <c r="C134" s="70"/>
      <c r="D134" s="30" t="s">
        <v>85</v>
      </c>
      <c r="E134" s="2"/>
      <c r="F134" s="2"/>
      <c r="G134" s="6">
        <f t="shared" si="90"/>
        <v>0</v>
      </c>
      <c r="H134" s="2"/>
      <c r="I134" s="2"/>
      <c r="J134" s="6">
        <f t="shared" si="91"/>
        <v>0</v>
      </c>
      <c r="K134" s="6">
        <f t="shared" si="92"/>
        <v>0</v>
      </c>
      <c r="L134" s="26"/>
      <c r="M134" s="2"/>
      <c r="N134" s="6">
        <f t="shared" si="93"/>
        <v>0</v>
      </c>
      <c r="O134" s="6" t="str">
        <f t="shared" si="78"/>
        <v/>
      </c>
      <c r="P134" s="6" t="str">
        <f t="shared" si="78"/>
        <v/>
      </c>
    </row>
    <row r="135" spans="1:16" hidden="1">
      <c r="A135" t="s">
        <v>1</v>
      </c>
      <c r="B135" s="63"/>
      <c r="C135" s="70"/>
      <c r="D135" s="30" t="s">
        <v>86</v>
      </c>
      <c r="E135" s="2"/>
      <c r="F135" s="2"/>
      <c r="G135" s="6">
        <f t="shared" si="90"/>
        <v>0</v>
      </c>
      <c r="H135" s="2"/>
      <c r="I135" s="2"/>
      <c r="J135" s="6">
        <f t="shared" si="91"/>
        <v>0</v>
      </c>
      <c r="K135" s="6">
        <f t="shared" si="92"/>
        <v>0</v>
      </c>
      <c r="L135" s="26"/>
      <c r="M135" s="2"/>
      <c r="N135" s="6">
        <f t="shared" si="93"/>
        <v>0</v>
      </c>
      <c r="O135" s="6" t="str">
        <f t="shared" si="78"/>
        <v/>
      </c>
      <c r="P135" s="6" t="str">
        <f t="shared" si="78"/>
        <v/>
      </c>
    </row>
    <row r="136" spans="1:16" hidden="1">
      <c r="A136" t="s">
        <v>1</v>
      </c>
      <c r="B136" s="63"/>
      <c r="C136" s="70"/>
      <c r="D136" s="30" t="s">
        <v>87</v>
      </c>
      <c r="E136" s="2"/>
      <c r="F136" s="2"/>
      <c r="G136" s="6">
        <f t="shared" si="90"/>
        <v>0</v>
      </c>
      <c r="H136" s="2"/>
      <c r="I136" s="2"/>
      <c r="J136" s="6">
        <f t="shared" si="91"/>
        <v>0</v>
      </c>
      <c r="K136" s="6">
        <f t="shared" si="92"/>
        <v>0</v>
      </c>
      <c r="L136" s="26"/>
      <c r="M136" s="2"/>
      <c r="N136" s="6">
        <f t="shared" si="93"/>
        <v>0</v>
      </c>
      <c r="O136" s="6" t="str">
        <f t="shared" si="78"/>
        <v/>
      </c>
      <c r="P136" s="6" t="str">
        <f t="shared" si="78"/>
        <v/>
      </c>
    </row>
    <row r="137" spans="1:16" hidden="1">
      <c r="A137" t="s">
        <v>1</v>
      </c>
      <c r="B137" s="63"/>
      <c r="C137" s="70"/>
      <c r="D137" s="30" t="s">
        <v>88</v>
      </c>
      <c r="E137" s="2"/>
      <c r="F137" s="2"/>
      <c r="G137" s="6">
        <f t="shared" si="90"/>
        <v>0</v>
      </c>
      <c r="H137" s="2"/>
      <c r="I137" s="2"/>
      <c r="J137" s="6">
        <f t="shared" si="91"/>
        <v>0</v>
      </c>
      <c r="K137" s="6">
        <f t="shared" si="92"/>
        <v>0</v>
      </c>
      <c r="L137" s="26"/>
      <c r="M137" s="2"/>
      <c r="N137" s="6">
        <f t="shared" si="93"/>
        <v>0</v>
      </c>
      <c r="O137" s="6" t="str">
        <f t="shared" si="78"/>
        <v/>
      </c>
      <c r="P137" s="6" t="str">
        <f t="shared" si="78"/>
        <v/>
      </c>
    </row>
    <row r="138" spans="1:16" hidden="1">
      <c r="A138" t="s">
        <v>1</v>
      </c>
      <c r="B138" s="63"/>
      <c r="C138" s="70"/>
      <c r="D138" s="30" t="s">
        <v>89</v>
      </c>
      <c r="E138" s="2"/>
      <c r="F138" s="2"/>
      <c r="G138" s="6">
        <f t="shared" si="90"/>
        <v>0</v>
      </c>
      <c r="H138" s="2"/>
      <c r="I138" s="2"/>
      <c r="J138" s="6">
        <f t="shared" si="91"/>
        <v>0</v>
      </c>
      <c r="K138" s="6">
        <f t="shared" si="92"/>
        <v>0</v>
      </c>
      <c r="L138" s="26"/>
      <c r="M138" s="2"/>
      <c r="N138" s="6">
        <f t="shared" si="93"/>
        <v>0</v>
      </c>
      <c r="O138" s="6" t="str">
        <f t="shared" si="78"/>
        <v/>
      </c>
      <c r="P138" s="6" t="str">
        <f t="shared" si="78"/>
        <v/>
      </c>
    </row>
    <row r="139" spans="1:16" hidden="1">
      <c r="A139" t="s">
        <v>1</v>
      </c>
      <c r="B139" s="63"/>
      <c r="C139" s="70"/>
      <c r="D139" s="3" t="s">
        <v>90</v>
      </c>
      <c r="E139" s="3">
        <f t="shared" ref="E139:M139" si="94">SUM(E132:E138)</f>
        <v>0</v>
      </c>
      <c r="F139" s="3">
        <f t="shared" si="94"/>
        <v>0</v>
      </c>
      <c r="G139" s="3">
        <f t="shared" si="94"/>
        <v>0</v>
      </c>
      <c r="H139" s="3">
        <f t="shared" si="94"/>
        <v>0</v>
      </c>
      <c r="I139" s="3">
        <f t="shared" si="94"/>
        <v>0</v>
      </c>
      <c r="J139" s="3">
        <f t="shared" si="94"/>
        <v>0</v>
      </c>
      <c r="K139" s="3">
        <f t="shared" si="94"/>
        <v>0</v>
      </c>
      <c r="L139" s="24">
        <f t="shared" si="94"/>
        <v>0</v>
      </c>
      <c r="M139" s="3">
        <f t="shared" si="94"/>
        <v>0</v>
      </c>
      <c r="N139" s="3">
        <f>SUM(N132:N138)</f>
        <v>0</v>
      </c>
      <c r="O139" s="3" t="str">
        <f t="shared" si="78"/>
        <v/>
      </c>
      <c r="P139" s="3" t="str">
        <f t="shared" si="78"/>
        <v/>
      </c>
    </row>
    <row r="140" spans="1:16" hidden="1">
      <c r="A140" t="s">
        <v>1</v>
      </c>
      <c r="B140" s="63"/>
      <c r="C140" s="59" t="s">
        <v>91</v>
      </c>
      <c r="D140" s="59"/>
      <c r="E140" s="2">
        <v>3</v>
      </c>
      <c r="F140" s="2"/>
      <c r="G140" s="6">
        <f t="shared" ref="G140:G146" si="95">E140+F140</f>
        <v>3</v>
      </c>
      <c r="H140" s="2">
        <v>192</v>
      </c>
      <c r="I140" s="2"/>
      <c r="J140" s="6">
        <f t="shared" ref="J140:J146" si="96">H140+I140</f>
        <v>192</v>
      </c>
      <c r="K140" s="6">
        <f t="shared" ref="K140:K146" si="97">G140+J140</f>
        <v>195</v>
      </c>
      <c r="L140" s="26">
        <v>3376</v>
      </c>
      <c r="M140" s="2"/>
      <c r="N140" s="6">
        <f t="shared" ref="N140:N146" si="98">L140+M140</f>
        <v>3376</v>
      </c>
      <c r="O140" s="6">
        <f t="shared" si="78"/>
        <v>17583.330000000002</v>
      </c>
      <c r="P140" s="6" t="str">
        <f t="shared" si="78"/>
        <v/>
      </c>
    </row>
    <row r="141" spans="1:16" hidden="1">
      <c r="A141" t="s">
        <v>1</v>
      </c>
      <c r="B141" s="63"/>
      <c r="C141" s="59" t="s">
        <v>92</v>
      </c>
      <c r="D141" s="59"/>
      <c r="E141" s="2"/>
      <c r="F141" s="2"/>
      <c r="G141" s="6">
        <f t="shared" si="95"/>
        <v>0</v>
      </c>
      <c r="H141" s="2"/>
      <c r="I141" s="2"/>
      <c r="J141" s="6">
        <f t="shared" si="96"/>
        <v>0</v>
      </c>
      <c r="K141" s="6">
        <f t="shared" si="97"/>
        <v>0</v>
      </c>
      <c r="L141" s="26"/>
      <c r="M141" s="2"/>
      <c r="N141" s="6">
        <f t="shared" si="98"/>
        <v>0</v>
      </c>
      <c r="O141" s="6" t="str">
        <f t="shared" si="78"/>
        <v/>
      </c>
      <c r="P141" s="6" t="str">
        <f t="shared" si="78"/>
        <v/>
      </c>
    </row>
    <row r="142" spans="1:16" hidden="1">
      <c r="A142" t="s">
        <v>1</v>
      </c>
      <c r="B142" s="63"/>
      <c r="C142" s="59" t="s">
        <v>93</v>
      </c>
      <c r="D142" s="59"/>
      <c r="E142" s="2"/>
      <c r="F142" s="2"/>
      <c r="G142" s="6">
        <f t="shared" si="95"/>
        <v>0</v>
      </c>
      <c r="H142" s="2"/>
      <c r="I142" s="2"/>
      <c r="J142" s="6">
        <f t="shared" si="96"/>
        <v>0</v>
      </c>
      <c r="K142" s="6">
        <f t="shared" si="97"/>
        <v>0</v>
      </c>
      <c r="L142" s="26"/>
      <c r="M142" s="2"/>
      <c r="N142" s="6">
        <f t="shared" si="98"/>
        <v>0</v>
      </c>
      <c r="O142" s="6" t="str">
        <f t="shared" si="78"/>
        <v/>
      </c>
      <c r="P142" s="6" t="str">
        <f t="shared" si="78"/>
        <v/>
      </c>
    </row>
    <row r="143" spans="1:16" hidden="1">
      <c r="A143" t="s">
        <v>1</v>
      </c>
      <c r="B143" s="63"/>
      <c r="C143" s="59" t="s">
        <v>94</v>
      </c>
      <c r="D143" s="59"/>
      <c r="E143" s="2"/>
      <c r="F143" s="2"/>
      <c r="G143" s="6">
        <f t="shared" si="95"/>
        <v>0</v>
      </c>
      <c r="H143" s="2"/>
      <c r="I143" s="2"/>
      <c r="J143" s="6">
        <f t="shared" si="96"/>
        <v>0</v>
      </c>
      <c r="K143" s="6">
        <f t="shared" si="97"/>
        <v>0</v>
      </c>
      <c r="L143" s="26"/>
      <c r="M143" s="2"/>
      <c r="N143" s="6">
        <f t="shared" si="98"/>
        <v>0</v>
      </c>
      <c r="O143" s="6" t="str">
        <f t="shared" si="78"/>
        <v/>
      </c>
      <c r="P143" s="6" t="str">
        <f t="shared" si="78"/>
        <v/>
      </c>
    </row>
    <row r="144" spans="1:16" hidden="1">
      <c r="A144" t="s">
        <v>1</v>
      </c>
      <c r="B144" s="63"/>
      <c r="C144" s="59" t="s">
        <v>95</v>
      </c>
      <c r="D144" s="59"/>
      <c r="E144" s="2"/>
      <c r="F144" s="2"/>
      <c r="G144" s="6">
        <f t="shared" si="95"/>
        <v>0</v>
      </c>
      <c r="H144" s="2"/>
      <c r="I144" s="2"/>
      <c r="J144" s="6">
        <f t="shared" si="96"/>
        <v>0</v>
      </c>
      <c r="K144" s="6">
        <f t="shared" si="97"/>
        <v>0</v>
      </c>
      <c r="L144" s="26"/>
      <c r="M144" s="2"/>
      <c r="N144" s="6">
        <f t="shared" si="98"/>
        <v>0</v>
      </c>
      <c r="O144" s="6" t="str">
        <f t="shared" si="78"/>
        <v/>
      </c>
      <c r="P144" s="6" t="str">
        <f t="shared" si="78"/>
        <v/>
      </c>
    </row>
    <row r="145" spans="1:16" hidden="1">
      <c r="A145" t="s">
        <v>1</v>
      </c>
      <c r="B145" s="63"/>
      <c r="C145" s="59" t="s">
        <v>96</v>
      </c>
      <c r="D145" s="59"/>
      <c r="E145" s="2"/>
      <c r="F145" s="2"/>
      <c r="G145" s="6">
        <f t="shared" si="95"/>
        <v>0</v>
      </c>
      <c r="H145" s="2"/>
      <c r="I145" s="2"/>
      <c r="J145" s="6">
        <f t="shared" si="96"/>
        <v>0</v>
      </c>
      <c r="K145" s="6">
        <f t="shared" si="97"/>
        <v>0</v>
      </c>
      <c r="L145" s="26"/>
      <c r="M145" s="2"/>
      <c r="N145" s="6">
        <f t="shared" si="98"/>
        <v>0</v>
      </c>
      <c r="O145" s="6" t="str">
        <f t="shared" si="78"/>
        <v/>
      </c>
      <c r="P145" s="6" t="str">
        <f t="shared" si="78"/>
        <v/>
      </c>
    </row>
    <row r="146" spans="1:16" hidden="1">
      <c r="A146" t="s">
        <v>1</v>
      </c>
      <c r="B146" s="63"/>
      <c r="C146" s="59" t="s">
        <v>97</v>
      </c>
      <c r="D146" s="59"/>
      <c r="E146" s="2"/>
      <c r="F146" s="2"/>
      <c r="G146" s="6">
        <f t="shared" si="95"/>
        <v>0</v>
      </c>
      <c r="H146" s="2"/>
      <c r="I146" s="2"/>
      <c r="J146" s="6">
        <f t="shared" si="96"/>
        <v>0</v>
      </c>
      <c r="K146" s="6">
        <f t="shared" si="97"/>
        <v>0</v>
      </c>
      <c r="L146" s="26"/>
      <c r="M146" s="2"/>
      <c r="N146" s="6">
        <f t="shared" si="98"/>
        <v>0</v>
      </c>
      <c r="O146" s="6" t="str">
        <f t="shared" si="78"/>
        <v/>
      </c>
      <c r="P146" s="6" t="str">
        <f t="shared" si="78"/>
        <v/>
      </c>
    </row>
    <row r="147" spans="1:16" hidden="1">
      <c r="A147" t="s">
        <v>1</v>
      </c>
      <c r="B147" s="63"/>
      <c r="C147" s="60" t="s">
        <v>98</v>
      </c>
      <c r="D147" s="61"/>
      <c r="E147" s="3">
        <f>SUM(E131:E146)-E139</f>
        <v>3</v>
      </c>
      <c r="F147" s="3">
        <f>SUM(F131:F146)-F139</f>
        <v>0</v>
      </c>
      <c r="G147" s="3">
        <f t="shared" ref="G147:M147" si="99">SUM(G131:G146)-G139</f>
        <v>3</v>
      </c>
      <c r="H147" s="3">
        <f t="shared" si="99"/>
        <v>196</v>
      </c>
      <c r="I147" s="3">
        <f t="shared" si="99"/>
        <v>0</v>
      </c>
      <c r="J147" s="3">
        <f t="shared" si="99"/>
        <v>196</v>
      </c>
      <c r="K147" s="3">
        <f t="shared" si="99"/>
        <v>199</v>
      </c>
      <c r="L147" s="24">
        <f t="shared" si="99"/>
        <v>3384</v>
      </c>
      <c r="M147" s="3">
        <f t="shared" si="99"/>
        <v>0</v>
      </c>
      <c r="N147" s="3">
        <f>SUM(N131:N146)-N139</f>
        <v>3384</v>
      </c>
      <c r="O147" s="3">
        <f t="shared" si="78"/>
        <v>17265.310000000001</v>
      </c>
      <c r="P147" s="3" t="str">
        <f t="shared" si="78"/>
        <v/>
      </c>
    </row>
    <row r="148" spans="1:16" hidden="1">
      <c r="A148" t="s">
        <v>1</v>
      </c>
      <c r="B148" s="63" t="s">
        <v>99</v>
      </c>
      <c r="C148" s="59" t="s">
        <v>100</v>
      </c>
      <c r="D148" s="59"/>
      <c r="E148" s="2"/>
      <c r="F148" s="2"/>
      <c r="G148" s="6">
        <f t="shared" ref="G148:G156" si="100">E148+F148</f>
        <v>0</v>
      </c>
      <c r="H148" s="2"/>
      <c r="I148" s="2"/>
      <c r="J148" s="6">
        <f t="shared" ref="J148:J156" si="101">H148+I148</f>
        <v>0</v>
      </c>
      <c r="K148" s="6">
        <f t="shared" ref="K148:K156" si="102">G148+J148</f>
        <v>0</v>
      </c>
      <c r="L148" s="26"/>
      <c r="M148" s="2"/>
      <c r="N148" s="6">
        <f t="shared" ref="N148:N156" si="103">L148+M148</f>
        <v>0</v>
      </c>
      <c r="O148" s="6" t="str">
        <f t="shared" si="78"/>
        <v/>
      </c>
      <c r="P148" s="6" t="str">
        <f t="shared" si="78"/>
        <v/>
      </c>
    </row>
    <row r="149" spans="1:16" hidden="1">
      <c r="A149" t="s">
        <v>1</v>
      </c>
      <c r="B149" s="63"/>
      <c r="C149" s="59" t="s">
        <v>101</v>
      </c>
      <c r="D149" s="59"/>
      <c r="E149" s="2"/>
      <c r="F149" s="2"/>
      <c r="G149" s="6">
        <f t="shared" si="100"/>
        <v>0</v>
      </c>
      <c r="H149" s="2"/>
      <c r="I149" s="2"/>
      <c r="J149" s="6">
        <f t="shared" si="101"/>
        <v>0</v>
      </c>
      <c r="K149" s="6">
        <f t="shared" si="102"/>
        <v>0</v>
      </c>
      <c r="L149" s="26"/>
      <c r="M149" s="2"/>
      <c r="N149" s="6">
        <f t="shared" si="103"/>
        <v>0</v>
      </c>
      <c r="O149" s="6" t="str">
        <f t="shared" si="78"/>
        <v/>
      </c>
      <c r="P149" s="6" t="str">
        <f t="shared" si="78"/>
        <v/>
      </c>
    </row>
    <row r="150" spans="1:16" hidden="1">
      <c r="A150" t="s">
        <v>1</v>
      </c>
      <c r="B150" s="63"/>
      <c r="C150" s="59" t="s">
        <v>102</v>
      </c>
      <c r="D150" s="59"/>
      <c r="E150" s="2"/>
      <c r="F150" s="2"/>
      <c r="G150" s="6">
        <f t="shared" si="100"/>
        <v>0</v>
      </c>
      <c r="H150" s="2"/>
      <c r="I150" s="2"/>
      <c r="J150" s="6">
        <f t="shared" si="101"/>
        <v>0</v>
      </c>
      <c r="K150" s="6">
        <f t="shared" si="102"/>
        <v>0</v>
      </c>
      <c r="L150" s="26"/>
      <c r="M150" s="2"/>
      <c r="N150" s="6">
        <f t="shared" si="103"/>
        <v>0</v>
      </c>
      <c r="O150" s="6" t="str">
        <f t="shared" si="78"/>
        <v/>
      </c>
      <c r="P150" s="6" t="str">
        <f t="shared" si="78"/>
        <v/>
      </c>
    </row>
    <row r="151" spans="1:16" hidden="1">
      <c r="A151" t="s">
        <v>1</v>
      </c>
      <c r="B151" s="63"/>
      <c r="C151" s="59" t="s">
        <v>103</v>
      </c>
      <c r="D151" s="59"/>
      <c r="E151" s="2"/>
      <c r="F151" s="2"/>
      <c r="G151" s="6">
        <f t="shared" si="100"/>
        <v>0</v>
      </c>
      <c r="H151" s="2"/>
      <c r="I151" s="2"/>
      <c r="J151" s="6">
        <f t="shared" si="101"/>
        <v>0</v>
      </c>
      <c r="K151" s="6">
        <f t="shared" si="102"/>
        <v>0</v>
      </c>
      <c r="L151" s="26"/>
      <c r="M151" s="2"/>
      <c r="N151" s="6">
        <f t="shared" si="103"/>
        <v>0</v>
      </c>
      <c r="O151" s="6" t="str">
        <f t="shared" si="78"/>
        <v/>
      </c>
      <c r="P151" s="6" t="str">
        <f t="shared" si="78"/>
        <v/>
      </c>
    </row>
    <row r="152" spans="1:16" hidden="1">
      <c r="A152" t="s">
        <v>1</v>
      </c>
      <c r="B152" s="63"/>
      <c r="C152" s="59" t="s">
        <v>104</v>
      </c>
      <c r="D152" s="59"/>
      <c r="E152" s="2"/>
      <c r="F152" s="2"/>
      <c r="G152" s="6">
        <f t="shared" si="100"/>
        <v>0</v>
      </c>
      <c r="H152" s="2"/>
      <c r="I152" s="2"/>
      <c r="J152" s="6">
        <f t="shared" si="101"/>
        <v>0</v>
      </c>
      <c r="K152" s="6">
        <f t="shared" si="102"/>
        <v>0</v>
      </c>
      <c r="L152" s="26"/>
      <c r="M152" s="2"/>
      <c r="N152" s="6">
        <f t="shared" si="103"/>
        <v>0</v>
      </c>
      <c r="O152" s="6" t="str">
        <f t="shared" si="78"/>
        <v/>
      </c>
      <c r="P152" s="6" t="str">
        <f t="shared" si="78"/>
        <v/>
      </c>
    </row>
    <row r="153" spans="1:16" hidden="1">
      <c r="A153" t="s">
        <v>1</v>
      </c>
      <c r="B153" s="63"/>
      <c r="C153" s="59" t="s">
        <v>105</v>
      </c>
      <c r="D153" s="59"/>
      <c r="E153" s="2"/>
      <c r="F153" s="2"/>
      <c r="G153" s="6">
        <f t="shared" si="100"/>
        <v>0</v>
      </c>
      <c r="H153" s="2"/>
      <c r="I153" s="2"/>
      <c r="J153" s="6">
        <f t="shared" si="101"/>
        <v>0</v>
      </c>
      <c r="K153" s="6">
        <f t="shared" si="102"/>
        <v>0</v>
      </c>
      <c r="L153" s="26"/>
      <c r="M153" s="2"/>
      <c r="N153" s="6">
        <f t="shared" si="103"/>
        <v>0</v>
      </c>
      <c r="O153" s="6" t="str">
        <f t="shared" si="78"/>
        <v/>
      </c>
      <c r="P153" s="6" t="str">
        <f t="shared" si="78"/>
        <v/>
      </c>
    </row>
    <row r="154" spans="1:16" hidden="1">
      <c r="A154" t="s">
        <v>1</v>
      </c>
      <c r="B154" s="63"/>
      <c r="C154" s="59" t="s">
        <v>106</v>
      </c>
      <c r="D154" s="59"/>
      <c r="E154" s="2"/>
      <c r="F154" s="2"/>
      <c r="G154" s="6">
        <f t="shared" si="100"/>
        <v>0</v>
      </c>
      <c r="H154" s="2"/>
      <c r="I154" s="2"/>
      <c r="J154" s="6">
        <f t="shared" si="101"/>
        <v>0</v>
      </c>
      <c r="K154" s="6">
        <f t="shared" si="102"/>
        <v>0</v>
      </c>
      <c r="L154" s="26"/>
      <c r="M154" s="2"/>
      <c r="N154" s="6">
        <f t="shared" si="103"/>
        <v>0</v>
      </c>
      <c r="O154" s="6" t="str">
        <f t="shared" si="78"/>
        <v/>
      </c>
      <c r="P154" s="6" t="str">
        <f t="shared" si="78"/>
        <v/>
      </c>
    </row>
    <row r="155" spans="1:16" hidden="1">
      <c r="A155" t="s">
        <v>1</v>
      </c>
      <c r="B155" s="63"/>
      <c r="C155" s="59" t="s">
        <v>107</v>
      </c>
      <c r="D155" s="59"/>
      <c r="E155" s="2"/>
      <c r="F155" s="2"/>
      <c r="G155" s="6">
        <f t="shared" si="100"/>
        <v>0</v>
      </c>
      <c r="H155" s="2"/>
      <c r="I155" s="2"/>
      <c r="J155" s="6">
        <f t="shared" si="101"/>
        <v>0</v>
      </c>
      <c r="K155" s="6">
        <f t="shared" si="102"/>
        <v>0</v>
      </c>
      <c r="L155" s="26"/>
      <c r="M155" s="2"/>
      <c r="N155" s="6">
        <f t="shared" si="103"/>
        <v>0</v>
      </c>
      <c r="O155" s="6" t="str">
        <f t="shared" si="78"/>
        <v/>
      </c>
      <c r="P155" s="6" t="str">
        <f t="shared" si="78"/>
        <v/>
      </c>
    </row>
    <row r="156" spans="1:16" hidden="1">
      <c r="A156" t="s">
        <v>1</v>
      </c>
      <c r="B156" s="63"/>
      <c r="C156" s="59" t="s">
        <v>108</v>
      </c>
      <c r="D156" s="59"/>
      <c r="E156" s="2"/>
      <c r="F156" s="2"/>
      <c r="G156" s="6">
        <f t="shared" si="100"/>
        <v>0</v>
      </c>
      <c r="H156" s="2"/>
      <c r="I156" s="2"/>
      <c r="J156" s="6">
        <f t="shared" si="101"/>
        <v>0</v>
      </c>
      <c r="K156" s="6">
        <f t="shared" si="102"/>
        <v>0</v>
      </c>
      <c r="L156" s="26"/>
      <c r="M156" s="2"/>
      <c r="N156" s="6">
        <f t="shared" si="103"/>
        <v>0</v>
      </c>
      <c r="O156" s="6" t="str">
        <f t="shared" si="78"/>
        <v/>
      </c>
      <c r="P156" s="6" t="str">
        <f t="shared" si="78"/>
        <v/>
      </c>
    </row>
    <row r="157" spans="1:16" hidden="1">
      <c r="A157" t="s">
        <v>1</v>
      </c>
      <c r="B157" s="63"/>
      <c r="C157" s="64" t="s">
        <v>109</v>
      </c>
      <c r="D157" s="65"/>
      <c r="E157" s="3">
        <f>SUM(E148:E156)</f>
        <v>0</v>
      </c>
      <c r="F157" s="3">
        <f t="shared" ref="F157:M157" si="104">SUM(F148:F156)</f>
        <v>0</v>
      </c>
      <c r="G157" s="3">
        <f t="shared" si="104"/>
        <v>0</v>
      </c>
      <c r="H157" s="3">
        <f t="shared" si="104"/>
        <v>0</v>
      </c>
      <c r="I157" s="3">
        <f t="shared" si="104"/>
        <v>0</v>
      </c>
      <c r="J157" s="3">
        <f t="shared" si="104"/>
        <v>0</v>
      </c>
      <c r="K157" s="3">
        <f t="shared" si="104"/>
        <v>0</v>
      </c>
      <c r="L157" s="24">
        <f t="shared" si="104"/>
        <v>0</v>
      </c>
      <c r="M157" s="3">
        <f t="shared" si="104"/>
        <v>0</v>
      </c>
      <c r="N157" s="3">
        <f>SUM(N148:N156)</f>
        <v>0</v>
      </c>
      <c r="O157" s="3" t="str">
        <f t="shared" si="78"/>
        <v/>
      </c>
      <c r="P157" s="3" t="str">
        <f t="shared" si="78"/>
        <v/>
      </c>
    </row>
    <row r="158" spans="1:16" hidden="1">
      <c r="A158" t="s">
        <v>1</v>
      </c>
      <c r="B158" s="66" t="s">
        <v>110</v>
      </c>
      <c r="C158" s="66" t="s">
        <v>111</v>
      </c>
      <c r="D158" s="30" t="s">
        <v>112</v>
      </c>
      <c r="E158" s="2"/>
      <c r="F158" s="2"/>
      <c r="G158" s="6">
        <f>E158+F158</f>
        <v>0</v>
      </c>
      <c r="H158" s="29">
        <v>4.4000000000000004</v>
      </c>
      <c r="I158" s="2">
        <v>0</v>
      </c>
      <c r="J158" s="6">
        <f>H158+I158</f>
        <v>4.4000000000000004</v>
      </c>
      <c r="K158" s="6">
        <f>G158+J158</f>
        <v>4.4000000000000004</v>
      </c>
      <c r="L158" s="26">
        <v>220</v>
      </c>
      <c r="M158" s="2">
        <v>0</v>
      </c>
      <c r="N158" s="6">
        <f>L158+M158</f>
        <v>220</v>
      </c>
      <c r="O158" s="13">
        <f t="shared" si="78"/>
        <v>50000</v>
      </c>
      <c r="P158" s="13" t="str">
        <f t="shared" si="78"/>
        <v/>
      </c>
    </row>
    <row r="159" spans="1:16" hidden="1">
      <c r="A159" t="s">
        <v>1</v>
      </c>
      <c r="B159" s="67"/>
      <c r="C159" s="67"/>
      <c r="D159" s="30" t="s">
        <v>24</v>
      </c>
      <c r="E159" s="2"/>
      <c r="F159" s="2"/>
      <c r="G159" s="6">
        <f>E159+F159</f>
        <v>0</v>
      </c>
      <c r="H159" s="29">
        <v>1.6</v>
      </c>
      <c r="I159" s="2">
        <v>0</v>
      </c>
      <c r="J159" s="6">
        <f>H159+I159</f>
        <v>1.6</v>
      </c>
      <c r="K159" s="6">
        <f>G159+J159</f>
        <v>1.6</v>
      </c>
      <c r="L159" s="26">
        <v>11</v>
      </c>
      <c r="M159" s="2">
        <v>0</v>
      </c>
      <c r="N159" s="6">
        <f>L159+M159</f>
        <v>11</v>
      </c>
      <c r="O159" s="13">
        <f t="shared" si="78"/>
        <v>6875</v>
      </c>
      <c r="P159" s="13" t="str">
        <f t="shared" si="78"/>
        <v/>
      </c>
    </row>
    <row r="160" spans="1:16" hidden="1">
      <c r="A160" t="s">
        <v>1</v>
      </c>
      <c r="B160" s="67"/>
      <c r="C160" s="67"/>
      <c r="D160" s="30" t="s">
        <v>25</v>
      </c>
      <c r="E160" s="2"/>
      <c r="F160" s="2"/>
      <c r="G160" s="6">
        <f>E160+F160</f>
        <v>0</v>
      </c>
      <c r="H160" s="29">
        <v>0</v>
      </c>
      <c r="I160" s="2">
        <v>0</v>
      </c>
      <c r="J160" s="6">
        <f>H160+I160</f>
        <v>0</v>
      </c>
      <c r="K160" s="6">
        <f>G160+J160</f>
        <v>0</v>
      </c>
      <c r="L160" s="26">
        <v>0</v>
      </c>
      <c r="M160" s="2">
        <v>0</v>
      </c>
      <c r="N160" s="6">
        <f>L160+M160</f>
        <v>0</v>
      </c>
      <c r="O160" s="13" t="str">
        <f t="shared" si="78"/>
        <v/>
      </c>
      <c r="P160" s="13" t="str">
        <f t="shared" si="78"/>
        <v/>
      </c>
    </row>
    <row r="161" spans="1:16" hidden="1">
      <c r="A161" t="s">
        <v>1</v>
      </c>
      <c r="B161" s="67"/>
      <c r="C161" s="67"/>
      <c r="D161" s="30" t="s">
        <v>26</v>
      </c>
      <c r="E161" s="2"/>
      <c r="F161" s="2"/>
      <c r="G161" s="6">
        <f>E161+F161</f>
        <v>0</v>
      </c>
      <c r="H161" s="29">
        <v>0</v>
      </c>
      <c r="I161" s="2">
        <v>0</v>
      </c>
      <c r="J161" s="6">
        <f>H161+I161</f>
        <v>0</v>
      </c>
      <c r="K161" s="6">
        <f>G161+J161</f>
        <v>0</v>
      </c>
      <c r="L161" s="26">
        <v>0</v>
      </c>
      <c r="M161" s="2">
        <v>0</v>
      </c>
      <c r="N161" s="6">
        <f>L161+M161</f>
        <v>0</v>
      </c>
      <c r="O161" s="13" t="str">
        <f t="shared" si="78"/>
        <v/>
      </c>
      <c r="P161" s="13" t="str">
        <f t="shared" si="78"/>
        <v/>
      </c>
    </row>
    <row r="162" spans="1:16" hidden="1">
      <c r="A162" t="s">
        <v>1</v>
      </c>
      <c r="B162" s="67"/>
      <c r="C162" s="67"/>
      <c r="D162" s="30" t="s">
        <v>27</v>
      </c>
      <c r="E162" s="2"/>
      <c r="F162" s="2"/>
      <c r="G162" s="6">
        <f>E162+F162</f>
        <v>0</v>
      </c>
      <c r="H162" s="29">
        <v>0.6</v>
      </c>
      <c r="I162" s="2">
        <v>0</v>
      </c>
      <c r="J162" s="6">
        <f>H162+I162</f>
        <v>0.6</v>
      </c>
      <c r="K162" s="6">
        <f>G162+J162</f>
        <v>0.6</v>
      </c>
      <c r="L162" s="26">
        <v>65</v>
      </c>
      <c r="M162" s="2">
        <v>0</v>
      </c>
      <c r="N162" s="6">
        <f>L162+M162</f>
        <v>65</v>
      </c>
      <c r="O162" s="13">
        <f t="shared" si="78"/>
        <v>108333.33</v>
      </c>
      <c r="P162" s="13" t="str">
        <f t="shared" si="78"/>
        <v/>
      </c>
    </row>
    <row r="163" spans="1:16" ht="15.75" hidden="1">
      <c r="A163" t="s">
        <v>1</v>
      </c>
      <c r="B163" s="67"/>
      <c r="C163" s="68"/>
      <c r="D163" s="4" t="s">
        <v>113</v>
      </c>
      <c r="E163" s="3">
        <f t="shared" ref="E163:N163" si="105">SUM(E158:E162)</f>
        <v>0</v>
      </c>
      <c r="F163" s="3">
        <f t="shared" si="105"/>
        <v>0</v>
      </c>
      <c r="G163" s="3">
        <f t="shared" si="105"/>
        <v>0</v>
      </c>
      <c r="H163" s="3">
        <f t="shared" si="105"/>
        <v>6.6</v>
      </c>
      <c r="I163" s="3">
        <f t="shared" si="105"/>
        <v>0</v>
      </c>
      <c r="J163" s="3">
        <f t="shared" si="105"/>
        <v>6.6</v>
      </c>
      <c r="K163" s="3">
        <f t="shared" si="105"/>
        <v>6.6</v>
      </c>
      <c r="L163" s="24">
        <f t="shared" si="105"/>
        <v>296</v>
      </c>
      <c r="M163" s="3">
        <f t="shared" si="105"/>
        <v>0</v>
      </c>
      <c r="N163" s="3">
        <f t="shared" si="105"/>
        <v>296</v>
      </c>
      <c r="O163" s="16">
        <f t="shared" si="78"/>
        <v>44848.480000000003</v>
      </c>
      <c r="P163" s="16" t="str">
        <f t="shared" si="78"/>
        <v/>
      </c>
    </row>
    <row r="164" spans="1:16" hidden="1">
      <c r="A164" t="s">
        <v>1</v>
      </c>
      <c r="B164" s="67"/>
      <c r="C164" s="66" t="s">
        <v>114</v>
      </c>
      <c r="D164" s="30" t="s">
        <v>23</v>
      </c>
      <c r="E164" s="2"/>
      <c r="F164" s="2"/>
      <c r="G164" s="6">
        <f>E164+F164</f>
        <v>0</v>
      </c>
      <c r="H164" s="29">
        <v>0</v>
      </c>
      <c r="I164" s="2">
        <v>0</v>
      </c>
      <c r="J164" s="6">
        <f>H164+I164</f>
        <v>0</v>
      </c>
      <c r="K164" s="6">
        <f>G164+J164</f>
        <v>0</v>
      </c>
      <c r="L164" s="26">
        <v>0</v>
      </c>
      <c r="M164" s="2">
        <v>0</v>
      </c>
      <c r="N164" s="6">
        <f>L164+M164</f>
        <v>0</v>
      </c>
      <c r="O164" s="6" t="str">
        <f t="shared" si="78"/>
        <v/>
      </c>
      <c r="P164" s="6" t="str">
        <f t="shared" si="78"/>
        <v/>
      </c>
    </row>
    <row r="165" spans="1:16" hidden="1">
      <c r="A165" t="s">
        <v>1</v>
      </c>
      <c r="B165" s="67"/>
      <c r="C165" s="67"/>
      <c r="D165" s="30" t="s">
        <v>115</v>
      </c>
      <c r="E165" s="2"/>
      <c r="F165" s="2"/>
      <c r="G165" s="6">
        <f>E165+F165</f>
        <v>0</v>
      </c>
      <c r="H165" s="29">
        <v>0.4</v>
      </c>
      <c r="I165" s="2">
        <v>0</v>
      </c>
      <c r="J165" s="6">
        <f>H165+I165</f>
        <v>0.4</v>
      </c>
      <c r="K165" s="6">
        <f>G165+J165</f>
        <v>0.4</v>
      </c>
      <c r="L165" s="26">
        <v>22</v>
      </c>
      <c r="M165" s="2">
        <v>0</v>
      </c>
      <c r="N165" s="6">
        <f>L165+M165</f>
        <v>22</v>
      </c>
      <c r="O165" s="13">
        <f t="shared" si="78"/>
        <v>55000</v>
      </c>
      <c r="P165" s="13" t="str">
        <f t="shared" si="78"/>
        <v/>
      </c>
    </row>
    <row r="166" spans="1:16" hidden="1">
      <c r="A166" t="s">
        <v>1</v>
      </c>
      <c r="B166" s="67"/>
      <c r="C166" s="67"/>
      <c r="D166" s="30" t="s">
        <v>116</v>
      </c>
      <c r="E166" s="2"/>
      <c r="F166" s="2"/>
      <c r="G166" s="6">
        <f>E166+F166</f>
        <v>0</v>
      </c>
      <c r="H166" s="29">
        <v>0</v>
      </c>
      <c r="I166" s="2">
        <v>0</v>
      </c>
      <c r="J166" s="6">
        <f>H166+I166</f>
        <v>0</v>
      </c>
      <c r="K166" s="6">
        <f>G166+J166</f>
        <v>0</v>
      </c>
      <c r="L166" s="26">
        <v>0</v>
      </c>
      <c r="M166" s="2">
        <v>0</v>
      </c>
      <c r="N166" s="6">
        <f>L166+M166</f>
        <v>0</v>
      </c>
      <c r="O166" s="6" t="str">
        <f t="shared" si="78"/>
        <v/>
      </c>
      <c r="P166" s="6" t="str">
        <f t="shared" si="78"/>
        <v/>
      </c>
    </row>
    <row r="167" spans="1:16" ht="15.75" hidden="1">
      <c r="A167" t="s">
        <v>1</v>
      </c>
      <c r="B167" s="67"/>
      <c r="C167" s="68"/>
      <c r="D167" s="4" t="s">
        <v>117</v>
      </c>
      <c r="E167" s="8">
        <f>SUM(E164:E166)</f>
        <v>0</v>
      </c>
      <c r="F167" s="8">
        <f>SUM(F164:F166)</f>
        <v>0</v>
      </c>
      <c r="G167" s="9">
        <f>E167+F167</f>
        <v>0</v>
      </c>
      <c r="H167" s="8">
        <f>SUM(H164:H166)</f>
        <v>0.4</v>
      </c>
      <c r="I167" s="8">
        <f>SUM(I164:I166)</f>
        <v>0</v>
      </c>
      <c r="J167" s="9">
        <f>H167+I167</f>
        <v>0.4</v>
      </c>
      <c r="K167" s="9">
        <f>G167+J167</f>
        <v>0.4</v>
      </c>
      <c r="L167" s="27">
        <f>SUM(L164:L166)</f>
        <v>22</v>
      </c>
      <c r="M167" s="8">
        <f>SUM(M164:M166)</f>
        <v>0</v>
      </c>
      <c r="N167" s="9">
        <f>L167+M167</f>
        <v>22</v>
      </c>
      <c r="O167" s="16">
        <f t="shared" si="78"/>
        <v>55000</v>
      </c>
      <c r="P167" s="16" t="str">
        <f t="shared" si="78"/>
        <v/>
      </c>
    </row>
    <row r="168" spans="1:16" ht="15.75" hidden="1">
      <c r="A168" t="s">
        <v>1</v>
      </c>
      <c r="B168" s="68"/>
      <c r="C168" s="69" t="s">
        <v>118</v>
      </c>
      <c r="D168" s="69"/>
      <c r="E168" s="9">
        <f t="shared" ref="E168:M168" si="106">E167+E163</f>
        <v>0</v>
      </c>
      <c r="F168" s="9">
        <f t="shared" si="106"/>
        <v>0</v>
      </c>
      <c r="G168" s="9">
        <f t="shared" si="106"/>
        <v>0</v>
      </c>
      <c r="H168" s="9">
        <f t="shared" si="106"/>
        <v>7</v>
      </c>
      <c r="I168" s="9">
        <f t="shared" si="106"/>
        <v>0</v>
      </c>
      <c r="J168" s="9">
        <f t="shared" si="106"/>
        <v>7</v>
      </c>
      <c r="K168" s="9">
        <f t="shared" si="106"/>
        <v>7</v>
      </c>
      <c r="L168" s="24">
        <f t="shared" si="106"/>
        <v>318</v>
      </c>
      <c r="M168" s="9">
        <f t="shared" si="106"/>
        <v>0</v>
      </c>
      <c r="N168" s="9">
        <f>N167+N163</f>
        <v>318</v>
      </c>
      <c r="O168" s="16">
        <f t="shared" si="78"/>
        <v>45428.57</v>
      </c>
      <c r="P168" s="16" t="str">
        <f t="shared" si="78"/>
        <v/>
      </c>
    </row>
    <row r="169" spans="1:16" hidden="1">
      <c r="A169" t="s">
        <v>1</v>
      </c>
      <c r="B169" s="63" t="s">
        <v>119</v>
      </c>
      <c r="C169" s="59" t="s">
        <v>120</v>
      </c>
      <c r="D169" s="59"/>
      <c r="E169" s="2"/>
      <c r="F169" s="2"/>
      <c r="G169" s="6">
        <f t="shared" ref="G169:G178" si="107">E169+F169</f>
        <v>0</v>
      </c>
      <c r="H169" s="2"/>
      <c r="I169" s="2"/>
      <c r="J169" s="6">
        <f t="shared" ref="J169:J178" si="108">H169+I169</f>
        <v>0</v>
      </c>
      <c r="K169" s="6">
        <f t="shared" ref="K169:K178" si="109">G169+J169</f>
        <v>0</v>
      </c>
      <c r="L169" s="26"/>
      <c r="M169" s="2"/>
      <c r="N169" s="6">
        <f t="shared" ref="N169:N178" si="110">L169+M169</f>
        <v>0</v>
      </c>
      <c r="O169" s="6" t="str">
        <f t="shared" si="78"/>
        <v/>
      </c>
      <c r="P169" s="6" t="str">
        <f t="shared" si="78"/>
        <v/>
      </c>
    </row>
    <row r="170" spans="1:16" hidden="1">
      <c r="A170" t="s">
        <v>1</v>
      </c>
      <c r="B170" s="63"/>
      <c r="C170" s="59" t="s">
        <v>121</v>
      </c>
      <c r="D170" s="59"/>
      <c r="E170" s="2"/>
      <c r="F170" s="2"/>
      <c r="G170" s="6">
        <f t="shared" si="107"/>
        <v>0</v>
      </c>
      <c r="H170" s="2"/>
      <c r="I170" s="2"/>
      <c r="J170" s="6">
        <f t="shared" si="108"/>
        <v>0</v>
      </c>
      <c r="K170" s="6">
        <f t="shared" si="109"/>
        <v>0</v>
      </c>
      <c r="L170" s="26"/>
      <c r="M170" s="2"/>
      <c r="N170" s="6">
        <f t="shared" si="110"/>
        <v>0</v>
      </c>
      <c r="O170" s="6" t="str">
        <f t="shared" si="78"/>
        <v/>
      </c>
      <c r="P170" s="6" t="str">
        <f t="shared" si="78"/>
        <v/>
      </c>
    </row>
    <row r="171" spans="1:16" hidden="1">
      <c r="A171" t="s">
        <v>1</v>
      </c>
      <c r="B171" s="63"/>
      <c r="C171" s="59" t="s">
        <v>122</v>
      </c>
      <c r="D171" s="59"/>
      <c r="E171" s="2"/>
      <c r="F171" s="2"/>
      <c r="G171" s="6">
        <f t="shared" si="107"/>
        <v>0</v>
      </c>
      <c r="H171" s="2">
        <v>21</v>
      </c>
      <c r="I171" s="2"/>
      <c r="J171" s="6">
        <f t="shared" si="108"/>
        <v>21</v>
      </c>
      <c r="K171" s="6">
        <f t="shared" si="109"/>
        <v>21</v>
      </c>
      <c r="L171" s="26">
        <v>4.2000000000000003E-2</v>
      </c>
      <c r="M171" s="2"/>
      <c r="N171" s="15">
        <f t="shared" si="110"/>
        <v>4.2000000000000003E-2</v>
      </c>
      <c r="O171" s="6">
        <f t="shared" si="78"/>
        <v>2</v>
      </c>
      <c r="P171" s="6" t="str">
        <f t="shared" si="78"/>
        <v/>
      </c>
    </row>
    <row r="172" spans="1:16" hidden="1">
      <c r="A172" t="s">
        <v>1</v>
      </c>
      <c r="B172" s="63"/>
      <c r="C172" s="59" t="s">
        <v>123</v>
      </c>
      <c r="D172" s="59"/>
      <c r="E172" s="2">
        <v>5.5</v>
      </c>
      <c r="F172" s="2"/>
      <c r="G172" s="6">
        <f t="shared" si="107"/>
        <v>5.5</v>
      </c>
      <c r="H172" s="2">
        <v>23.5</v>
      </c>
      <c r="I172" s="2"/>
      <c r="J172" s="6">
        <f t="shared" si="108"/>
        <v>23.5</v>
      </c>
      <c r="K172" s="6">
        <f t="shared" si="109"/>
        <v>29</v>
      </c>
      <c r="L172" s="26">
        <v>58.5</v>
      </c>
      <c r="M172" s="2"/>
      <c r="N172" s="6">
        <f t="shared" si="110"/>
        <v>58.5</v>
      </c>
      <c r="O172" s="6">
        <f t="shared" si="78"/>
        <v>2489.36</v>
      </c>
      <c r="P172" s="6" t="str">
        <f t="shared" si="78"/>
        <v/>
      </c>
    </row>
    <row r="173" spans="1:16" hidden="1">
      <c r="A173" t="s">
        <v>1</v>
      </c>
      <c r="B173" s="63"/>
      <c r="C173" s="59" t="s">
        <v>124</v>
      </c>
      <c r="D173" s="59"/>
      <c r="E173" s="2"/>
      <c r="F173" s="2"/>
      <c r="G173" s="6">
        <f t="shared" si="107"/>
        <v>0</v>
      </c>
      <c r="H173" s="2"/>
      <c r="I173" s="2"/>
      <c r="J173" s="6">
        <f t="shared" si="108"/>
        <v>0</v>
      </c>
      <c r="K173" s="6">
        <f t="shared" si="109"/>
        <v>0</v>
      </c>
      <c r="L173" s="26"/>
      <c r="M173" s="2"/>
      <c r="N173" s="6">
        <f t="shared" si="110"/>
        <v>0</v>
      </c>
      <c r="O173" s="6" t="str">
        <f t="shared" si="78"/>
        <v/>
      </c>
      <c r="P173" s="6" t="str">
        <f t="shared" si="78"/>
        <v/>
      </c>
    </row>
    <row r="174" spans="1:16" hidden="1">
      <c r="A174" t="s">
        <v>1</v>
      </c>
      <c r="B174" s="63"/>
      <c r="C174" s="59" t="s">
        <v>125</v>
      </c>
      <c r="D174" s="59"/>
      <c r="E174" s="2"/>
      <c r="F174" s="2"/>
      <c r="G174" s="6">
        <f t="shared" si="107"/>
        <v>0</v>
      </c>
      <c r="H174" s="2"/>
      <c r="I174" s="2"/>
      <c r="J174" s="6">
        <f t="shared" si="108"/>
        <v>0</v>
      </c>
      <c r="K174" s="6">
        <f t="shared" si="109"/>
        <v>0</v>
      </c>
      <c r="L174" s="26"/>
      <c r="M174" s="2"/>
      <c r="N174" s="6">
        <f t="shared" si="110"/>
        <v>0</v>
      </c>
      <c r="O174" s="6" t="str">
        <f t="shared" si="78"/>
        <v/>
      </c>
      <c r="P174" s="6" t="str">
        <f t="shared" si="78"/>
        <v/>
      </c>
    </row>
    <row r="175" spans="1:16" hidden="1">
      <c r="A175" t="s">
        <v>1</v>
      </c>
      <c r="B175" s="63"/>
      <c r="C175" s="59" t="s">
        <v>126</v>
      </c>
      <c r="D175" s="59"/>
      <c r="E175" s="2"/>
      <c r="F175" s="2"/>
      <c r="G175" s="6">
        <f t="shared" si="107"/>
        <v>0</v>
      </c>
      <c r="H175" s="2"/>
      <c r="I175" s="2"/>
      <c r="J175" s="6">
        <f t="shared" si="108"/>
        <v>0</v>
      </c>
      <c r="K175" s="6">
        <f t="shared" si="109"/>
        <v>0</v>
      </c>
      <c r="L175" s="26"/>
      <c r="M175" s="2"/>
      <c r="N175" s="6">
        <f t="shared" si="110"/>
        <v>0</v>
      </c>
      <c r="O175" s="6" t="str">
        <f t="shared" si="78"/>
        <v/>
      </c>
      <c r="P175" s="6" t="str">
        <f t="shared" si="78"/>
        <v/>
      </c>
    </row>
    <row r="176" spans="1:16" hidden="1">
      <c r="A176" t="s">
        <v>1</v>
      </c>
      <c r="B176" s="63"/>
      <c r="C176" s="59" t="s">
        <v>127</v>
      </c>
      <c r="D176" s="59"/>
      <c r="E176" s="2"/>
      <c r="F176" s="2"/>
      <c r="G176" s="6">
        <f t="shared" si="107"/>
        <v>0</v>
      </c>
      <c r="H176" s="2">
        <v>241</v>
      </c>
      <c r="I176" s="2"/>
      <c r="J176" s="6">
        <f t="shared" si="108"/>
        <v>241</v>
      </c>
      <c r="K176" s="6">
        <f t="shared" si="109"/>
        <v>241</v>
      </c>
      <c r="L176" s="26">
        <v>19867</v>
      </c>
      <c r="M176" s="2"/>
      <c r="N176" s="6">
        <f t="shared" si="110"/>
        <v>19867</v>
      </c>
      <c r="O176" s="6">
        <f t="shared" si="78"/>
        <v>82435.679999999993</v>
      </c>
      <c r="P176" s="6" t="str">
        <f t="shared" si="78"/>
        <v/>
      </c>
    </row>
    <row r="177" spans="1:16" hidden="1">
      <c r="A177" t="s">
        <v>1</v>
      </c>
      <c r="B177" s="63"/>
      <c r="C177" s="59" t="s">
        <v>128</v>
      </c>
      <c r="D177" s="59"/>
      <c r="E177" s="2"/>
      <c r="F177" s="2"/>
      <c r="G177" s="6">
        <f t="shared" si="107"/>
        <v>0</v>
      </c>
      <c r="H177" s="2"/>
      <c r="I177" s="2"/>
      <c r="J177" s="6">
        <f t="shared" si="108"/>
        <v>0</v>
      </c>
      <c r="K177" s="6">
        <f t="shared" si="109"/>
        <v>0</v>
      </c>
      <c r="L177" s="26"/>
      <c r="M177" s="2"/>
      <c r="N177" s="6">
        <f t="shared" si="110"/>
        <v>0</v>
      </c>
      <c r="O177" s="6" t="str">
        <f t="shared" si="78"/>
        <v/>
      </c>
      <c r="P177" s="6" t="str">
        <f t="shared" si="78"/>
        <v/>
      </c>
    </row>
    <row r="178" spans="1:16" hidden="1">
      <c r="A178" t="s">
        <v>1</v>
      </c>
      <c r="B178" s="63"/>
      <c r="C178" s="59" t="s">
        <v>129</v>
      </c>
      <c r="D178" s="59"/>
      <c r="E178" s="2"/>
      <c r="F178" s="2"/>
      <c r="G178" s="6">
        <f t="shared" si="107"/>
        <v>0</v>
      </c>
      <c r="H178" s="2"/>
      <c r="I178" s="2"/>
      <c r="J178" s="6">
        <f t="shared" si="108"/>
        <v>0</v>
      </c>
      <c r="K178" s="6">
        <f t="shared" si="109"/>
        <v>0</v>
      </c>
      <c r="L178" s="26"/>
      <c r="M178" s="2"/>
      <c r="N178" s="6">
        <f t="shared" si="110"/>
        <v>0</v>
      </c>
      <c r="O178" s="6" t="str">
        <f t="shared" si="78"/>
        <v/>
      </c>
      <c r="P178" s="6" t="str">
        <f t="shared" si="78"/>
        <v/>
      </c>
    </row>
    <row r="179" spans="1:16" hidden="1">
      <c r="A179" t="s">
        <v>1</v>
      </c>
      <c r="B179" s="63"/>
      <c r="C179" s="60" t="s">
        <v>130</v>
      </c>
      <c r="D179" s="61"/>
      <c r="E179" s="3">
        <f t="shared" ref="E179:N179" si="111">SUM(E169:E178)</f>
        <v>5.5</v>
      </c>
      <c r="F179" s="3">
        <f t="shared" si="111"/>
        <v>0</v>
      </c>
      <c r="G179" s="3">
        <f t="shared" si="111"/>
        <v>5.5</v>
      </c>
      <c r="H179" s="3">
        <f t="shared" si="111"/>
        <v>285.5</v>
      </c>
      <c r="I179" s="3">
        <f t="shared" si="111"/>
        <v>0</v>
      </c>
      <c r="J179" s="3">
        <f t="shared" si="111"/>
        <v>285.5</v>
      </c>
      <c r="K179" s="3">
        <f t="shared" si="111"/>
        <v>291</v>
      </c>
      <c r="L179" s="24">
        <f t="shared" si="111"/>
        <v>19925.542000000001</v>
      </c>
      <c r="M179" s="3">
        <f t="shared" si="111"/>
        <v>0</v>
      </c>
      <c r="N179" s="3">
        <f t="shared" si="111"/>
        <v>19925.542000000001</v>
      </c>
      <c r="O179" s="3">
        <f t="shared" si="78"/>
        <v>69791.740000000005</v>
      </c>
      <c r="P179" s="3" t="str">
        <f t="shared" si="78"/>
        <v/>
      </c>
    </row>
    <row r="180" spans="1:16" ht="21" hidden="1">
      <c r="A180" t="s">
        <v>1</v>
      </c>
      <c r="B180" s="62" t="s">
        <v>131</v>
      </c>
      <c r="C180" s="62"/>
      <c r="D180" s="62"/>
      <c r="E180" s="10">
        <f>E97+E108+E114+E122+E130+E147+E157+E168+E179</f>
        <v>370.5</v>
      </c>
      <c r="F180" s="10">
        <f t="shared" ref="F180:N180" si="112">F97+F108+F114+F122+F130+F147+F157+F168+F179</f>
        <v>0</v>
      </c>
      <c r="G180" s="10">
        <f t="shared" si="112"/>
        <v>370.5</v>
      </c>
      <c r="H180" s="10">
        <f t="shared" si="112"/>
        <v>2002.5</v>
      </c>
      <c r="I180" s="10">
        <f t="shared" si="112"/>
        <v>0</v>
      </c>
      <c r="J180" s="10">
        <f t="shared" si="112"/>
        <v>2002.5</v>
      </c>
      <c r="K180" s="10">
        <f t="shared" si="112"/>
        <v>2373</v>
      </c>
      <c r="L180" s="25">
        <f t="shared" si="112"/>
        <v>26154.542000000001</v>
      </c>
      <c r="M180" s="10">
        <f t="shared" si="112"/>
        <v>0</v>
      </c>
      <c r="N180" s="10">
        <f t="shared" si="112"/>
        <v>26154.542000000001</v>
      </c>
      <c r="O180" s="10">
        <f t="shared" si="78"/>
        <v>13060.94</v>
      </c>
      <c r="P180" s="10" t="str">
        <f t="shared" si="78"/>
        <v/>
      </c>
    </row>
    <row r="181" spans="1:16" hidden="1">
      <c r="A181" t="s">
        <v>2</v>
      </c>
      <c r="B181" s="63" t="s">
        <v>37</v>
      </c>
      <c r="C181" s="59" t="s">
        <v>38</v>
      </c>
      <c r="D181" s="59"/>
      <c r="E181" s="2">
        <v>1</v>
      </c>
      <c r="F181" s="2"/>
      <c r="G181" s="6">
        <f>E181+F181</f>
        <v>1</v>
      </c>
      <c r="H181" s="2">
        <v>10</v>
      </c>
      <c r="I181" s="2"/>
      <c r="J181" s="6">
        <f>H181+I181</f>
        <v>10</v>
      </c>
      <c r="K181" s="6">
        <f>G181+J181</f>
        <v>11</v>
      </c>
      <c r="L181" s="26">
        <v>65</v>
      </c>
      <c r="M181" s="2"/>
      <c r="N181" s="6">
        <f>L181+M181</f>
        <v>65</v>
      </c>
      <c r="O181" s="6">
        <f t="shared" ref="O181:P196" si="113">IF(H181&gt;0,ROUND(L181/H181*1000,2),"")</f>
        <v>6500</v>
      </c>
      <c r="P181" s="6" t="str">
        <f t="shared" si="113"/>
        <v/>
      </c>
    </row>
    <row r="182" spans="1:16" hidden="1">
      <c r="A182" t="s">
        <v>2</v>
      </c>
      <c r="B182" s="63"/>
      <c r="C182" s="59" t="s">
        <v>39</v>
      </c>
      <c r="D182" s="59"/>
      <c r="E182" s="2"/>
      <c r="F182" s="2"/>
      <c r="G182" s="6">
        <f>E182+F182</f>
        <v>0</v>
      </c>
      <c r="H182" s="2"/>
      <c r="I182" s="2"/>
      <c r="J182" s="6">
        <f>H182+I182</f>
        <v>0</v>
      </c>
      <c r="K182" s="6">
        <f>G182+J182</f>
        <v>0</v>
      </c>
      <c r="L182" s="26"/>
      <c r="M182" s="2"/>
      <c r="N182" s="6">
        <f>L182+M182</f>
        <v>0</v>
      </c>
      <c r="O182" s="6" t="str">
        <f t="shared" si="113"/>
        <v/>
      </c>
      <c r="P182" s="6" t="str">
        <f t="shared" si="113"/>
        <v/>
      </c>
    </row>
    <row r="183" spans="1:16" hidden="1">
      <c r="A183" t="s">
        <v>2</v>
      </c>
      <c r="B183" s="63"/>
      <c r="C183" s="59" t="s">
        <v>40</v>
      </c>
      <c r="D183" s="59"/>
      <c r="E183" s="2">
        <v>50.2</v>
      </c>
      <c r="F183" s="2"/>
      <c r="G183" s="6">
        <f>E183+F183</f>
        <v>50.2</v>
      </c>
      <c r="H183" s="2">
        <v>53</v>
      </c>
      <c r="I183" s="2"/>
      <c r="J183" s="6">
        <f>H183+I183</f>
        <v>53</v>
      </c>
      <c r="K183" s="6">
        <f>G183+J183</f>
        <v>103.2</v>
      </c>
      <c r="L183" s="26">
        <v>540</v>
      </c>
      <c r="M183" s="2"/>
      <c r="N183" s="6">
        <f>L183+M183</f>
        <v>540</v>
      </c>
      <c r="O183" s="6">
        <f t="shared" si="113"/>
        <v>10188.68</v>
      </c>
      <c r="P183" s="6" t="str">
        <f t="shared" si="113"/>
        <v/>
      </c>
    </row>
    <row r="184" spans="1:16" hidden="1">
      <c r="A184" t="s">
        <v>2</v>
      </c>
      <c r="B184" s="63"/>
      <c r="C184" s="59" t="s">
        <v>41</v>
      </c>
      <c r="D184" s="59"/>
      <c r="E184" s="2"/>
      <c r="F184" s="2"/>
      <c r="G184" s="6">
        <f>E184+F184</f>
        <v>0</v>
      </c>
      <c r="H184" s="2"/>
      <c r="I184" s="2"/>
      <c r="J184" s="6">
        <f>H184+I184</f>
        <v>0</v>
      </c>
      <c r="K184" s="6">
        <f>G184+J184</f>
        <v>0</v>
      </c>
      <c r="L184" s="26"/>
      <c r="M184" s="2"/>
      <c r="N184" s="6">
        <f>L184+M184</f>
        <v>0</v>
      </c>
      <c r="O184" s="6" t="str">
        <f t="shared" si="113"/>
        <v/>
      </c>
      <c r="P184" s="6" t="str">
        <f t="shared" si="113"/>
        <v/>
      </c>
    </row>
    <row r="185" spans="1:16" hidden="1">
      <c r="A185" t="s">
        <v>2</v>
      </c>
      <c r="B185" s="63"/>
      <c r="C185" s="60" t="s">
        <v>42</v>
      </c>
      <c r="D185" s="61"/>
      <c r="E185" s="3">
        <f t="shared" ref="E185:N185" si="114">SUM(E181:E184)</f>
        <v>51.2</v>
      </c>
      <c r="F185" s="3">
        <f t="shared" si="114"/>
        <v>0</v>
      </c>
      <c r="G185" s="3">
        <f t="shared" si="114"/>
        <v>51.2</v>
      </c>
      <c r="H185" s="3">
        <f t="shared" si="114"/>
        <v>63</v>
      </c>
      <c r="I185" s="3">
        <f t="shared" si="114"/>
        <v>0</v>
      </c>
      <c r="J185" s="3">
        <f t="shared" si="114"/>
        <v>63</v>
      </c>
      <c r="K185" s="3">
        <f t="shared" si="114"/>
        <v>114.2</v>
      </c>
      <c r="L185" s="24">
        <f t="shared" si="114"/>
        <v>605</v>
      </c>
      <c r="M185" s="3">
        <f t="shared" si="114"/>
        <v>0</v>
      </c>
      <c r="N185" s="3">
        <f t="shared" si="114"/>
        <v>605</v>
      </c>
      <c r="O185" s="3">
        <f t="shared" si="113"/>
        <v>9603.17</v>
      </c>
      <c r="P185" s="3" t="str">
        <f t="shared" si="113"/>
        <v/>
      </c>
    </row>
    <row r="186" spans="1:16" hidden="1">
      <c r="A186" t="s">
        <v>2</v>
      </c>
      <c r="B186" s="63" t="s">
        <v>43</v>
      </c>
      <c r="C186" s="59" t="s">
        <v>44</v>
      </c>
      <c r="D186" s="59"/>
      <c r="E186" s="2"/>
      <c r="F186" s="2"/>
      <c r="G186" s="6">
        <f t="shared" ref="G186:G195" si="115">E186+F186</f>
        <v>0</v>
      </c>
      <c r="H186" s="2"/>
      <c r="I186" s="2"/>
      <c r="J186" s="6">
        <f t="shared" ref="J186:J195" si="116">H186+I186</f>
        <v>0</v>
      </c>
      <c r="K186" s="6">
        <f t="shared" ref="K186:K195" si="117">G186+J186</f>
        <v>0</v>
      </c>
      <c r="L186" s="26"/>
      <c r="M186" s="2"/>
      <c r="N186" s="6">
        <f t="shared" ref="N186:N195" si="118">L186+M186</f>
        <v>0</v>
      </c>
      <c r="O186" s="6" t="str">
        <f t="shared" si="113"/>
        <v/>
      </c>
      <c r="P186" s="6" t="str">
        <f t="shared" si="113"/>
        <v/>
      </c>
    </row>
    <row r="187" spans="1:16" hidden="1">
      <c r="A187" t="s">
        <v>2</v>
      </c>
      <c r="B187" s="63"/>
      <c r="C187" s="59" t="s">
        <v>45</v>
      </c>
      <c r="D187" s="59"/>
      <c r="E187" s="2"/>
      <c r="F187" s="2"/>
      <c r="G187" s="6">
        <f t="shared" si="115"/>
        <v>0</v>
      </c>
      <c r="H187" s="2"/>
      <c r="I187" s="2"/>
      <c r="J187" s="6">
        <f t="shared" si="116"/>
        <v>0</v>
      </c>
      <c r="K187" s="6">
        <f t="shared" si="117"/>
        <v>0</v>
      </c>
      <c r="L187" s="26"/>
      <c r="M187" s="2"/>
      <c r="N187" s="6">
        <f t="shared" si="118"/>
        <v>0</v>
      </c>
      <c r="O187" s="6" t="str">
        <f t="shared" si="113"/>
        <v/>
      </c>
      <c r="P187" s="6" t="str">
        <f t="shared" si="113"/>
        <v/>
      </c>
    </row>
    <row r="188" spans="1:16" hidden="1">
      <c r="A188" t="s">
        <v>2</v>
      </c>
      <c r="B188" s="63"/>
      <c r="C188" s="59" t="s">
        <v>46</v>
      </c>
      <c r="D188" s="59"/>
      <c r="E188" s="2">
        <v>1</v>
      </c>
      <c r="F188" s="2"/>
      <c r="G188" s="6">
        <f t="shared" si="115"/>
        <v>1</v>
      </c>
      <c r="H188" s="2">
        <v>19</v>
      </c>
      <c r="I188" s="2"/>
      <c r="J188" s="6">
        <f t="shared" si="116"/>
        <v>19</v>
      </c>
      <c r="K188" s="6">
        <f t="shared" si="117"/>
        <v>20</v>
      </c>
      <c r="L188" s="26">
        <v>28</v>
      </c>
      <c r="M188" s="2"/>
      <c r="N188" s="6">
        <f t="shared" si="118"/>
        <v>28</v>
      </c>
      <c r="O188" s="6">
        <f t="shared" si="113"/>
        <v>1473.68</v>
      </c>
      <c r="P188" s="6" t="str">
        <f t="shared" si="113"/>
        <v/>
      </c>
    </row>
    <row r="189" spans="1:16" hidden="1">
      <c r="A189" t="s">
        <v>2</v>
      </c>
      <c r="B189" s="63"/>
      <c r="C189" s="59" t="s">
        <v>47</v>
      </c>
      <c r="D189" s="59"/>
      <c r="E189" s="2"/>
      <c r="F189" s="2"/>
      <c r="G189" s="6">
        <f t="shared" si="115"/>
        <v>0</v>
      </c>
      <c r="H189" s="2"/>
      <c r="I189" s="2"/>
      <c r="J189" s="6">
        <f t="shared" si="116"/>
        <v>0</v>
      </c>
      <c r="K189" s="6">
        <f t="shared" si="117"/>
        <v>0</v>
      </c>
      <c r="L189" s="26"/>
      <c r="M189" s="2"/>
      <c r="N189" s="6">
        <f t="shared" si="118"/>
        <v>0</v>
      </c>
      <c r="O189" s="6" t="str">
        <f t="shared" si="113"/>
        <v/>
      </c>
      <c r="P189" s="6" t="str">
        <f t="shared" si="113"/>
        <v/>
      </c>
    </row>
    <row r="190" spans="1:16" hidden="1">
      <c r="A190" t="s">
        <v>2</v>
      </c>
      <c r="B190" s="63"/>
      <c r="C190" s="59" t="s">
        <v>48</v>
      </c>
      <c r="D190" s="59"/>
      <c r="E190" s="2">
        <v>1</v>
      </c>
      <c r="F190" s="2"/>
      <c r="G190" s="6">
        <f t="shared" si="115"/>
        <v>1</v>
      </c>
      <c r="H190" s="2">
        <v>35</v>
      </c>
      <c r="I190" s="2"/>
      <c r="J190" s="6">
        <f t="shared" si="116"/>
        <v>35</v>
      </c>
      <c r="K190" s="6">
        <f t="shared" si="117"/>
        <v>36</v>
      </c>
      <c r="L190" s="26">
        <v>45</v>
      </c>
      <c r="M190" s="2"/>
      <c r="N190" s="6">
        <f t="shared" si="118"/>
        <v>45</v>
      </c>
      <c r="O190" s="6">
        <f t="shared" si="113"/>
        <v>1285.71</v>
      </c>
      <c r="P190" s="6" t="str">
        <f t="shared" si="113"/>
        <v/>
      </c>
    </row>
    <row r="191" spans="1:16" hidden="1">
      <c r="A191" t="s">
        <v>2</v>
      </c>
      <c r="B191" s="63"/>
      <c r="C191" s="59" t="s">
        <v>49</v>
      </c>
      <c r="D191" s="59"/>
      <c r="E191" s="2"/>
      <c r="F191" s="2"/>
      <c r="G191" s="6">
        <f t="shared" si="115"/>
        <v>0</v>
      </c>
      <c r="H191" s="2"/>
      <c r="I191" s="2"/>
      <c r="J191" s="6">
        <f t="shared" si="116"/>
        <v>0</v>
      </c>
      <c r="K191" s="6">
        <f t="shared" si="117"/>
        <v>0</v>
      </c>
      <c r="L191" s="26"/>
      <c r="M191" s="2"/>
      <c r="N191" s="6">
        <f t="shared" si="118"/>
        <v>0</v>
      </c>
      <c r="O191" s="6" t="str">
        <f t="shared" si="113"/>
        <v/>
      </c>
      <c r="P191" s="6" t="str">
        <f t="shared" si="113"/>
        <v/>
      </c>
    </row>
    <row r="192" spans="1:16" hidden="1">
      <c r="A192" t="s">
        <v>2</v>
      </c>
      <c r="B192" s="63"/>
      <c r="C192" s="59" t="s">
        <v>50</v>
      </c>
      <c r="D192" s="59"/>
      <c r="E192" s="2"/>
      <c r="F192" s="2"/>
      <c r="G192" s="6">
        <f t="shared" si="115"/>
        <v>0</v>
      </c>
      <c r="H192" s="2">
        <v>25.5</v>
      </c>
      <c r="I192" s="2"/>
      <c r="J192" s="6">
        <f t="shared" si="116"/>
        <v>25.5</v>
      </c>
      <c r="K192" s="6">
        <f t="shared" si="117"/>
        <v>25.5</v>
      </c>
      <c r="L192" s="26"/>
      <c r="M192" s="2"/>
      <c r="N192" s="6">
        <f t="shared" si="118"/>
        <v>0</v>
      </c>
      <c r="O192" s="6">
        <f t="shared" si="113"/>
        <v>0</v>
      </c>
      <c r="P192" s="6" t="str">
        <f t="shared" si="113"/>
        <v/>
      </c>
    </row>
    <row r="193" spans="1:16" hidden="1">
      <c r="A193" t="s">
        <v>2</v>
      </c>
      <c r="B193" s="63"/>
      <c r="C193" s="59" t="s">
        <v>51</v>
      </c>
      <c r="D193" s="59"/>
      <c r="E193" s="2"/>
      <c r="F193" s="2"/>
      <c r="G193" s="6">
        <f t="shared" si="115"/>
        <v>0</v>
      </c>
      <c r="H193" s="2"/>
      <c r="I193" s="2"/>
      <c r="J193" s="6">
        <f t="shared" si="116"/>
        <v>0</v>
      </c>
      <c r="K193" s="6">
        <f t="shared" si="117"/>
        <v>0</v>
      </c>
      <c r="L193" s="26"/>
      <c r="M193" s="2"/>
      <c r="N193" s="6">
        <f t="shared" si="118"/>
        <v>0</v>
      </c>
      <c r="O193" s="6" t="str">
        <f t="shared" si="113"/>
        <v/>
      </c>
      <c r="P193" s="6" t="str">
        <f t="shared" si="113"/>
        <v/>
      </c>
    </row>
    <row r="194" spans="1:16" hidden="1">
      <c r="A194" t="s">
        <v>2</v>
      </c>
      <c r="B194" s="63"/>
      <c r="C194" s="59" t="s">
        <v>52</v>
      </c>
      <c r="D194" s="59"/>
      <c r="E194" s="2"/>
      <c r="F194" s="2"/>
      <c r="G194" s="6">
        <f t="shared" si="115"/>
        <v>0</v>
      </c>
      <c r="H194" s="2"/>
      <c r="I194" s="2"/>
      <c r="J194" s="6">
        <f t="shared" si="116"/>
        <v>0</v>
      </c>
      <c r="K194" s="6">
        <f t="shared" si="117"/>
        <v>0</v>
      </c>
      <c r="L194" s="26"/>
      <c r="M194" s="2"/>
      <c r="N194" s="6">
        <f t="shared" si="118"/>
        <v>0</v>
      </c>
      <c r="O194" s="6" t="str">
        <f t="shared" si="113"/>
        <v/>
      </c>
      <c r="P194" s="6" t="str">
        <f t="shared" si="113"/>
        <v/>
      </c>
    </row>
    <row r="195" spans="1:16" hidden="1">
      <c r="A195" t="s">
        <v>2</v>
      </c>
      <c r="B195" s="63"/>
      <c r="C195" s="59" t="s">
        <v>53</v>
      </c>
      <c r="D195" s="59"/>
      <c r="E195" s="2"/>
      <c r="F195" s="2"/>
      <c r="G195" s="6">
        <f t="shared" si="115"/>
        <v>0</v>
      </c>
      <c r="H195" s="2"/>
      <c r="I195" s="2"/>
      <c r="J195" s="6">
        <f t="shared" si="116"/>
        <v>0</v>
      </c>
      <c r="K195" s="6">
        <f t="shared" si="117"/>
        <v>0</v>
      </c>
      <c r="L195" s="26"/>
      <c r="M195" s="2"/>
      <c r="N195" s="6">
        <f t="shared" si="118"/>
        <v>0</v>
      </c>
      <c r="O195" s="6" t="str">
        <f t="shared" si="113"/>
        <v/>
      </c>
      <c r="P195" s="6" t="str">
        <f t="shared" si="113"/>
        <v/>
      </c>
    </row>
    <row r="196" spans="1:16" hidden="1">
      <c r="A196" t="s">
        <v>2</v>
      </c>
      <c r="B196" s="63"/>
      <c r="C196" s="60" t="s">
        <v>54</v>
      </c>
      <c r="D196" s="61"/>
      <c r="E196" s="3">
        <f t="shared" ref="E196:N196" si="119">SUM(E186:E195)</f>
        <v>2</v>
      </c>
      <c r="F196" s="3">
        <f t="shared" si="119"/>
        <v>0</v>
      </c>
      <c r="G196" s="3">
        <f t="shared" si="119"/>
        <v>2</v>
      </c>
      <c r="H196" s="3">
        <f t="shared" si="119"/>
        <v>79.5</v>
      </c>
      <c r="I196" s="3">
        <f t="shared" si="119"/>
        <v>0</v>
      </c>
      <c r="J196" s="3">
        <f t="shared" si="119"/>
        <v>79.5</v>
      </c>
      <c r="K196" s="3">
        <f t="shared" si="119"/>
        <v>81.5</v>
      </c>
      <c r="L196" s="24">
        <f t="shared" si="119"/>
        <v>73</v>
      </c>
      <c r="M196" s="3">
        <f t="shared" si="119"/>
        <v>0</v>
      </c>
      <c r="N196" s="3">
        <f t="shared" si="119"/>
        <v>73</v>
      </c>
      <c r="O196" s="3">
        <f t="shared" si="113"/>
        <v>918.24</v>
      </c>
      <c r="P196" s="3" t="str">
        <f t="shared" si="113"/>
        <v/>
      </c>
    </row>
    <row r="197" spans="1:16" hidden="1">
      <c r="A197" t="s">
        <v>2</v>
      </c>
      <c r="B197" s="63" t="s">
        <v>55</v>
      </c>
      <c r="C197" s="59" t="s">
        <v>56</v>
      </c>
      <c r="D197" s="59"/>
      <c r="E197" s="2">
        <v>3.1</v>
      </c>
      <c r="F197" s="2"/>
      <c r="G197" s="6">
        <f>E197+F197</f>
        <v>3.1</v>
      </c>
      <c r="H197" s="2">
        <v>270</v>
      </c>
      <c r="I197" s="2"/>
      <c r="J197" s="6">
        <f>H197+I197</f>
        <v>270</v>
      </c>
      <c r="K197" s="6">
        <f>G197+J197</f>
        <v>273.10000000000002</v>
      </c>
      <c r="L197" s="26">
        <v>540</v>
      </c>
      <c r="M197" s="2"/>
      <c r="N197" s="6">
        <f>L197+M197</f>
        <v>540</v>
      </c>
      <c r="O197" s="6">
        <f t="shared" ref="O197:P268" si="120">IF(H197&gt;0,ROUND(L197/H197*1000,2),"")</f>
        <v>2000</v>
      </c>
      <c r="P197" s="6" t="str">
        <f t="shared" si="120"/>
        <v/>
      </c>
    </row>
    <row r="198" spans="1:16" hidden="1">
      <c r="A198" t="s">
        <v>2</v>
      </c>
      <c r="B198" s="63"/>
      <c r="C198" s="59" t="s">
        <v>57</v>
      </c>
      <c r="D198" s="59"/>
      <c r="E198" s="2"/>
      <c r="F198" s="2"/>
      <c r="G198" s="6">
        <f>E198+F198</f>
        <v>0</v>
      </c>
      <c r="H198" s="2"/>
      <c r="I198" s="2"/>
      <c r="J198" s="6">
        <f>H198+I198</f>
        <v>0</v>
      </c>
      <c r="K198" s="6">
        <f>G198+J198</f>
        <v>0</v>
      </c>
      <c r="L198" s="26"/>
      <c r="M198" s="2"/>
      <c r="N198" s="6">
        <f>L198+M198</f>
        <v>0</v>
      </c>
      <c r="O198" s="6" t="str">
        <f t="shared" si="120"/>
        <v/>
      </c>
      <c r="P198" s="6" t="str">
        <f t="shared" si="120"/>
        <v/>
      </c>
    </row>
    <row r="199" spans="1:16" hidden="1">
      <c r="A199" t="s">
        <v>2</v>
      </c>
      <c r="B199" s="63"/>
      <c r="C199" s="59" t="s">
        <v>58</v>
      </c>
      <c r="D199" s="59"/>
      <c r="E199" s="2"/>
      <c r="F199" s="2"/>
      <c r="G199" s="6">
        <f>E199+F199</f>
        <v>0</v>
      </c>
      <c r="H199" s="2"/>
      <c r="I199" s="2"/>
      <c r="J199" s="6">
        <f>H199+I199</f>
        <v>0</v>
      </c>
      <c r="K199" s="6">
        <f>G199+J199</f>
        <v>0</v>
      </c>
      <c r="L199" s="26"/>
      <c r="M199" s="2"/>
      <c r="N199" s="6">
        <f>L199+M199</f>
        <v>0</v>
      </c>
      <c r="O199" s="6" t="str">
        <f t="shared" si="120"/>
        <v/>
      </c>
      <c r="P199" s="6" t="str">
        <f t="shared" si="120"/>
        <v/>
      </c>
    </row>
    <row r="200" spans="1:16" hidden="1">
      <c r="A200" t="s">
        <v>2</v>
      </c>
      <c r="B200" s="63"/>
      <c r="C200" s="59" t="s">
        <v>59</v>
      </c>
      <c r="D200" s="59"/>
      <c r="E200" s="2"/>
      <c r="F200" s="2"/>
      <c r="G200" s="6">
        <f>E200+F200</f>
        <v>0</v>
      </c>
      <c r="H200" s="2"/>
      <c r="I200" s="2"/>
      <c r="J200" s="6">
        <f>H200+I200</f>
        <v>0</v>
      </c>
      <c r="K200" s="6">
        <f>G200+J200</f>
        <v>0</v>
      </c>
      <c r="L200" s="26"/>
      <c r="M200" s="2"/>
      <c r="N200" s="6">
        <f>L200+M200</f>
        <v>0</v>
      </c>
      <c r="O200" s="6" t="str">
        <f t="shared" si="120"/>
        <v/>
      </c>
      <c r="P200" s="6" t="str">
        <f t="shared" si="120"/>
        <v/>
      </c>
    </row>
    <row r="201" spans="1:16" hidden="1">
      <c r="A201" t="s">
        <v>2</v>
      </c>
      <c r="B201" s="63"/>
      <c r="C201" s="59" t="s">
        <v>60</v>
      </c>
      <c r="D201" s="59"/>
      <c r="E201" s="2"/>
      <c r="F201" s="2"/>
      <c r="G201" s="6">
        <f>E201+F201</f>
        <v>0</v>
      </c>
      <c r="H201" s="2"/>
      <c r="I201" s="2"/>
      <c r="J201" s="6">
        <f>H201+I201</f>
        <v>0</v>
      </c>
      <c r="K201" s="6">
        <f>G201+J201</f>
        <v>0</v>
      </c>
      <c r="L201" s="26"/>
      <c r="M201" s="2"/>
      <c r="N201" s="6">
        <f>L201+M201</f>
        <v>0</v>
      </c>
      <c r="O201" s="6" t="str">
        <f t="shared" si="120"/>
        <v/>
      </c>
      <c r="P201" s="6" t="str">
        <f t="shared" si="120"/>
        <v/>
      </c>
    </row>
    <row r="202" spans="1:16" hidden="1">
      <c r="A202" t="s">
        <v>2</v>
      </c>
      <c r="B202" s="63"/>
      <c r="C202" s="60" t="s">
        <v>61</v>
      </c>
      <c r="D202" s="61"/>
      <c r="E202" s="3">
        <f t="shared" ref="E202:N202" si="121">SUM(E197:E201)</f>
        <v>3.1</v>
      </c>
      <c r="F202" s="3">
        <f t="shared" si="121"/>
        <v>0</v>
      </c>
      <c r="G202" s="3">
        <f t="shared" si="121"/>
        <v>3.1</v>
      </c>
      <c r="H202" s="3">
        <f t="shared" si="121"/>
        <v>270</v>
      </c>
      <c r="I202" s="3">
        <f t="shared" si="121"/>
        <v>0</v>
      </c>
      <c r="J202" s="3">
        <f t="shared" si="121"/>
        <v>270</v>
      </c>
      <c r="K202" s="3">
        <f t="shared" si="121"/>
        <v>273.10000000000002</v>
      </c>
      <c r="L202" s="24">
        <f t="shared" si="121"/>
        <v>540</v>
      </c>
      <c r="M202" s="3">
        <f t="shared" si="121"/>
        <v>0</v>
      </c>
      <c r="N202" s="3">
        <f t="shared" si="121"/>
        <v>540</v>
      </c>
      <c r="O202" s="3">
        <f t="shared" si="120"/>
        <v>2000</v>
      </c>
      <c r="P202" s="3" t="str">
        <f t="shared" si="120"/>
        <v/>
      </c>
    </row>
    <row r="203" spans="1:16" hidden="1">
      <c r="A203" t="s">
        <v>2</v>
      </c>
      <c r="B203" s="77" t="s">
        <v>62</v>
      </c>
      <c r="C203" s="80" t="s">
        <v>63</v>
      </c>
      <c r="D203" s="81"/>
      <c r="E203" s="2">
        <v>397</v>
      </c>
      <c r="F203" s="2"/>
      <c r="G203" s="6">
        <f t="shared" ref="G203:G209" si="122">E203+F203</f>
        <v>397</v>
      </c>
      <c r="H203" s="2">
        <v>1246</v>
      </c>
      <c r="I203" s="2"/>
      <c r="J203" s="6">
        <f t="shared" ref="J203:J209" si="123">H203+I203</f>
        <v>1246</v>
      </c>
      <c r="K203" s="6">
        <f t="shared" ref="K203:K209" si="124">G203+J203</f>
        <v>1643</v>
      </c>
      <c r="L203" s="26">
        <v>1615</v>
      </c>
      <c r="M203" s="2"/>
      <c r="N203" s="6">
        <f t="shared" ref="N203:N209" si="125">L203+M203</f>
        <v>1615</v>
      </c>
      <c r="O203" s="6">
        <f t="shared" si="120"/>
        <v>1296.1500000000001</v>
      </c>
      <c r="P203" s="6" t="str">
        <f t="shared" si="120"/>
        <v/>
      </c>
    </row>
    <row r="204" spans="1:16" hidden="1">
      <c r="A204" t="s">
        <v>2</v>
      </c>
      <c r="B204" s="78"/>
      <c r="C204" s="80" t="s">
        <v>64</v>
      </c>
      <c r="D204" s="81"/>
      <c r="E204" s="2">
        <v>25</v>
      </c>
      <c r="F204" s="2"/>
      <c r="G204" s="6">
        <f t="shared" si="122"/>
        <v>25</v>
      </c>
      <c r="H204" s="2">
        <v>295</v>
      </c>
      <c r="I204" s="2"/>
      <c r="J204" s="6">
        <f t="shared" si="123"/>
        <v>295</v>
      </c>
      <c r="K204" s="6">
        <f t="shared" si="124"/>
        <v>320</v>
      </c>
      <c r="L204" s="26">
        <v>165</v>
      </c>
      <c r="M204" s="2"/>
      <c r="N204" s="6">
        <f t="shared" si="125"/>
        <v>165</v>
      </c>
      <c r="O204" s="6">
        <f t="shared" si="120"/>
        <v>559.32000000000005</v>
      </c>
      <c r="P204" s="6" t="str">
        <f t="shared" si="120"/>
        <v/>
      </c>
    </row>
    <row r="205" spans="1:16" hidden="1">
      <c r="A205" t="s">
        <v>2</v>
      </c>
      <c r="B205" s="78"/>
      <c r="C205" s="80" t="s">
        <v>65</v>
      </c>
      <c r="D205" s="81"/>
      <c r="E205" s="2">
        <v>30</v>
      </c>
      <c r="F205" s="2"/>
      <c r="G205" s="6">
        <f t="shared" si="122"/>
        <v>30</v>
      </c>
      <c r="H205" s="2">
        <v>93</v>
      </c>
      <c r="I205" s="2"/>
      <c r="J205" s="6">
        <f t="shared" si="123"/>
        <v>93</v>
      </c>
      <c r="K205" s="6">
        <f t="shared" si="124"/>
        <v>123</v>
      </c>
      <c r="L205" s="26">
        <v>102</v>
      </c>
      <c r="M205" s="2"/>
      <c r="N205" s="6">
        <f t="shared" si="125"/>
        <v>102</v>
      </c>
      <c r="O205" s="6">
        <f t="shared" si="120"/>
        <v>1096.77</v>
      </c>
      <c r="P205" s="6" t="str">
        <f t="shared" si="120"/>
        <v/>
      </c>
    </row>
    <row r="206" spans="1:16" hidden="1">
      <c r="A206" t="s">
        <v>2</v>
      </c>
      <c r="B206" s="78"/>
      <c r="C206" s="80" t="s">
        <v>66</v>
      </c>
      <c r="D206" s="81"/>
      <c r="E206" s="2"/>
      <c r="F206" s="2"/>
      <c r="G206" s="6">
        <f t="shared" si="122"/>
        <v>0</v>
      </c>
      <c r="H206" s="2"/>
      <c r="I206" s="2"/>
      <c r="J206" s="6">
        <f t="shared" si="123"/>
        <v>0</v>
      </c>
      <c r="K206" s="6">
        <f t="shared" si="124"/>
        <v>0</v>
      </c>
      <c r="L206" s="26"/>
      <c r="M206" s="2"/>
      <c r="N206" s="6">
        <f t="shared" si="125"/>
        <v>0</v>
      </c>
      <c r="O206" s="6" t="str">
        <f t="shared" si="120"/>
        <v/>
      </c>
      <c r="P206" s="6" t="str">
        <f t="shared" si="120"/>
        <v/>
      </c>
    </row>
    <row r="207" spans="1:16" hidden="1">
      <c r="A207" t="s">
        <v>2</v>
      </c>
      <c r="B207" s="78"/>
      <c r="C207" s="80" t="s">
        <v>67</v>
      </c>
      <c r="D207" s="81"/>
      <c r="E207" s="2"/>
      <c r="F207" s="2"/>
      <c r="G207" s="6">
        <f t="shared" si="122"/>
        <v>0</v>
      </c>
      <c r="H207" s="2"/>
      <c r="I207" s="2"/>
      <c r="J207" s="6">
        <f t="shared" si="123"/>
        <v>0</v>
      </c>
      <c r="K207" s="6">
        <f t="shared" si="124"/>
        <v>0</v>
      </c>
      <c r="L207" s="26"/>
      <c r="M207" s="2"/>
      <c r="N207" s="6">
        <f t="shared" si="125"/>
        <v>0</v>
      </c>
      <c r="O207" s="6" t="str">
        <f t="shared" si="120"/>
        <v/>
      </c>
      <c r="P207" s="6" t="str">
        <f t="shared" si="120"/>
        <v/>
      </c>
    </row>
    <row r="208" spans="1:16" hidden="1">
      <c r="A208" t="s">
        <v>2</v>
      </c>
      <c r="B208" s="78"/>
      <c r="C208" s="80" t="s">
        <v>68</v>
      </c>
      <c r="D208" s="81"/>
      <c r="E208" s="2"/>
      <c r="F208" s="2"/>
      <c r="G208" s="6">
        <f t="shared" si="122"/>
        <v>0</v>
      </c>
      <c r="H208" s="2"/>
      <c r="I208" s="2"/>
      <c r="J208" s="6">
        <f t="shared" si="123"/>
        <v>0</v>
      </c>
      <c r="K208" s="6">
        <f t="shared" si="124"/>
        <v>0</v>
      </c>
      <c r="L208" s="26"/>
      <c r="M208" s="2"/>
      <c r="N208" s="6">
        <f t="shared" si="125"/>
        <v>0</v>
      </c>
      <c r="O208" s="6" t="str">
        <f t="shared" si="120"/>
        <v/>
      </c>
      <c r="P208" s="6" t="str">
        <f t="shared" si="120"/>
        <v/>
      </c>
    </row>
    <row r="209" spans="1:16" hidden="1">
      <c r="A209" t="s">
        <v>2</v>
      </c>
      <c r="B209" s="78"/>
      <c r="C209" s="80" t="s">
        <v>69</v>
      </c>
      <c r="D209" s="81"/>
      <c r="E209" s="2"/>
      <c r="F209" s="2"/>
      <c r="G209" s="6">
        <f t="shared" si="122"/>
        <v>0</v>
      </c>
      <c r="H209" s="2"/>
      <c r="I209" s="2"/>
      <c r="J209" s="6">
        <f t="shared" si="123"/>
        <v>0</v>
      </c>
      <c r="K209" s="6">
        <f t="shared" si="124"/>
        <v>0</v>
      </c>
      <c r="L209" s="26"/>
      <c r="M209" s="2"/>
      <c r="N209" s="6">
        <f t="shared" si="125"/>
        <v>0</v>
      </c>
      <c r="O209" s="6" t="str">
        <f t="shared" si="120"/>
        <v/>
      </c>
      <c r="P209" s="6" t="str">
        <f t="shared" si="120"/>
        <v/>
      </c>
    </row>
    <row r="210" spans="1:16" hidden="1">
      <c r="A210" t="s">
        <v>2</v>
      </c>
      <c r="B210" s="79"/>
      <c r="C210" s="60" t="s">
        <v>70</v>
      </c>
      <c r="D210" s="61"/>
      <c r="E210" s="3">
        <f t="shared" ref="E210:M210" si="126">SUM(E203:E209)</f>
        <v>452</v>
      </c>
      <c r="F210" s="3">
        <f t="shared" si="126"/>
        <v>0</v>
      </c>
      <c r="G210" s="3">
        <f t="shared" si="126"/>
        <v>452</v>
      </c>
      <c r="H210" s="3">
        <f t="shared" si="126"/>
        <v>1634</v>
      </c>
      <c r="I210" s="3">
        <f t="shared" si="126"/>
        <v>0</v>
      </c>
      <c r="J210" s="3">
        <f t="shared" si="126"/>
        <v>1634</v>
      </c>
      <c r="K210" s="3">
        <f t="shared" si="126"/>
        <v>2086</v>
      </c>
      <c r="L210" s="24">
        <f t="shared" si="126"/>
        <v>1882</v>
      </c>
      <c r="M210" s="3">
        <f t="shared" si="126"/>
        <v>0</v>
      </c>
      <c r="N210" s="3">
        <f>SUM(N203:N209)</f>
        <v>1882</v>
      </c>
      <c r="O210" s="3">
        <f t="shared" si="120"/>
        <v>1151.77</v>
      </c>
      <c r="P210" s="3" t="str">
        <f t="shared" si="120"/>
        <v/>
      </c>
    </row>
    <row r="211" spans="1:16" hidden="1">
      <c r="A211" t="s">
        <v>2</v>
      </c>
      <c r="B211" s="77" t="s">
        <v>71</v>
      </c>
      <c r="C211" s="80" t="s">
        <v>72</v>
      </c>
      <c r="D211" s="81"/>
      <c r="E211" s="2"/>
      <c r="F211" s="2"/>
      <c r="G211" s="6">
        <f t="shared" ref="G211:G217" si="127">E211+F211</f>
        <v>0</v>
      </c>
      <c r="H211" s="2"/>
      <c r="I211" s="2"/>
      <c r="J211" s="6">
        <f t="shared" ref="J211:J217" si="128">H211+I211</f>
        <v>0</v>
      </c>
      <c r="K211" s="6">
        <f t="shared" ref="K211:K217" si="129">G211+J211</f>
        <v>0</v>
      </c>
      <c r="L211" s="26"/>
      <c r="M211" s="2"/>
      <c r="N211" s="6">
        <f t="shared" ref="N211:N217" si="130">L211+M211</f>
        <v>0</v>
      </c>
      <c r="O211" s="6" t="str">
        <f t="shared" si="120"/>
        <v/>
      </c>
      <c r="P211" s="6" t="str">
        <f t="shared" si="120"/>
        <v/>
      </c>
    </row>
    <row r="212" spans="1:16" hidden="1">
      <c r="A212" t="s">
        <v>2</v>
      </c>
      <c r="B212" s="78"/>
      <c r="C212" s="80" t="s">
        <v>73</v>
      </c>
      <c r="D212" s="81"/>
      <c r="E212" s="2"/>
      <c r="F212" s="2"/>
      <c r="G212" s="6">
        <f t="shared" si="127"/>
        <v>0</v>
      </c>
      <c r="H212" s="2"/>
      <c r="I212" s="2"/>
      <c r="J212" s="6">
        <f t="shared" si="128"/>
        <v>0</v>
      </c>
      <c r="K212" s="6">
        <f t="shared" si="129"/>
        <v>0</v>
      </c>
      <c r="L212" s="26"/>
      <c r="M212" s="2"/>
      <c r="N212" s="6">
        <f t="shared" si="130"/>
        <v>0</v>
      </c>
      <c r="O212" s="6" t="str">
        <f t="shared" si="120"/>
        <v/>
      </c>
      <c r="P212" s="6" t="str">
        <f t="shared" si="120"/>
        <v/>
      </c>
    </row>
    <row r="213" spans="1:16" hidden="1">
      <c r="A213" t="s">
        <v>2</v>
      </c>
      <c r="B213" s="78"/>
      <c r="C213" s="80" t="s">
        <v>74</v>
      </c>
      <c r="D213" s="81"/>
      <c r="E213" s="2"/>
      <c r="F213" s="2"/>
      <c r="G213" s="6">
        <f t="shared" si="127"/>
        <v>0</v>
      </c>
      <c r="H213" s="2"/>
      <c r="I213" s="2"/>
      <c r="J213" s="6">
        <f t="shared" si="128"/>
        <v>0</v>
      </c>
      <c r="K213" s="6">
        <f t="shared" si="129"/>
        <v>0</v>
      </c>
      <c r="L213" s="26"/>
      <c r="M213" s="2"/>
      <c r="N213" s="6">
        <f t="shared" si="130"/>
        <v>0</v>
      </c>
      <c r="O213" s="6" t="str">
        <f t="shared" si="120"/>
        <v/>
      </c>
      <c r="P213" s="6" t="str">
        <f t="shared" si="120"/>
        <v/>
      </c>
    </row>
    <row r="214" spans="1:16" hidden="1">
      <c r="A214" t="s">
        <v>2</v>
      </c>
      <c r="B214" s="78"/>
      <c r="C214" s="80" t="s">
        <v>75</v>
      </c>
      <c r="D214" s="81"/>
      <c r="E214" s="2"/>
      <c r="F214" s="2"/>
      <c r="G214" s="6">
        <f t="shared" si="127"/>
        <v>0</v>
      </c>
      <c r="H214" s="2"/>
      <c r="I214" s="2"/>
      <c r="J214" s="6">
        <f t="shared" si="128"/>
        <v>0</v>
      </c>
      <c r="K214" s="6">
        <f t="shared" si="129"/>
        <v>0</v>
      </c>
      <c r="L214" s="26"/>
      <c r="M214" s="2"/>
      <c r="N214" s="6">
        <f t="shared" si="130"/>
        <v>0</v>
      </c>
      <c r="O214" s="6" t="str">
        <f t="shared" si="120"/>
        <v/>
      </c>
      <c r="P214" s="6" t="str">
        <f t="shared" si="120"/>
        <v/>
      </c>
    </row>
    <row r="215" spans="1:16" hidden="1">
      <c r="A215" t="s">
        <v>2</v>
      </c>
      <c r="B215" s="78"/>
      <c r="C215" s="80" t="s">
        <v>76</v>
      </c>
      <c r="D215" s="81"/>
      <c r="E215" s="2"/>
      <c r="F215" s="2"/>
      <c r="G215" s="6">
        <f t="shared" si="127"/>
        <v>0</v>
      </c>
      <c r="H215" s="2"/>
      <c r="I215" s="2"/>
      <c r="J215" s="6">
        <f t="shared" si="128"/>
        <v>0</v>
      </c>
      <c r="K215" s="6">
        <f t="shared" si="129"/>
        <v>0</v>
      </c>
      <c r="L215" s="26"/>
      <c r="M215" s="2"/>
      <c r="N215" s="6">
        <f t="shared" si="130"/>
        <v>0</v>
      </c>
      <c r="O215" s="6" t="str">
        <f t="shared" si="120"/>
        <v/>
      </c>
      <c r="P215" s="6" t="str">
        <f t="shared" si="120"/>
        <v/>
      </c>
    </row>
    <row r="216" spans="1:16" hidden="1">
      <c r="A216" t="s">
        <v>2</v>
      </c>
      <c r="B216" s="78"/>
      <c r="C216" s="80" t="s">
        <v>77</v>
      </c>
      <c r="D216" s="81"/>
      <c r="E216" s="2"/>
      <c r="F216" s="2"/>
      <c r="G216" s="6">
        <f t="shared" si="127"/>
        <v>0</v>
      </c>
      <c r="H216" s="2"/>
      <c r="I216" s="2"/>
      <c r="J216" s="6">
        <f t="shared" si="128"/>
        <v>0</v>
      </c>
      <c r="K216" s="6">
        <f t="shared" si="129"/>
        <v>0</v>
      </c>
      <c r="L216" s="26"/>
      <c r="M216" s="2"/>
      <c r="N216" s="6">
        <f t="shared" si="130"/>
        <v>0</v>
      </c>
      <c r="O216" s="6" t="str">
        <f t="shared" si="120"/>
        <v/>
      </c>
      <c r="P216" s="6" t="str">
        <f t="shared" si="120"/>
        <v/>
      </c>
    </row>
    <row r="217" spans="1:16" hidden="1">
      <c r="A217" t="s">
        <v>2</v>
      </c>
      <c r="B217" s="78"/>
      <c r="C217" s="80" t="s">
        <v>78</v>
      </c>
      <c r="D217" s="81"/>
      <c r="E217" s="2"/>
      <c r="F217" s="2"/>
      <c r="G217" s="6">
        <f t="shared" si="127"/>
        <v>0</v>
      </c>
      <c r="H217" s="2"/>
      <c r="I217" s="2"/>
      <c r="J217" s="6">
        <f t="shared" si="128"/>
        <v>0</v>
      </c>
      <c r="K217" s="6">
        <f t="shared" si="129"/>
        <v>0</v>
      </c>
      <c r="L217" s="26"/>
      <c r="M217" s="2"/>
      <c r="N217" s="6">
        <f t="shared" si="130"/>
        <v>0</v>
      </c>
      <c r="O217" s="6" t="str">
        <f t="shared" si="120"/>
        <v/>
      </c>
      <c r="P217" s="6" t="str">
        <f t="shared" si="120"/>
        <v/>
      </c>
    </row>
    <row r="218" spans="1:16" hidden="1">
      <c r="A218" t="s">
        <v>2</v>
      </c>
      <c r="B218" s="79"/>
      <c r="C218" s="60" t="s">
        <v>79</v>
      </c>
      <c r="D218" s="61"/>
      <c r="E218" s="3">
        <f t="shared" ref="E218:M218" si="131">SUM(E211:E217)</f>
        <v>0</v>
      </c>
      <c r="F218" s="3">
        <f t="shared" si="131"/>
        <v>0</v>
      </c>
      <c r="G218" s="3">
        <f t="shared" si="131"/>
        <v>0</v>
      </c>
      <c r="H218" s="3">
        <f t="shared" si="131"/>
        <v>0</v>
      </c>
      <c r="I218" s="3">
        <f t="shared" si="131"/>
        <v>0</v>
      </c>
      <c r="J218" s="3">
        <f t="shared" si="131"/>
        <v>0</v>
      </c>
      <c r="K218" s="3">
        <f t="shared" si="131"/>
        <v>0</v>
      </c>
      <c r="L218" s="24">
        <f t="shared" si="131"/>
        <v>0</v>
      </c>
      <c r="M218" s="3">
        <f t="shared" si="131"/>
        <v>0</v>
      </c>
      <c r="N218" s="3">
        <f>SUM(N211:N217)</f>
        <v>0</v>
      </c>
      <c r="O218" s="3" t="str">
        <f t="shared" si="120"/>
        <v/>
      </c>
      <c r="P218" s="3" t="str">
        <f t="shared" si="120"/>
        <v/>
      </c>
    </row>
    <row r="219" spans="1:16" hidden="1">
      <c r="A219" t="s">
        <v>2</v>
      </c>
      <c r="B219" s="77" t="s">
        <v>80</v>
      </c>
      <c r="C219" s="80" t="s">
        <v>81</v>
      </c>
      <c r="D219" s="81"/>
      <c r="E219" s="2"/>
      <c r="F219" s="2"/>
      <c r="G219" s="6">
        <f t="shared" ref="G219:G226" si="132">E219+F219</f>
        <v>0</v>
      </c>
      <c r="H219" s="2"/>
      <c r="I219" s="2"/>
      <c r="J219" s="6">
        <f t="shared" ref="J219:J226" si="133">H219+I219</f>
        <v>0</v>
      </c>
      <c r="K219" s="6">
        <f t="shared" ref="K219:K226" si="134">G219+J219</f>
        <v>0</v>
      </c>
      <c r="L219" s="26"/>
      <c r="M219" s="2"/>
      <c r="N219" s="6">
        <f t="shared" ref="N219:N226" si="135">L219+M219</f>
        <v>0</v>
      </c>
      <c r="O219" s="6" t="str">
        <f t="shared" si="120"/>
        <v/>
      </c>
      <c r="P219" s="6" t="str">
        <f t="shared" si="120"/>
        <v/>
      </c>
    </row>
    <row r="220" spans="1:16" hidden="1">
      <c r="A220" t="s">
        <v>2</v>
      </c>
      <c r="B220" s="78"/>
      <c r="C220" s="103" t="s">
        <v>82</v>
      </c>
      <c r="D220" s="30" t="s">
        <v>83</v>
      </c>
      <c r="E220" s="2"/>
      <c r="F220" s="2"/>
      <c r="G220" s="6">
        <f t="shared" si="132"/>
        <v>0</v>
      </c>
      <c r="H220" s="2"/>
      <c r="I220" s="2"/>
      <c r="J220" s="6">
        <f t="shared" si="133"/>
        <v>0</v>
      </c>
      <c r="K220" s="6">
        <f t="shared" si="134"/>
        <v>0</v>
      </c>
      <c r="L220" s="26"/>
      <c r="M220" s="2"/>
      <c r="N220" s="6">
        <f t="shared" si="135"/>
        <v>0</v>
      </c>
      <c r="O220" s="6" t="str">
        <f t="shared" si="120"/>
        <v/>
      </c>
      <c r="P220" s="6" t="str">
        <f t="shared" si="120"/>
        <v/>
      </c>
    </row>
    <row r="221" spans="1:16" hidden="1">
      <c r="A221" t="s">
        <v>2</v>
      </c>
      <c r="B221" s="78"/>
      <c r="C221" s="104"/>
      <c r="D221" s="30" t="s">
        <v>84</v>
      </c>
      <c r="E221" s="2"/>
      <c r="F221" s="2"/>
      <c r="G221" s="6">
        <f t="shared" si="132"/>
        <v>0</v>
      </c>
      <c r="H221" s="2"/>
      <c r="I221" s="2"/>
      <c r="J221" s="6">
        <f t="shared" si="133"/>
        <v>0</v>
      </c>
      <c r="K221" s="6">
        <f t="shared" si="134"/>
        <v>0</v>
      </c>
      <c r="L221" s="26"/>
      <c r="M221" s="2"/>
      <c r="N221" s="6">
        <f t="shared" si="135"/>
        <v>0</v>
      </c>
      <c r="O221" s="6" t="str">
        <f t="shared" si="120"/>
        <v/>
      </c>
      <c r="P221" s="6" t="str">
        <f t="shared" si="120"/>
        <v/>
      </c>
    </row>
    <row r="222" spans="1:16" hidden="1">
      <c r="A222" t="s">
        <v>2</v>
      </c>
      <c r="B222" s="78"/>
      <c r="C222" s="104"/>
      <c r="D222" s="30" t="s">
        <v>85</v>
      </c>
      <c r="E222" s="2"/>
      <c r="F222" s="2"/>
      <c r="G222" s="6">
        <f t="shared" si="132"/>
        <v>0</v>
      </c>
      <c r="H222" s="2"/>
      <c r="I222" s="2"/>
      <c r="J222" s="6">
        <f t="shared" si="133"/>
        <v>0</v>
      </c>
      <c r="K222" s="6">
        <f t="shared" si="134"/>
        <v>0</v>
      </c>
      <c r="L222" s="26"/>
      <c r="M222" s="2"/>
      <c r="N222" s="6">
        <f t="shared" si="135"/>
        <v>0</v>
      </c>
      <c r="O222" s="6" t="str">
        <f t="shared" si="120"/>
        <v/>
      </c>
      <c r="P222" s="6" t="str">
        <f t="shared" si="120"/>
        <v/>
      </c>
    </row>
    <row r="223" spans="1:16" hidden="1">
      <c r="A223" t="s">
        <v>2</v>
      </c>
      <c r="B223" s="78"/>
      <c r="C223" s="104"/>
      <c r="D223" s="30" t="s">
        <v>86</v>
      </c>
      <c r="E223" s="2"/>
      <c r="F223" s="2"/>
      <c r="G223" s="6">
        <f t="shared" si="132"/>
        <v>0</v>
      </c>
      <c r="H223" s="2"/>
      <c r="I223" s="2"/>
      <c r="J223" s="6">
        <f t="shared" si="133"/>
        <v>0</v>
      </c>
      <c r="K223" s="6">
        <f t="shared" si="134"/>
        <v>0</v>
      </c>
      <c r="L223" s="26"/>
      <c r="M223" s="2"/>
      <c r="N223" s="6">
        <f t="shared" si="135"/>
        <v>0</v>
      </c>
      <c r="O223" s="6" t="str">
        <f t="shared" si="120"/>
        <v/>
      </c>
      <c r="P223" s="6" t="str">
        <f t="shared" si="120"/>
        <v/>
      </c>
    </row>
    <row r="224" spans="1:16" hidden="1">
      <c r="A224" t="s">
        <v>2</v>
      </c>
      <c r="B224" s="78"/>
      <c r="C224" s="104"/>
      <c r="D224" s="30" t="s">
        <v>87</v>
      </c>
      <c r="E224" s="2"/>
      <c r="F224" s="2"/>
      <c r="G224" s="6">
        <f t="shared" si="132"/>
        <v>0</v>
      </c>
      <c r="H224" s="2"/>
      <c r="I224" s="2"/>
      <c r="J224" s="6">
        <f t="shared" si="133"/>
        <v>0</v>
      </c>
      <c r="K224" s="6">
        <f t="shared" si="134"/>
        <v>0</v>
      </c>
      <c r="L224" s="26"/>
      <c r="M224" s="2"/>
      <c r="N224" s="6">
        <f t="shared" si="135"/>
        <v>0</v>
      </c>
      <c r="O224" s="6" t="str">
        <f t="shared" si="120"/>
        <v/>
      </c>
      <c r="P224" s="6" t="str">
        <f t="shared" si="120"/>
        <v/>
      </c>
    </row>
    <row r="225" spans="1:16" hidden="1">
      <c r="A225" t="s">
        <v>2</v>
      </c>
      <c r="B225" s="78"/>
      <c r="C225" s="104"/>
      <c r="D225" s="30" t="s">
        <v>88</v>
      </c>
      <c r="E225" s="2"/>
      <c r="F225" s="2"/>
      <c r="G225" s="6">
        <f t="shared" si="132"/>
        <v>0</v>
      </c>
      <c r="H225" s="2"/>
      <c r="I225" s="2"/>
      <c r="J225" s="6">
        <f t="shared" si="133"/>
        <v>0</v>
      </c>
      <c r="K225" s="6">
        <f t="shared" si="134"/>
        <v>0</v>
      </c>
      <c r="L225" s="26"/>
      <c r="M225" s="2"/>
      <c r="N225" s="6">
        <f t="shared" si="135"/>
        <v>0</v>
      </c>
      <c r="O225" s="6" t="str">
        <f t="shared" si="120"/>
        <v/>
      </c>
      <c r="P225" s="6" t="str">
        <f t="shared" si="120"/>
        <v/>
      </c>
    </row>
    <row r="226" spans="1:16" hidden="1">
      <c r="A226" t="s">
        <v>2</v>
      </c>
      <c r="B226" s="78"/>
      <c r="C226" s="104"/>
      <c r="D226" s="30" t="s">
        <v>89</v>
      </c>
      <c r="E226" s="2"/>
      <c r="F226" s="2"/>
      <c r="G226" s="6">
        <f t="shared" si="132"/>
        <v>0</v>
      </c>
      <c r="H226" s="2"/>
      <c r="I226" s="2"/>
      <c r="J226" s="6">
        <f t="shared" si="133"/>
        <v>0</v>
      </c>
      <c r="K226" s="6">
        <f t="shared" si="134"/>
        <v>0</v>
      </c>
      <c r="L226" s="26"/>
      <c r="M226" s="2"/>
      <c r="N226" s="6">
        <f t="shared" si="135"/>
        <v>0</v>
      </c>
      <c r="O226" s="6" t="str">
        <f t="shared" si="120"/>
        <v/>
      </c>
      <c r="P226" s="6" t="str">
        <f t="shared" si="120"/>
        <v/>
      </c>
    </row>
    <row r="227" spans="1:16" hidden="1">
      <c r="A227" t="s">
        <v>2</v>
      </c>
      <c r="B227" s="78"/>
      <c r="C227" s="105"/>
      <c r="D227" s="3" t="s">
        <v>90</v>
      </c>
      <c r="E227" s="3">
        <f t="shared" ref="E227:M227" si="136">SUM(E220:E226)</f>
        <v>0</v>
      </c>
      <c r="F227" s="3">
        <f t="shared" si="136"/>
        <v>0</v>
      </c>
      <c r="G227" s="3">
        <f t="shared" si="136"/>
        <v>0</v>
      </c>
      <c r="H227" s="3">
        <f t="shared" si="136"/>
        <v>0</v>
      </c>
      <c r="I227" s="3">
        <f t="shared" si="136"/>
        <v>0</v>
      </c>
      <c r="J227" s="3">
        <f t="shared" si="136"/>
        <v>0</v>
      </c>
      <c r="K227" s="3">
        <f t="shared" si="136"/>
        <v>0</v>
      </c>
      <c r="L227" s="24">
        <f t="shared" si="136"/>
        <v>0</v>
      </c>
      <c r="M227" s="3">
        <f t="shared" si="136"/>
        <v>0</v>
      </c>
      <c r="N227" s="3">
        <f>SUM(N220:N226)</f>
        <v>0</v>
      </c>
      <c r="O227" s="3" t="str">
        <f t="shared" si="120"/>
        <v/>
      </c>
      <c r="P227" s="3" t="str">
        <f t="shared" si="120"/>
        <v/>
      </c>
    </row>
    <row r="228" spans="1:16" hidden="1">
      <c r="A228" t="s">
        <v>2</v>
      </c>
      <c r="B228" s="78"/>
      <c r="C228" s="80" t="s">
        <v>91</v>
      </c>
      <c r="D228" s="81"/>
      <c r="E228" s="2">
        <v>180</v>
      </c>
      <c r="F228" s="2"/>
      <c r="G228" s="6">
        <f t="shared" ref="G228:G234" si="137">E228+F228</f>
        <v>180</v>
      </c>
      <c r="H228" s="2">
        <v>1694</v>
      </c>
      <c r="I228" s="2"/>
      <c r="J228" s="6">
        <f t="shared" ref="J228:J234" si="138">H228+I228</f>
        <v>1694</v>
      </c>
      <c r="K228" s="6">
        <f t="shared" ref="K228:K234" si="139">G228+J228</f>
        <v>1874</v>
      </c>
      <c r="L228" s="26">
        <v>29540</v>
      </c>
      <c r="M228" s="2"/>
      <c r="N228" s="6">
        <f t="shared" ref="N228:N234" si="140">L228+M228</f>
        <v>29540</v>
      </c>
      <c r="O228" s="6">
        <f t="shared" si="120"/>
        <v>17438.02</v>
      </c>
      <c r="P228" s="6" t="str">
        <f t="shared" si="120"/>
        <v/>
      </c>
    </row>
    <row r="229" spans="1:16" hidden="1">
      <c r="A229" t="s">
        <v>2</v>
      </c>
      <c r="B229" s="78"/>
      <c r="C229" s="80" t="s">
        <v>92</v>
      </c>
      <c r="D229" s="81"/>
      <c r="E229" s="2"/>
      <c r="F229" s="2"/>
      <c r="G229" s="6">
        <f t="shared" si="137"/>
        <v>0</v>
      </c>
      <c r="H229" s="2"/>
      <c r="I229" s="2"/>
      <c r="J229" s="6">
        <f t="shared" si="138"/>
        <v>0</v>
      </c>
      <c r="K229" s="6">
        <f t="shared" si="139"/>
        <v>0</v>
      </c>
      <c r="L229" s="26"/>
      <c r="M229" s="2"/>
      <c r="N229" s="6">
        <f t="shared" si="140"/>
        <v>0</v>
      </c>
      <c r="O229" s="6" t="str">
        <f t="shared" si="120"/>
        <v/>
      </c>
      <c r="P229" s="6" t="str">
        <f t="shared" si="120"/>
        <v/>
      </c>
    </row>
    <row r="230" spans="1:16" hidden="1">
      <c r="A230" t="s">
        <v>2</v>
      </c>
      <c r="B230" s="78"/>
      <c r="C230" s="80" t="s">
        <v>93</v>
      </c>
      <c r="D230" s="81"/>
      <c r="E230" s="2"/>
      <c r="F230" s="2"/>
      <c r="G230" s="6">
        <f t="shared" si="137"/>
        <v>0</v>
      </c>
      <c r="H230" s="2"/>
      <c r="I230" s="2"/>
      <c r="J230" s="6">
        <f t="shared" si="138"/>
        <v>0</v>
      </c>
      <c r="K230" s="6">
        <f t="shared" si="139"/>
        <v>0</v>
      </c>
      <c r="L230" s="26"/>
      <c r="M230" s="2"/>
      <c r="N230" s="6">
        <f t="shared" si="140"/>
        <v>0</v>
      </c>
      <c r="O230" s="6" t="str">
        <f t="shared" si="120"/>
        <v/>
      </c>
      <c r="P230" s="6" t="str">
        <f t="shared" si="120"/>
        <v/>
      </c>
    </row>
    <row r="231" spans="1:16" hidden="1">
      <c r="A231" t="s">
        <v>2</v>
      </c>
      <c r="B231" s="78"/>
      <c r="C231" s="80" t="s">
        <v>94</v>
      </c>
      <c r="D231" s="81"/>
      <c r="E231" s="2"/>
      <c r="F231" s="2"/>
      <c r="G231" s="6">
        <f t="shared" si="137"/>
        <v>0</v>
      </c>
      <c r="H231" s="2"/>
      <c r="I231" s="2"/>
      <c r="J231" s="6">
        <f t="shared" si="138"/>
        <v>0</v>
      </c>
      <c r="K231" s="6">
        <f t="shared" si="139"/>
        <v>0</v>
      </c>
      <c r="L231" s="26"/>
      <c r="M231" s="2"/>
      <c r="N231" s="6">
        <f t="shared" si="140"/>
        <v>0</v>
      </c>
      <c r="O231" s="6" t="str">
        <f t="shared" si="120"/>
        <v/>
      </c>
      <c r="P231" s="6" t="str">
        <f t="shared" si="120"/>
        <v/>
      </c>
    </row>
    <row r="232" spans="1:16" hidden="1">
      <c r="A232" t="s">
        <v>2</v>
      </c>
      <c r="B232" s="78"/>
      <c r="C232" s="80" t="s">
        <v>95</v>
      </c>
      <c r="D232" s="81"/>
      <c r="E232" s="2"/>
      <c r="F232" s="2"/>
      <c r="G232" s="6">
        <f t="shared" si="137"/>
        <v>0</v>
      </c>
      <c r="H232" s="2"/>
      <c r="I232" s="2"/>
      <c r="J232" s="6">
        <f t="shared" si="138"/>
        <v>0</v>
      </c>
      <c r="K232" s="6">
        <f t="shared" si="139"/>
        <v>0</v>
      </c>
      <c r="L232" s="26"/>
      <c r="M232" s="2"/>
      <c r="N232" s="6">
        <f t="shared" si="140"/>
        <v>0</v>
      </c>
      <c r="O232" s="6" t="str">
        <f t="shared" si="120"/>
        <v/>
      </c>
      <c r="P232" s="6" t="str">
        <f t="shared" si="120"/>
        <v/>
      </c>
    </row>
    <row r="233" spans="1:16" hidden="1">
      <c r="A233" t="s">
        <v>2</v>
      </c>
      <c r="B233" s="78"/>
      <c r="C233" s="80" t="s">
        <v>96</v>
      </c>
      <c r="D233" s="81"/>
      <c r="E233" s="2">
        <v>5</v>
      </c>
      <c r="F233" s="2"/>
      <c r="G233" s="6">
        <f t="shared" si="137"/>
        <v>5</v>
      </c>
      <c r="H233" s="2">
        <v>39</v>
      </c>
      <c r="I233" s="2"/>
      <c r="J233" s="6">
        <f t="shared" si="138"/>
        <v>39</v>
      </c>
      <c r="K233" s="6">
        <f t="shared" si="139"/>
        <v>44</v>
      </c>
      <c r="L233" s="26">
        <v>67.5</v>
      </c>
      <c r="M233" s="2"/>
      <c r="N233" s="6">
        <f t="shared" si="140"/>
        <v>67.5</v>
      </c>
      <c r="O233" s="6">
        <f t="shared" si="120"/>
        <v>1730.77</v>
      </c>
      <c r="P233" s="6" t="str">
        <f t="shared" si="120"/>
        <v/>
      </c>
    </row>
    <row r="234" spans="1:16" hidden="1">
      <c r="A234" t="s">
        <v>2</v>
      </c>
      <c r="B234" s="78"/>
      <c r="C234" s="80" t="s">
        <v>97</v>
      </c>
      <c r="D234" s="81"/>
      <c r="E234" s="2"/>
      <c r="F234" s="2"/>
      <c r="G234" s="6">
        <f t="shared" si="137"/>
        <v>0</v>
      </c>
      <c r="H234" s="2"/>
      <c r="I234" s="2"/>
      <c r="J234" s="6">
        <f t="shared" si="138"/>
        <v>0</v>
      </c>
      <c r="K234" s="6">
        <f t="shared" si="139"/>
        <v>0</v>
      </c>
      <c r="L234" s="26"/>
      <c r="M234" s="2"/>
      <c r="N234" s="6">
        <f t="shared" si="140"/>
        <v>0</v>
      </c>
      <c r="O234" s="6" t="str">
        <f t="shared" si="120"/>
        <v/>
      </c>
      <c r="P234" s="6" t="str">
        <f t="shared" si="120"/>
        <v/>
      </c>
    </row>
    <row r="235" spans="1:16" hidden="1">
      <c r="A235" t="s">
        <v>2</v>
      </c>
      <c r="B235" s="79"/>
      <c r="C235" s="60" t="s">
        <v>98</v>
      </c>
      <c r="D235" s="61"/>
      <c r="E235" s="3">
        <f>SUM(E219:E234)-E227</f>
        <v>185</v>
      </c>
      <c r="F235" s="3">
        <f>SUM(F219:F234)-F227</f>
        <v>0</v>
      </c>
      <c r="G235" s="3">
        <f t="shared" ref="G235:M235" si="141">SUM(G219:G234)-G227</f>
        <v>185</v>
      </c>
      <c r="H235" s="3">
        <f t="shared" si="141"/>
        <v>1733</v>
      </c>
      <c r="I235" s="3">
        <f t="shared" si="141"/>
        <v>0</v>
      </c>
      <c r="J235" s="3">
        <f t="shared" si="141"/>
        <v>1733</v>
      </c>
      <c r="K235" s="3">
        <f t="shared" si="141"/>
        <v>1918</v>
      </c>
      <c r="L235" s="24">
        <f t="shared" si="141"/>
        <v>29607.5</v>
      </c>
      <c r="M235" s="3">
        <f t="shared" si="141"/>
        <v>0</v>
      </c>
      <c r="N235" s="3">
        <f>SUM(N219:N234)-N227</f>
        <v>29607.5</v>
      </c>
      <c r="O235" s="3">
        <f t="shared" si="120"/>
        <v>17084.54</v>
      </c>
      <c r="P235" s="3" t="str">
        <f t="shared" si="120"/>
        <v/>
      </c>
    </row>
    <row r="236" spans="1:16" hidden="1">
      <c r="A236" t="s">
        <v>2</v>
      </c>
      <c r="B236" s="77" t="s">
        <v>99</v>
      </c>
      <c r="C236" s="80" t="s">
        <v>100</v>
      </c>
      <c r="D236" s="81"/>
      <c r="E236" s="2"/>
      <c r="F236" s="2"/>
      <c r="G236" s="6">
        <f t="shared" ref="G236:G244" si="142">E236+F236</f>
        <v>0</v>
      </c>
      <c r="H236" s="2"/>
      <c r="I236" s="2"/>
      <c r="J236" s="6">
        <f t="shared" ref="J236:J244" si="143">H236+I236</f>
        <v>0</v>
      </c>
      <c r="K236" s="6">
        <f t="shared" ref="K236:K244" si="144">G236+J236</f>
        <v>0</v>
      </c>
      <c r="L236" s="26"/>
      <c r="M236" s="2"/>
      <c r="N236" s="6">
        <f t="shared" ref="N236:N244" si="145">L236+M236</f>
        <v>0</v>
      </c>
      <c r="O236" s="6" t="str">
        <f t="shared" si="120"/>
        <v/>
      </c>
      <c r="P236" s="6" t="str">
        <f t="shared" si="120"/>
        <v/>
      </c>
    </row>
    <row r="237" spans="1:16" hidden="1">
      <c r="A237" t="s">
        <v>2</v>
      </c>
      <c r="B237" s="78"/>
      <c r="C237" s="80" t="s">
        <v>101</v>
      </c>
      <c r="D237" s="81"/>
      <c r="E237" s="2"/>
      <c r="F237" s="2"/>
      <c r="G237" s="6">
        <f t="shared" si="142"/>
        <v>0</v>
      </c>
      <c r="H237" s="2"/>
      <c r="I237" s="2"/>
      <c r="J237" s="6">
        <f t="shared" si="143"/>
        <v>0</v>
      </c>
      <c r="K237" s="6">
        <f t="shared" si="144"/>
        <v>0</v>
      </c>
      <c r="L237" s="26"/>
      <c r="M237" s="2"/>
      <c r="N237" s="6">
        <f t="shared" si="145"/>
        <v>0</v>
      </c>
      <c r="O237" s="6" t="str">
        <f t="shared" si="120"/>
        <v/>
      </c>
      <c r="P237" s="6" t="str">
        <f t="shared" si="120"/>
        <v/>
      </c>
    </row>
    <row r="238" spans="1:16" hidden="1">
      <c r="A238" t="s">
        <v>2</v>
      </c>
      <c r="B238" s="78"/>
      <c r="C238" s="80" t="s">
        <v>102</v>
      </c>
      <c r="D238" s="81"/>
      <c r="E238" s="2"/>
      <c r="F238" s="2"/>
      <c r="G238" s="6">
        <f t="shared" si="142"/>
        <v>0</v>
      </c>
      <c r="H238" s="2"/>
      <c r="I238" s="2"/>
      <c r="J238" s="6">
        <f t="shared" si="143"/>
        <v>0</v>
      </c>
      <c r="K238" s="6">
        <f t="shared" si="144"/>
        <v>0</v>
      </c>
      <c r="L238" s="26"/>
      <c r="M238" s="2"/>
      <c r="N238" s="6">
        <f t="shared" si="145"/>
        <v>0</v>
      </c>
      <c r="O238" s="6" t="str">
        <f t="shared" si="120"/>
        <v/>
      </c>
      <c r="P238" s="6" t="str">
        <f t="shared" si="120"/>
        <v/>
      </c>
    </row>
    <row r="239" spans="1:16" hidden="1">
      <c r="A239" t="s">
        <v>2</v>
      </c>
      <c r="B239" s="78"/>
      <c r="C239" s="80" t="s">
        <v>103</v>
      </c>
      <c r="D239" s="81"/>
      <c r="E239" s="2"/>
      <c r="F239" s="2"/>
      <c r="G239" s="6">
        <f t="shared" si="142"/>
        <v>0</v>
      </c>
      <c r="H239" s="2"/>
      <c r="I239" s="2"/>
      <c r="J239" s="6">
        <f t="shared" si="143"/>
        <v>0</v>
      </c>
      <c r="K239" s="6">
        <f t="shared" si="144"/>
        <v>0</v>
      </c>
      <c r="L239" s="26"/>
      <c r="M239" s="2"/>
      <c r="N239" s="6">
        <f t="shared" si="145"/>
        <v>0</v>
      </c>
      <c r="O239" s="6" t="str">
        <f t="shared" si="120"/>
        <v/>
      </c>
      <c r="P239" s="6" t="str">
        <f t="shared" si="120"/>
        <v/>
      </c>
    </row>
    <row r="240" spans="1:16" hidden="1">
      <c r="A240" t="s">
        <v>2</v>
      </c>
      <c r="B240" s="78"/>
      <c r="C240" s="80" t="s">
        <v>104</v>
      </c>
      <c r="D240" s="81"/>
      <c r="E240" s="2"/>
      <c r="F240" s="2"/>
      <c r="G240" s="6">
        <f t="shared" si="142"/>
        <v>0</v>
      </c>
      <c r="H240" s="2"/>
      <c r="I240" s="2"/>
      <c r="J240" s="6">
        <f t="shared" si="143"/>
        <v>0</v>
      </c>
      <c r="K240" s="6">
        <f t="shared" si="144"/>
        <v>0</v>
      </c>
      <c r="L240" s="26"/>
      <c r="M240" s="2"/>
      <c r="N240" s="6">
        <f t="shared" si="145"/>
        <v>0</v>
      </c>
      <c r="O240" s="6" t="str">
        <f t="shared" si="120"/>
        <v/>
      </c>
      <c r="P240" s="6" t="str">
        <f t="shared" si="120"/>
        <v/>
      </c>
    </row>
    <row r="241" spans="1:16" hidden="1">
      <c r="A241" t="s">
        <v>2</v>
      </c>
      <c r="B241" s="78"/>
      <c r="C241" s="80" t="s">
        <v>105</v>
      </c>
      <c r="D241" s="81"/>
      <c r="E241" s="2"/>
      <c r="F241" s="2"/>
      <c r="G241" s="6">
        <f t="shared" si="142"/>
        <v>0</v>
      </c>
      <c r="H241" s="2"/>
      <c r="I241" s="2"/>
      <c r="J241" s="6">
        <f t="shared" si="143"/>
        <v>0</v>
      </c>
      <c r="K241" s="6">
        <f t="shared" si="144"/>
        <v>0</v>
      </c>
      <c r="L241" s="26"/>
      <c r="M241" s="2"/>
      <c r="N241" s="6">
        <f t="shared" si="145"/>
        <v>0</v>
      </c>
      <c r="O241" s="6" t="str">
        <f t="shared" si="120"/>
        <v/>
      </c>
      <c r="P241" s="6" t="str">
        <f t="shared" si="120"/>
        <v/>
      </c>
    </row>
    <row r="242" spans="1:16" hidden="1">
      <c r="A242" t="s">
        <v>2</v>
      </c>
      <c r="B242" s="78"/>
      <c r="C242" s="80" t="s">
        <v>106</v>
      </c>
      <c r="D242" s="81"/>
      <c r="E242" s="2"/>
      <c r="F242" s="2"/>
      <c r="G242" s="6">
        <f t="shared" si="142"/>
        <v>0</v>
      </c>
      <c r="H242" s="2"/>
      <c r="I242" s="2"/>
      <c r="J242" s="6">
        <f t="shared" si="143"/>
        <v>0</v>
      </c>
      <c r="K242" s="6">
        <f t="shared" si="144"/>
        <v>0</v>
      </c>
      <c r="L242" s="26"/>
      <c r="M242" s="2"/>
      <c r="N242" s="6">
        <f t="shared" si="145"/>
        <v>0</v>
      </c>
      <c r="O242" s="6" t="str">
        <f t="shared" si="120"/>
        <v/>
      </c>
      <c r="P242" s="6" t="str">
        <f t="shared" si="120"/>
        <v/>
      </c>
    </row>
    <row r="243" spans="1:16" hidden="1">
      <c r="A243" t="s">
        <v>2</v>
      </c>
      <c r="B243" s="78"/>
      <c r="C243" s="80" t="s">
        <v>107</v>
      </c>
      <c r="D243" s="81"/>
      <c r="E243" s="2"/>
      <c r="F243" s="2"/>
      <c r="G243" s="6">
        <f t="shared" si="142"/>
        <v>0</v>
      </c>
      <c r="H243" s="2"/>
      <c r="I243" s="2"/>
      <c r="J243" s="6">
        <f t="shared" si="143"/>
        <v>0</v>
      </c>
      <c r="K243" s="6">
        <f t="shared" si="144"/>
        <v>0</v>
      </c>
      <c r="L243" s="26"/>
      <c r="M243" s="2"/>
      <c r="N243" s="6">
        <f t="shared" si="145"/>
        <v>0</v>
      </c>
      <c r="O243" s="6" t="str">
        <f t="shared" si="120"/>
        <v/>
      </c>
      <c r="P243" s="6" t="str">
        <f t="shared" si="120"/>
        <v/>
      </c>
    </row>
    <row r="244" spans="1:16" hidden="1">
      <c r="A244" t="s">
        <v>2</v>
      </c>
      <c r="B244" s="78"/>
      <c r="C244" s="80" t="s">
        <v>108</v>
      </c>
      <c r="D244" s="81"/>
      <c r="E244" s="2"/>
      <c r="F244" s="2"/>
      <c r="G244" s="6">
        <f t="shared" si="142"/>
        <v>0</v>
      </c>
      <c r="H244" s="2"/>
      <c r="I244" s="2"/>
      <c r="J244" s="6">
        <f t="shared" si="143"/>
        <v>0</v>
      </c>
      <c r="K244" s="6">
        <f t="shared" si="144"/>
        <v>0</v>
      </c>
      <c r="L244" s="26"/>
      <c r="M244" s="2"/>
      <c r="N244" s="6">
        <f t="shared" si="145"/>
        <v>0</v>
      </c>
      <c r="O244" s="6" t="str">
        <f t="shared" si="120"/>
        <v/>
      </c>
      <c r="P244" s="6" t="str">
        <f t="shared" si="120"/>
        <v/>
      </c>
    </row>
    <row r="245" spans="1:16" hidden="1">
      <c r="A245" t="s">
        <v>2</v>
      </c>
      <c r="B245" s="79"/>
      <c r="C245" s="64" t="s">
        <v>109</v>
      </c>
      <c r="D245" s="65"/>
      <c r="E245" s="3">
        <f>SUM(E236:E244)</f>
        <v>0</v>
      </c>
      <c r="F245" s="3">
        <f t="shared" ref="F245:M245" si="146">SUM(F236:F244)</f>
        <v>0</v>
      </c>
      <c r="G245" s="3">
        <f t="shared" si="146"/>
        <v>0</v>
      </c>
      <c r="H245" s="3">
        <f t="shared" si="146"/>
        <v>0</v>
      </c>
      <c r="I245" s="3">
        <f t="shared" si="146"/>
        <v>0</v>
      </c>
      <c r="J245" s="3">
        <f t="shared" si="146"/>
        <v>0</v>
      </c>
      <c r="K245" s="3">
        <f t="shared" si="146"/>
        <v>0</v>
      </c>
      <c r="L245" s="24">
        <f t="shared" si="146"/>
        <v>0</v>
      </c>
      <c r="M245" s="3">
        <f t="shared" si="146"/>
        <v>0</v>
      </c>
      <c r="N245" s="3">
        <f>SUM(N236:N244)</f>
        <v>0</v>
      </c>
      <c r="O245" s="3" t="str">
        <f t="shared" si="120"/>
        <v/>
      </c>
      <c r="P245" s="3" t="str">
        <f t="shared" si="120"/>
        <v/>
      </c>
    </row>
    <row r="246" spans="1:16" hidden="1">
      <c r="A246" t="s">
        <v>2</v>
      </c>
      <c r="B246" s="66" t="s">
        <v>110</v>
      </c>
      <c r="C246" s="66" t="s">
        <v>111</v>
      </c>
      <c r="D246" s="30" t="s">
        <v>112</v>
      </c>
      <c r="E246" s="2"/>
      <c r="F246" s="2"/>
      <c r="G246" s="6">
        <f>E246+F246</f>
        <v>0</v>
      </c>
      <c r="H246" s="2"/>
      <c r="I246" s="2"/>
      <c r="J246" s="6">
        <f>H246+I246</f>
        <v>0</v>
      </c>
      <c r="K246" s="6">
        <f>G246+J246</f>
        <v>0</v>
      </c>
      <c r="L246" s="26"/>
      <c r="M246" s="2"/>
      <c r="N246" s="6">
        <f>L246+M246</f>
        <v>0</v>
      </c>
      <c r="O246" s="13" t="str">
        <f t="shared" si="120"/>
        <v/>
      </c>
      <c r="P246" s="13" t="str">
        <f t="shared" si="120"/>
        <v/>
      </c>
    </row>
    <row r="247" spans="1:16" hidden="1">
      <c r="A247" t="s">
        <v>2</v>
      </c>
      <c r="B247" s="67"/>
      <c r="C247" s="67"/>
      <c r="D247" s="30" t="s">
        <v>24</v>
      </c>
      <c r="E247" s="2"/>
      <c r="F247" s="2"/>
      <c r="G247" s="6">
        <f>E247+F247</f>
        <v>0</v>
      </c>
      <c r="H247" s="2"/>
      <c r="I247" s="2"/>
      <c r="J247" s="6">
        <f>H247+I247</f>
        <v>0</v>
      </c>
      <c r="K247" s="6">
        <f>G247+J247</f>
        <v>0</v>
      </c>
      <c r="L247" s="26"/>
      <c r="M247" s="2"/>
      <c r="N247" s="6">
        <f>L247+M247</f>
        <v>0</v>
      </c>
      <c r="O247" s="13" t="str">
        <f t="shared" si="120"/>
        <v/>
      </c>
      <c r="P247" s="13" t="str">
        <f t="shared" si="120"/>
        <v/>
      </c>
    </row>
    <row r="248" spans="1:16" hidden="1">
      <c r="A248" t="s">
        <v>2</v>
      </c>
      <c r="B248" s="67"/>
      <c r="C248" s="67"/>
      <c r="D248" s="30" t="s">
        <v>25</v>
      </c>
      <c r="E248" s="2"/>
      <c r="F248" s="2"/>
      <c r="G248" s="6">
        <f>E248+F248</f>
        <v>0</v>
      </c>
      <c r="H248" s="2"/>
      <c r="I248" s="2"/>
      <c r="J248" s="6">
        <f>H248+I248</f>
        <v>0</v>
      </c>
      <c r="K248" s="6">
        <f>G248+J248</f>
        <v>0</v>
      </c>
      <c r="L248" s="26"/>
      <c r="M248" s="2"/>
      <c r="N248" s="6">
        <f>L248+M248</f>
        <v>0</v>
      </c>
      <c r="O248" s="13" t="str">
        <f t="shared" si="120"/>
        <v/>
      </c>
      <c r="P248" s="13" t="str">
        <f t="shared" si="120"/>
        <v/>
      </c>
    </row>
    <row r="249" spans="1:16" hidden="1">
      <c r="A249" t="s">
        <v>2</v>
      </c>
      <c r="B249" s="67"/>
      <c r="C249" s="67"/>
      <c r="D249" s="30" t="s">
        <v>26</v>
      </c>
      <c r="E249" s="2"/>
      <c r="F249" s="2"/>
      <c r="G249" s="6">
        <f>E249+F249</f>
        <v>0</v>
      </c>
      <c r="H249" s="2"/>
      <c r="I249" s="2"/>
      <c r="J249" s="6">
        <f>H249+I249</f>
        <v>0</v>
      </c>
      <c r="K249" s="6">
        <f>G249+J249</f>
        <v>0</v>
      </c>
      <c r="L249" s="26"/>
      <c r="M249" s="2"/>
      <c r="N249" s="6">
        <f>L249+M249</f>
        <v>0</v>
      </c>
      <c r="O249" s="13" t="str">
        <f t="shared" si="120"/>
        <v/>
      </c>
      <c r="P249" s="13" t="str">
        <f t="shared" si="120"/>
        <v/>
      </c>
    </row>
    <row r="250" spans="1:16" hidden="1">
      <c r="A250" t="s">
        <v>2</v>
      </c>
      <c r="B250" s="67"/>
      <c r="C250" s="67"/>
      <c r="D250" s="30" t="s">
        <v>27</v>
      </c>
      <c r="E250" s="2"/>
      <c r="F250" s="2"/>
      <c r="G250" s="6">
        <f>E250+F250</f>
        <v>0</v>
      </c>
      <c r="H250" s="2"/>
      <c r="I250" s="2"/>
      <c r="J250" s="6">
        <f>H250+I250</f>
        <v>0</v>
      </c>
      <c r="K250" s="6">
        <f>G250+J250</f>
        <v>0</v>
      </c>
      <c r="L250" s="26"/>
      <c r="M250" s="2"/>
      <c r="N250" s="6">
        <f>L250+M250</f>
        <v>0</v>
      </c>
      <c r="O250" s="13" t="str">
        <f t="shared" si="120"/>
        <v/>
      </c>
      <c r="P250" s="13" t="str">
        <f t="shared" si="120"/>
        <v/>
      </c>
    </row>
    <row r="251" spans="1:16" ht="15.75" hidden="1">
      <c r="A251" t="s">
        <v>2</v>
      </c>
      <c r="B251" s="67"/>
      <c r="C251" s="68"/>
      <c r="D251" s="4" t="s">
        <v>113</v>
      </c>
      <c r="E251" s="3">
        <f t="shared" ref="E251:N251" si="147">SUM(E246:E250)</f>
        <v>0</v>
      </c>
      <c r="F251" s="3">
        <f t="shared" si="147"/>
        <v>0</v>
      </c>
      <c r="G251" s="3">
        <f t="shared" si="147"/>
        <v>0</v>
      </c>
      <c r="H251" s="3">
        <f t="shared" si="147"/>
        <v>0</v>
      </c>
      <c r="I251" s="3">
        <f t="shared" si="147"/>
        <v>0</v>
      </c>
      <c r="J251" s="3">
        <f t="shared" si="147"/>
        <v>0</v>
      </c>
      <c r="K251" s="3">
        <f t="shared" si="147"/>
        <v>0</v>
      </c>
      <c r="L251" s="24">
        <f t="shared" si="147"/>
        <v>0</v>
      </c>
      <c r="M251" s="3">
        <f t="shared" si="147"/>
        <v>0</v>
      </c>
      <c r="N251" s="3">
        <f t="shared" si="147"/>
        <v>0</v>
      </c>
      <c r="O251" s="16" t="str">
        <f t="shared" si="120"/>
        <v/>
      </c>
      <c r="P251" s="16" t="str">
        <f t="shared" si="120"/>
        <v/>
      </c>
    </row>
    <row r="252" spans="1:16" hidden="1">
      <c r="A252" t="s">
        <v>2</v>
      </c>
      <c r="B252" s="67"/>
      <c r="C252" s="66" t="s">
        <v>114</v>
      </c>
      <c r="D252" s="30" t="s">
        <v>23</v>
      </c>
      <c r="E252" s="2"/>
      <c r="F252" s="2"/>
      <c r="G252" s="6">
        <f>E252+F252</f>
        <v>0</v>
      </c>
      <c r="H252" s="2"/>
      <c r="I252" s="2"/>
      <c r="J252" s="6">
        <f>H252+I252</f>
        <v>0</v>
      </c>
      <c r="K252" s="6">
        <f>G252+J252</f>
        <v>0</v>
      </c>
      <c r="L252" s="26"/>
      <c r="M252" s="2"/>
      <c r="N252" s="6">
        <f>L252+M252</f>
        <v>0</v>
      </c>
      <c r="O252" s="6" t="str">
        <f t="shared" si="120"/>
        <v/>
      </c>
      <c r="P252" s="6" t="str">
        <f t="shared" si="120"/>
        <v/>
      </c>
    </row>
    <row r="253" spans="1:16" hidden="1">
      <c r="A253" t="s">
        <v>2</v>
      </c>
      <c r="B253" s="67"/>
      <c r="C253" s="67"/>
      <c r="D253" s="30" t="s">
        <v>115</v>
      </c>
      <c r="E253" s="2"/>
      <c r="F253" s="2"/>
      <c r="G253" s="6">
        <f>E253+F253</f>
        <v>0</v>
      </c>
      <c r="H253" s="2"/>
      <c r="I253" s="2"/>
      <c r="J253" s="6">
        <f>H253+I253</f>
        <v>0</v>
      </c>
      <c r="K253" s="6">
        <f>G253+J253</f>
        <v>0</v>
      </c>
      <c r="L253" s="26"/>
      <c r="M253" s="2"/>
      <c r="N253" s="6">
        <f>L253+M253</f>
        <v>0</v>
      </c>
      <c r="O253" s="13" t="str">
        <f t="shared" si="120"/>
        <v/>
      </c>
      <c r="P253" s="13" t="str">
        <f t="shared" si="120"/>
        <v/>
      </c>
    </row>
    <row r="254" spans="1:16" hidden="1">
      <c r="A254" t="s">
        <v>2</v>
      </c>
      <c r="B254" s="67"/>
      <c r="C254" s="67"/>
      <c r="D254" s="30" t="s">
        <v>116</v>
      </c>
      <c r="E254" s="2"/>
      <c r="F254" s="2"/>
      <c r="G254" s="6">
        <f>E254+F254</f>
        <v>0</v>
      </c>
      <c r="H254" s="2"/>
      <c r="I254" s="2"/>
      <c r="J254" s="6">
        <f>H254+I254</f>
        <v>0</v>
      </c>
      <c r="K254" s="6">
        <f>G254+J254</f>
        <v>0</v>
      </c>
      <c r="L254" s="26"/>
      <c r="M254" s="2"/>
      <c r="N254" s="6">
        <f>L254+M254</f>
        <v>0</v>
      </c>
      <c r="O254" s="6" t="str">
        <f t="shared" si="120"/>
        <v/>
      </c>
      <c r="P254" s="6" t="str">
        <f t="shared" si="120"/>
        <v/>
      </c>
    </row>
    <row r="255" spans="1:16" ht="15.75" hidden="1">
      <c r="A255" t="s">
        <v>2</v>
      </c>
      <c r="B255" s="67"/>
      <c r="C255" s="68"/>
      <c r="D255" s="4" t="s">
        <v>117</v>
      </c>
      <c r="E255" s="8">
        <f>SUM(E252:E254)</f>
        <v>0</v>
      </c>
      <c r="F255" s="8">
        <f>SUM(F252:F254)</f>
        <v>0</v>
      </c>
      <c r="G255" s="9">
        <f>E255+F255</f>
        <v>0</v>
      </c>
      <c r="H255" s="8">
        <f>SUM(H252:H254)</f>
        <v>0</v>
      </c>
      <c r="I255" s="8">
        <f>SUM(I252:I254)</f>
        <v>0</v>
      </c>
      <c r="J255" s="9">
        <f>H255+I255</f>
        <v>0</v>
      </c>
      <c r="K255" s="9">
        <f>G255+J255</f>
        <v>0</v>
      </c>
      <c r="L255" s="27">
        <f>SUM(L252:L254)</f>
        <v>0</v>
      </c>
      <c r="M255" s="8">
        <f>SUM(M252:M254)</f>
        <v>0</v>
      </c>
      <c r="N255" s="9">
        <f>L255+M255</f>
        <v>0</v>
      </c>
      <c r="O255" s="16" t="str">
        <f t="shared" si="120"/>
        <v/>
      </c>
      <c r="P255" s="16" t="str">
        <f t="shared" si="120"/>
        <v/>
      </c>
    </row>
    <row r="256" spans="1:16" ht="15.75" hidden="1">
      <c r="A256" t="s">
        <v>2</v>
      </c>
      <c r="B256" s="68"/>
      <c r="C256" s="101" t="s">
        <v>118</v>
      </c>
      <c r="D256" s="102"/>
      <c r="E256" s="9">
        <f t="shared" ref="E256:M256" si="148">E255+E251</f>
        <v>0</v>
      </c>
      <c r="F256" s="9">
        <f t="shared" si="148"/>
        <v>0</v>
      </c>
      <c r="G256" s="9">
        <f t="shared" si="148"/>
        <v>0</v>
      </c>
      <c r="H256" s="9">
        <f t="shared" si="148"/>
        <v>0</v>
      </c>
      <c r="I256" s="9">
        <f t="shared" si="148"/>
        <v>0</v>
      </c>
      <c r="J256" s="9">
        <f t="shared" si="148"/>
        <v>0</v>
      </c>
      <c r="K256" s="9">
        <f t="shared" si="148"/>
        <v>0</v>
      </c>
      <c r="L256" s="24">
        <f t="shared" si="148"/>
        <v>0</v>
      </c>
      <c r="M256" s="9">
        <f t="shared" si="148"/>
        <v>0</v>
      </c>
      <c r="N256" s="9">
        <f>N255+N251</f>
        <v>0</v>
      </c>
      <c r="O256" s="16" t="str">
        <f t="shared" si="120"/>
        <v/>
      </c>
      <c r="P256" s="16" t="str">
        <f t="shared" si="120"/>
        <v/>
      </c>
    </row>
    <row r="257" spans="1:16" hidden="1">
      <c r="A257" t="s">
        <v>2</v>
      </c>
      <c r="B257" s="77" t="s">
        <v>119</v>
      </c>
      <c r="C257" s="80" t="s">
        <v>120</v>
      </c>
      <c r="D257" s="81"/>
      <c r="E257" s="2"/>
      <c r="F257" s="2"/>
      <c r="G257" s="6">
        <f t="shared" ref="G257:G266" si="149">E257+F257</f>
        <v>0</v>
      </c>
      <c r="H257" s="2"/>
      <c r="I257" s="2"/>
      <c r="J257" s="6">
        <f t="shared" ref="J257:J266" si="150">H257+I257</f>
        <v>0</v>
      </c>
      <c r="K257" s="6">
        <f t="shared" ref="K257:K266" si="151">G257+J257</f>
        <v>0</v>
      </c>
      <c r="L257" s="26"/>
      <c r="M257" s="2"/>
      <c r="N257" s="6">
        <f t="shared" ref="N257:N266" si="152">L257+M257</f>
        <v>0</v>
      </c>
      <c r="O257" s="6" t="str">
        <f t="shared" si="120"/>
        <v/>
      </c>
      <c r="P257" s="6" t="str">
        <f t="shared" si="120"/>
        <v/>
      </c>
    </row>
    <row r="258" spans="1:16" hidden="1">
      <c r="A258" t="s">
        <v>2</v>
      </c>
      <c r="B258" s="78"/>
      <c r="C258" s="80" t="s">
        <v>121</v>
      </c>
      <c r="D258" s="81"/>
      <c r="E258" s="2"/>
      <c r="F258" s="2"/>
      <c r="G258" s="6">
        <f t="shared" si="149"/>
        <v>0</v>
      </c>
      <c r="H258" s="2"/>
      <c r="I258" s="2"/>
      <c r="J258" s="6">
        <f t="shared" si="150"/>
        <v>0</v>
      </c>
      <c r="K258" s="6">
        <f t="shared" si="151"/>
        <v>0</v>
      </c>
      <c r="L258" s="26"/>
      <c r="M258" s="2"/>
      <c r="N258" s="6">
        <f t="shared" si="152"/>
        <v>0</v>
      </c>
      <c r="O258" s="6" t="str">
        <f t="shared" si="120"/>
        <v/>
      </c>
      <c r="P258" s="6" t="str">
        <f t="shared" si="120"/>
        <v/>
      </c>
    </row>
    <row r="259" spans="1:16" hidden="1">
      <c r="A259" t="s">
        <v>2</v>
      </c>
      <c r="B259" s="78"/>
      <c r="C259" s="80" t="s">
        <v>122</v>
      </c>
      <c r="D259" s="81"/>
      <c r="E259" s="2">
        <v>15.8</v>
      </c>
      <c r="F259" s="2"/>
      <c r="G259" s="6">
        <f t="shared" si="149"/>
        <v>15.8</v>
      </c>
      <c r="H259" s="2">
        <v>53</v>
      </c>
      <c r="I259" s="2"/>
      <c r="J259" s="6">
        <f t="shared" si="150"/>
        <v>53</v>
      </c>
      <c r="K259" s="6">
        <f t="shared" si="151"/>
        <v>68.8</v>
      </c>
      <c r="L259" s="26">
        <v>0.24399999999999999</v>
      </c>
      <c r="M259" s="2"/>
      <c r="N259" s="15">
        <f t="shared" si="152"/>
        <v>0.24399999999999999</v>
      </c>
      <c r="O259" s="6">
        <f t="shared" si="120"/>
        <v>4.5999999999999996</v>
      </c>
      <c r="P259" s="6" t="str">
        <f t="shared" si="120"/>
        <v/>
      </c>
    </row>
    <row r="260" spans="1:16" hidden="1">
      <c r="A260" t="s">
        <v>2</v>
      </c>
      <c r="B260" s="78"/>
      <c r="C260" s="80" t="s">
        <v>123</v>
      </c>
      <c r="D260" s="81"/>
      <c r="E260" s="2">
        <v>5</v>
      </c>
      <c r="F260" s="2"/>
      <c r="G260" s="6">
        <f t="shared" si="149"/>
        <v>5</v>
      </c>
      <c r="H260" s="2">
        <v>7</v>
      </c>
      <c r="I260" s="2"/>
      <c r="J260" s="6">
        <f t="shared" si="150"/>
        <v>7</v>
      </c>
      <c r="K260" s="6">
        <f t="shared" si="151"/>
        <v>12</v>
      </c>
      <c r="L260" s="26">
        <v>5</v>
      </c>
      <c r="M260" s="2"/>
      <c r="N260" s="6">
        <f t="shared" si="152"/>
        <v>5</v>
      </c>
      <c r="O260" s="6">
        <f t="shared" si="120"/>
        <v>714.29</v>
      </c>
      <c r="P260" s="6" t="str">
        <f t="shared" si="120"/>
        <v/>
      </c>
    </row>
    <row r="261" spans="1:16" hidden="1">
      <c r="A261" t="s">
        <v>2</v>
      </c>
      <c r="B261" s="78"/>
      <c r="C261" s="80" t="s">
        <v>124</v>
      </c>
      <c r="D261" s="81"/>
      <c r="E261" s="2"/>
      <c r="F261" s="2"/>
      <c r="G261" s="6">
        <f t="shared" si="149"/>
        <v>0</v>
      </c>
      <c r="H261" s="2"/>
      <c r="I261" s="2"/>
      <c r="J261" s="6">
        <f t="shared" si="150"/>
        <v>0</v>
      </c>
      <c r="K261" s="6">
        <f t="shared" si="151"/>
        <v>0</v>
      </c>
      <c r="L261" s="26"/>
      <c r="M261" s="2"/>
      <c r="N261" s="6">
        <f t="shared" si="152"/>
        <v>0</v>
      </c>
      <c r="O261" s="6" t="str">
        <f t="shared" si="120"/>
        <v/>
      </c>
      <c r="P261" s="6" t="str">
        <f t="shared" si="120"/>
        <v/>
      </c>
    </row>
    <row r="262" spans="1:16" hidden="1">
      <c r="A262" t="s">
        <v>2</v>
      </c>
      <c r="B262" s="78"/>
      <c r="C262" s="80" t="s">
        <v>125</v>
      </c>
      <c r="D262" s="81"/>
      <c r="E262" s="2">
        <v>10</v>
      </c>
      <c r="F262" s="2"/>
      <c r="G262" s="6">
        <f t="shared" si="149"/>
        <v>10</v>
      </c>
      <c r="H262" s="2">
        <v>141</v>
      </c>
      <c r="I262" s="2"/>
      <c r="J262" s="6">
        <f t="shared" si="150"/>
        <v>141</v>
      </c>
      <c r="K262" s="6">
        <f t="shared" si="151"/>
        <v>151</v>
      </c>
      <c r="L262" s="26">
        <v>635</v>
      </c>
      <c r="M262" s="2"/>
      <c r="N262" s="6">
        <f t="shared" si="152"/>
        <v>635</v>
      </c>
      <c r="O262" s="6">
        <f t="shared" si="120"/>
        <v>4503.55</v>
      </c>
      <c r="P262" s="6" t="str">
        <f t="shared" si="120"/>
        <v/>
      </c>
    </row>
    <row r="263" spans="1:16" hidden="1">
      <c r="A263" t="s">
        <v>2</v>
      </c>
      <c r="B263" s="78"/>
      <c r="C263" s="80" t="s">
        <v>126</v>
      </c>
      <c r="D263" s="81"/>
      <c r="E263" s="2"/>
      <c r="F263" s="2"/>
      <c r="G263" s="6">
        <f t="shared" si="149"/>
        <v>0</v>
      </c>
      <c r="H263" s="2"/>
      <c r="I263" s="2"/>
      <c r="J263" s="6">
        <f t="shared" si="150"/>
        <v>0</v>
      </c>
      <c r="K263" s="6">
        <f t="shared" si="151"/>
        <v>0</v>
      </c>
      <c r="L263" s="26"/>
      <c r="M263" s="2"/>
      <c r="N263" s="6">
        <f t="shared" si="152"/>
        <v>0</v>
      </c>
      <c r="O263" s="6" t="str">
        <f t="shared" si="120"/>
        <v/>
      </c>
      <c r="P263" s="6" t="str">
        <f t="shared" si="120"/>
        <v/>
      </c>
    </row>
    <row r="264" spans="1:16" hidden="1">
      <c r="A264" t="s">
        <v>2</v>
      </c>
      <c r="B264" s="78"/>
      <c r="C264" s="80" t="s">
        <v>127</v>
      </c>
      <c r="D264" s="81"/>
      <c r="E264" s="2"/>
      <c r="F264" s="2"/>
      <c r="G264" s="6">
        <f t="shared" si="149"/>
        <v>0</v>
      </c>
      <c r="H264" s="2"/>
      <c r="I264" s="2"/>
      <c r="J264" s="6">
        <f t="shared" si="150"/>
        <v>0</v>
      </c>
      <c r="K264" s="6">
        <f t="shared" si="151"/>
        <v>0</v>
      </c>
      <c r="L264" s="26"/>
      <c r="M264" s="2"/>
      <c r="N264" s="6">
        <f t="shared" si="152"/>
        <v>0</v>
      </c>
      <c r="O264" s="6" t="str">
        <f t="shared" si="120"/>
        <v/>
      </c>
      <c r="P264" s="6" t="str">
        <f t="shared" si="120"/>
        <v/>
      </c>
    </row>
    <row r="265" spans="1:16" hidden="1">
      <c r="A265" t="s">
        <v>2</v>
      </c>
      <c r="B265" s="78"/>
      <c r="C265" s="80" t="s">
        <v>128</v>
      </c>
      <c r="D265" s="81"/>
      <c r="E265" s="2"/>
      <c r="F265" s="2"/>
      <c r="G265" s="6">
        <f t="shared" si="149"/>
        <v>0</v>
      </c>
      <c r="H265" s="2">
        <v>0.49919999999999998</v>
      </c>
      <c r="I265" s="2"/>
      <c r="J265" s="6">
        <f t="shared" si="150"/>
        <v>0.49919999999999998</v>
      </c>
      <c r="K265" s="6">
        <f t="shared" si="151"/>
        <v>0.49919999999999998</v>
      </c>
      <c r="L265" s="26"/>
      <c r="M265" s="2"/>
      <c r="N265" s="6">
        <f t="shared" si="152"/>
        <v>0</v>
      </c>
      <c r="O265" s="6">
        <f t="shared" si="120"/>
        <v>0</v>
      </c>
      <c r="P265" s="6" t="str">
        <f t="shared" si="120"/>
        <v/>
      </c>
    </row>
    <row r="266" spans="1:16" hidden="1">
      <c r="A266" t="s">
        <v>2</v>
      </c>
      <c r="B266" s="78"/>
      <c r="C266" s="80" t="s">
        <v>129</v>
      </c>
      <c r="D266" s="81"/>
      <c r="E266" s="2"/>
      <c r="F266" s="2"/>
      <c r="G266" s="6">
        <f t="shared" si="149"/>
        <v>0</v>
      </c>
      <c r="H266" s="2"/>
      <c r="I266" s="2"/>
      <c r="J266" s="6">
        <f t="shared" si="150"/>
        <v>0</v>
      </c>
      <c r="K266" s="6">
        <f t="shared" si="151"/>
        <v>0</v>
      </c>
      <c r="L266" s="26"/>
      <c r="M266" s="2"/>
      <c r="N266" s="6">
        <f t="shared" si="152"/>
        <v>0</v>
      </c>
      <c r="O266" s="6" t="str">
        <f t="shared" si="120"/>
        <v/>
      </c>
      <c r="P266" s="6" t="str">
        <f t="shared" si="120"/>
        <v/>
      </c>
    </row>
    <row r="267" spans="1:16" hidden="1">
      <c r="A267" t="s">
        <v>2</v>
      </c>
      <c r="B267" s="79"/>
      <c r="C267" s="60" t="s">
        <v>130</v>
      </c>
      <c r="D267" s="61"/>
      <c r="E267" s="3">
        <f t="shared" ref="E267:N267" si="153">SUM(E257:E266)</f>
        <v>30.8</v>
      </c>
      <c r="F267" s="3">
        <f t="shared" si="153"/>
        <v>0</v>
      </c>
      <c r="G267" s="3">
        <f t="shared" si="153"/>
        <v>30.8</v>
      </c>
      <c r="H267" s="3">
        <f t="shared" si="153"/>
        <v>201.4992</v>
      </c>
      <c r="I267" s="3">
        <f t="shared" si="153"/>
        <v>0</v>
      </c>
      <c r="J267" s="3">
        <f t="shared" si="153"/>
        <v>201.4992</v>
      </c>
      <c r="K267" s="3">
        <f t="shared" si="153"/>
        <v>232.29920000000001</v>
      </c>
      <c r="L267" s="24">
        <f t="shared" si="153"/>
        <v>640.24400000000003</v>
      </c>
      <c r="M267" s="3">
        <f t="shared" si="153"/>
        <v>0</v>
      </c>
      <c r="N267" s="3">
        <f t="shared" si="153"/>
        <v>640.24400000000003</v>
      </c>
      <c r="O267" s="3">
        <f t="shared" si="120"/>
        <v>3177.4</v>
      </c>
      <c r="P267" s="3" t="str">
        <f t="shared" si="120"/>
        <v/>
      </c>
    </row>
    <row r="268" spans="1:16" ht="21" hidden="1">
      <c r="A268" t="s">
        <v>2</v>
      </c>
      <c r="B268" s="95" t="s">
        <v>131</v>
      </c>
      <c r="C268" s="96"/>
      <c r="D268" s="97"/>
      <c r="E268" s="10">
        <f>E185+E196+E202+E210+E218+E235+E245+E256+E267</f>
        <v>724.09999999999991</v>
      </c>
      <c r="F268" s="10">
        <f t="shared" ref="F268:N268" si="154">F185+F196+F202+F210+F218+F235+F245+F256+F267</f>
        <v>0</v>
      </c>
      <c r="G268" s="10">
        <f t="shared" si="154"/>
        <v>724.09999999999991</v>
      </c>
      <c r="H268" s="10">
        <f t="shared" si="154"/>
        <v>3980.9992000000002</v>
      </c>
      <c r="I268" s="10">
        <f t="shared" si="154"/>
        <v>0</v>
      </c>
      <c r="J268" s="10">
        <f t="shared" si="154"/>
        <v>3980.9992000000002</v>
      </c>
      <c r="K268" s="10">
        <f t="shared" si="154"/>
        <v>4705.0992000000006</v>
      </c>
      <c r="L268" s="25">
        <f t="shared" si="154"/>
        <v>33347.743999999999</v>
      </c>
      <c r="M268" s="10">
        <f t="shared" si="154"/>
        <v>0</v>
      </c>
      <c r="N268" s="10">
        <f t="shared" si="154"/>
        <v>33347.743999999999</v>
      </c>
      <c r="O268" s="10">
        <f t="shared" si="120"/>
        <v>8376.73</v>
      </c>
      <c r="P268" s="10" t="str">
        <f t="shared" si="120"/>
        <v/>
      </c>
    </row>
    <row r="269" spans="1:16" hidden="1">
      <c r="A269" t="s">
        <v>3</v>
      </c>
      <c r="B269" s="77" t="s">
        <v>37</v>
      </c>
      <c r="C269" s="80" t="s">
        <v>38</v>
      </c>
      <c r="D269" s="81"/>
      <c r="E269" s="2">
        <v>4.4000000000000004</v>
      </c>
      <c r="F269" s="2"/>
      <c r="G269" s="6">
        <f>E269+F269</f>
        <v>4.4000000000000004</v>
      </c>
      <c r="H269" s="2">
        <v>39</v>
      </c>
      <c r="I269" s="2"/>
      <c r="J269" s="6">
        <f>H269+I269</f>
        <v>39</v>
      </c>
      <c r="K269" s="6">
        <f>G269+J269</f>
        <v>43.4</v>
      </c>
      <c r="L269" s="26">
        <v>295</v>
      </c>
      <c r="M269" s="2"/>
      <c r="N269" s="6">
        <f>L269+M269</f>
        <v>295</v>
      </c>
      <c r="O269" s="6">
        <f t="shared" ref="O269:P284" si="155">IF(H269&gt;0,ROUND(L269/H269*1000,2),"")</f>
        <v>7564.1</v>
      </c>
      <c r="P269" s="6" t="str">
        <f t="shared" si="155"/>
        <v/>
      </c>
    </row>
    <row r="270" spans="1:16" hidden="1">
      <c r="A270" t="s">
        <v>3</v>
      </c>
      <c r="B270" s="78"/>
      <c r="C270" s="80" t="s">
        <v>39</v>
      </c>
      <c r="D270" s="81"/>
      <c r="E270" s="2">
        <v>2</v>
      </c>
      <c r="F270" s="2"/>
      <c r="G270" s="6">
        <f>E270+F270</f>
        <v>2</v>
      </c>
      <c r="H270" s="2">
        <v>26.7</v>
      </c>
      <c r="I270" s="2"/>
      <c r="J270" s="6">
        <f>H270+I270</f>
        <v>26.7</v>
      </c>
      <c r="K270" s="6">
        <f>G270+J270</f>
        <v>28.7</v>
      </c>
      <c r="L270" s="26">
        <v>210</v>
      </c>
      <c r="M270" s="2"/>
      <c r="N270" s="6">
        <f>L270+M270</f>
        <v>210</v>
      </c>
      <c r="O270" s="6">
        <f t="shared" si="155"/>
        <v>7865.17</v>
      </c>
      <c r="P270" s="6" t="str">
        <f t="shared" si="155"/>
        <v/>
      </c>
    </row>
    <row r="271" spans="1:16" hidden="1">
      <c r="A271" t="s">
        <v>3</v>
      </c>
      <c r="B271" s="78"/>
      <c r="C271" s="80" t="s">
        <v>40</v>
      </c>
      <c r="D271" s="81"/>
      <c r="E271" s="2">
        <v>17.5</v>
      </c>
      <c r="F271" s="2"/>
      <c r="G271" s="6">
        <f>E271+F271</f>
        <v>17.5</v>
      </c>
      <c r="H271" s="2">
        <v>45</v>
      </c>
      <c r="I271" s="2"/>
      <c r="J271" s="6">
        <f>H271+I271</f>
        <v>45</v>
      </c>
      <c r="K271" s="6">
        <f>G271+J271</f>
        <v>62.5</v>
      </c>
      <c r="L271" s="26">
        <v>290</v>
      </c>
      <c r="M271" s="2"/>
      <c r="N271" s="6">
        <f>L271+M271</f>
        <v>290</v>
      </c>
      <c r="O271" s="6">
        <f t="shared" si="155"/>
        <v>6444.44</v>
      </c>
      <c r="P271" s="6" t="str">
        <f t="shared" si="155"/>
        <v/>
      </c>
    </row>
    <row r="272" spans="1:16" hidden="1">
      <c r="A272" t="s">
        <v>3</v>
      </c>
      <c r="B272" s="78"/>
      <c r="C272" s="80" t="s">
        <v>41</v>
      </c>
      <c r="D272" s="81"/>
      <c r="E272" s="2"/>
      <c r="F272" s="2"/>
      <c r="G272" s="6">
        <f>E272+F272</f>
        <v>0</v>
      </c>
      <c r="H272" s="2"/>
      <c r="I272" s="2"/>
      <c r="J272" s="6">
        <f>H272+I272</f>
        <v>0</v>
      </c>
      <c r="K272" s="6">
        <f>G272+J272</f>
        <v>0</v>
      </c>
      <c r="L272" s="26"/>
      <c r="M272" s="2"/>
      <c r="N272" s="6">
        <f>L272+M272</f>
        <v>0</v>
      </c>
      <c r="O272" s="6" t="str">
        <f t="shared" si="155"/>
        <v/>
      </c>
      <c r="P272" s="6" t="str">
        <f t="shared" si="155"/>
        <v/>
      </c>
    </row>
    <row r="273" spans="1:16" hidden="1">
      <c r="A273" t="s">
        <v>3</v>
      </c>
      <c r="B273" s="79"/>
      <c r="C273" s="60" t="s">
        <v>42</v>
      </c>
      <c r="D273" s="61"/>
      <c r="E273" s="3">
        <f t="shared" ref="E273:N273" si="156">SUM(E269:E272)</f>
        <v>23.9</v>
      </c>
      <c r="F273" s="3">
        <f t="shared" si="156"/>
        <v>0</v>
      </c>
      <c r="G273" s="3">
        <f t="shared" si="156"/>
        <v>23.9</v>
      </c>
      <c r="H273" s="3">
        <f t="shared" si="156"/>
        <v>110.7</v>
      </c>
      <c r="I273" s="3">
        <f t="shared" si="156"/>
        <v>0</v>
      </c>
      <c r="J273" s="3">
        <f t="shared" si="156"/>
        <v>110.7</v>
      </c>
      <c r="K273" s="3">
        <f t="shared" si="156"/>
        <v>134.6</v>
      </c>
      <c r="L273" s="24">
        <f t="shared" si="156"/>
        <v>795</v>
      </c>
      <c r="M273" s="3">
        <f t="shared" si="156"/>
        <v>0</v>
      </c>
      <c r="N273" s="3">
        <f t="shared" si="156"/>
        <v>795</v>
      </c>
      <c r="O273" s="3">
        <f t="shared" si="155"/>
        <v>7181.57</v>
      </c>
      <c r="P273" s="3" t="str">
        <f t="shared" si="155"/>
        <v/>
      </c>
    </row>
    <row r="274" spans="1:16" hidden="1">
      <c r="A274" t="s">
        <v>3</v>
      </c>
      <c r="B274" s="77" t="s">
        <v>43</v>
      </c>
      <c r="C274" s="80" t="s">
        <v>44</v>
      </c>
      <c r="D274" s="81"/>
      <c r="E274" s="2">
        <v>6.5</v>
      </c>
      <c r="F274" s="2"/>
      <c r="G274" s="6">
        <f t="shared" ref="G274:G283" si="157">E274+F274</f>
        <v>6.5</v>
      </c>
      <c r="H274" s="2">
        <v>55</v>
      </c>
      <c r="I274" s="2"/>
      <c r="J274" s="6">
        <f t="shared" ref="J274:J283" si="158">H274+I274</f>
        <v>55</v>
      </c>
      <c r="K274" s="6">
        <f t="shared" ref="K274:K283" si="159">G274+J274</f>
        <v>61.5</v>
      </c>
      <c r="L274" s="26">
        <v>360</v>
      </c>
      <c r="M274" s="2"/>
      <c r="N274" s="6">
        <f t="shared" ref="N274:N283" si="160">L274+M274</f>
        <v>360</v>
      </c>
      <c r="O274" s="6">
        <f t="shared" si="155"/>
        <v>6545.45</v>
      </c>
      <c r="P274" s="6" t="str">
        <f t="shared" si="155"/>
        <v/>
      </c>
    </row>
    <row r="275" spans="1:16" hidden="1">
      <c r="A275" t="s">
        <v>3</v>
      </c>
      <c r="B275" s="78"/>
      <c r="C275" s="80" t="s">
        <v>45</v>
      </c>
      <c r="D275" s="81"/>
      <c r="E275" s="2">
        <v>16.5</v>
      </c>
      <c r="F275" s="2"/>
      <c r="G275" s="6">
        <f t="shared" si="157"/>
        <v>16.5</v>
      </c>
      <c r="H275" s="2">
        <v>119</v>
      </c>
      <c r="I275" s="2"/>
      <c r="J275" s="6">
        <f t="shared" si="158"/>
        <v>119</v>
      </c>
      <c r="K275" s="6">
        <f t="shared" si="159"/>
        <v>135.5</v>
      </c>
      <c r="L275" s="26">
        <v>110</v>
      </c>
      <c r="M275" s="2"/>
      <c r="N275" s="6">
        <f t="shared" si="160"/>
        <v>110</v>
      </c>
      <c r="O275" s="6">
        <f t="shared" si="155"/>
        <v>924.37</v>
      </c>
      <c r="P275" s="6" t="str">
        <f t="shared" si="155"/>
        <v/>
      </c>
    </row>
    <row r="276" spans="1:16" hidden="1">
      <c r="A276" t="s">
        <v>3</v>
      </c>
      <c r="B276" s="78"/>
      <c r="C276" s="80" t="s">
        <v>46</v>
      </c>
      <c r="D276" s="81"/>
      <c r="E276" s="2">
        <v>2</v>
      </c>
      <c r="F276" s="2"/>
      <c r="G276" s="6">
        <f t="shared" si="157"/>
        <v>2</v>
      </c>
      <c r="H276" s="2">
        <v>16</v>
      </c>
      <c r="I276" s="2"/>
      <c r="J276" s="6">
        <f t="shared" si="158"/>
        <v>16</v>
      </c>
      <c r="K276" s="6">
        <f t="shared" si="159"/>
        <v>18</v>
      </c>
      <c r="L276" s="26">
        <v>141</v>
      </c>
      <c r="M276" s="2"/>
      <c r="N276" s="6">
        <f t="shared" si="160"/>
        <v>141</v>
      </c>
      <c r="O276" s="6">
        <f t="shared" si="155"/>
        <v>8812.5</v>
      </c>
      <c r="P276" s="6" t="str">
        <f t="shared" si="155"/>
        <v/>
      </c>
    </row>
    <row r="277" spans="1:16" hidden="1">
      <c r="A277" t="s">
        <v>3</v>
      </c>
      <c r="B277" s="78"/>
      <c r="C277" s="80" t="s">
        <v>47</v>
      </c>
      <c r="D277" s="81"/>
      <c r="E277" s="2">
        <v>1</v>
      </c>
      <c r="F277" s="2"/>
      <c r="G277" s="6">
        <f t="shared" si="157"/>
        <v>1</v>
      </c>
      <c r="H277" s="2">
        <v>31</v>
      </c>
      <c r="I277" s="2"/>
      <c r="J277" s="6">
        <f t="shared" si="158"/>
        <v>31</v>
      </c>
      <c r="K277" s="6">
        <f t="shared" si="159"/>
        <v>32</v>
      </c>
      <c r="L277" s="26">
        <v>240</v>
      </c>
      <c r="M277" s="2"/>
      <c r="N277" s="6">
        <f t="shared" si="160"/>
        <v>240</v>
      </c>
      <c r="O277" s="6">
        <f t="shared" si="155"/>
        <v>7741.94</v>
      </c>
      <c r="P277" s="6" t="str">
        <f t="shared" si="155"/>
        <v/>
      </c>
    </row>
    <row r="278" spans="1:16" hidden="1">
      <c r="A278" t="s">
        <v>3</v>
      </c>
      <c r="B278" s="78"/>
      <c r="C278" s="80" t="s">
        <v>48</v>
      </c>
      <c r="D278" s="81"/>
      <c r="E278" s="2">
        <v>15</v>
      </c>
      <c r="F278" s="2"/>
      <c r="G278" s="6">
        <f t="shared" si="157"/>
        <v>15</v>
      </c>
      <c r="H278" s="2">
        <v>22</v>
      </c>
      <c r="I278" s="2"/>
      <c r="J278" s="6">
        <f t="shared" si="158"/>
        <v>22</v>
      </c>
      <c r="K278" s="6">
        <f t="shared" si="159"/>
        <v>37</v>
      </c>
      <c r="L278" s="26">
        <v>288</v>
      </c>
      <c r="M278" s="2"/>
      <c r="N278" s="6">
        <f t="shared" si="160"/>
        <v>288</v>
      </c>
      <c r="O278" s="6">
        <f t="shared" si="155"/>
        <v>13090.91</v>
      </c>
      <c r="P278" s="6" t="str">
        <f t="shared" si="155"/>
        <v/>
      </c>
    </row>
    <row r="279" spans="1:16" hidden="1">
      <c r="A279" t="s">
        <v>3</v>
      </c>
      <c r="B279" s="78"/>
      <c r="C279" s="80" t="s">
        <v>49</v>
      </c>
      <c r="D279" s="81"/>
      <c r="E279" s="2"/>
      <c r="F279" s="2"/>
      <c r="G279" s="6">
        <f t="shared" si="157"/>
        <v>0</v>
      </c>
      <c r="H279" s="2"/>
      <c r="I279" s="2"/>
      <c r="J279" s="6">
        <f t="shared" si="158"/>
        <v>0</v>
      </c>
      <c r="K279" s="6">
        <f t="shared" si="159"/>
        <v>0</v>
      </c>
      <c r="L279" s="26"/>
      <c r="M279" s="2"/>
      <c r="N279" s="6">
        <f t="shared" si="160"/>
        <v>0</v>
      </c>
      <c r="O279" s="6" t="str">
        <f t="shared" si="155"/>
        <v/>
      </c>
      <c r="P279" s="6" t="str">
        <f t="shared" si="155"/>
        <v/>
      </c>
    </row>
    <row r="280" spans="1:16" hidden="1">
      <c r="A280" t="s">
        <v>3</v>
      </c>
      <c r="B280" s="78"/>
      <c r="C280" s="80" t="s">
        <v>50</v>
      </c>
      <c r="D280" s="81"/>
      <c r="E280" s="2">
        <v>22.5</v>
      </c>
      <c r="F280" s="2"/>
      <c r="G280" s="6">
        <f t="shared" si="157"/>
        <v>22.5</v>
      </c>
      <c r="H280" s="2">
        <v>113</v>
      </c>
      <c r="I280" s="2"/>
      <c r="J280" s="6">
        <f t="shared" si="158"/>
        <v>113</v>
      </c>
      <c r="K280" s="6">
        <f t="shared" si="159"/>
        <v>135.5</v>
      </c>
      <c r="L280" s="26">
        <v>1500</v>
      </c>
      <c r="M280" s="2"/>
      <c r="N280" s="6">
        <f t="shared" si="160"/>
        <v>1500</v>
      </c>
      <c r="O280" s="6">
        <f t="shared" si="155"/>
        <v>13274.34</v>
      </c>
      <c r="P280" s="6" t="str">
        <f t="shared" si="155"/>
        <v/>
      </c>
    </row>
    <row r="281" spans="1:16" hidden="1">
      <c r="A281" t="s">
        <v>3</v>
      </c>
      <c r="B281" s="78"/>
      <c r="C281" s="80" t="s">
        <v>51</v>
      </c>
      <c r="D281" s="81"/>
      <c r="E281" s="2">
        <v>1</v>
      </c>
      <c r="F281" s="2"/>
      <c r="G281" s="6">
        <f t="shared" si="157"/>
        <v>1</v>
      </c>
      <c r="H281" s="2">
        <v>1</v>
      </c>
      <c r="I281" s="2"/>
      <c r="J281" s="6">
        <f t="shared" si="158"/>
        <v>1</v>
      </c>
      <c r="K281" s="6">
        <f t="shared" si="159"/>
        <v>2</v>
      </c>
      <c r="L281" s="26">
        <v>12</v>
      </c>
      <c r="M281" s="2"/>
      <c r="N281" s="6">
        <f t="shared" si="160"/>
        <v>12</v>
      </c>
      <c r="O281" s="6">
        <f t="shared" si="155"/>
        <v>12000</v>
      </c>
      <c r="P281" s="6" t="str">
        <f t="shared" si="155"/>
        <v/>
      </c>
    </row>
    <row r="282" spans="1:16" hidden="1">
      <c r="A282" t="s">
        <v>3</v>
      </c>
      <c r="B282" s="78"/>
      <c r="C282" s="80" t="s">
        <v>52</v>
      </c>
      <c r="D282" s="81"/>
      <c r="E282" s="2"/>
      <c r="F282" s="2"/>
      <c r="G282" s="6">
        <f t="shared" si="157"/>
        <v>0</v>
      </c>
      <c r="H282" s="2"/>
      <c r="I282" s="2"/>
      <c r="J282" s="6">
        <f t="shared" si="158"/>
        <v>0</v>
      </c>
      <c r="K282" s="6">
        <f t="shared" si="159"/>
        <v>0</v>
      </c>
      <c r="L282" s="26"/>
      <c r="M282" s="2"/>
      <c r="N282" s="6">
        <f t="shared" si="160"/>
        <v>0</v>
      </c>
      <c r="O282" s="6" t="str">
        <f t="shared" si="155"/>
        <v/>
      </c>
      <c r="P282" s="6" t="str">
        <f t="shared" si="155"/>
        <v/>
      </c>
    </row>
    <row r="283" spans="1:16" hidden="1">
      <c r="A283" t="s">
        <v>3</v>
      </c>
      <c r="B283" s="78"/>
      <c r="C283" s="80" t="s">
        <v>53</v>
      </c>
      <c r="D283" s="81"/>
      <c r="E283" s="2"/>
      <c r="F283" s="2"/>
      <c r="G283" s="6">
        <f t="shared" si="157"/>
        <v>0</v>
      </c>
      <c r="H283" s="2"/>
      <c r="I283" s="2"/>
      <c r="J283" s="6">
        <f t="shared" si="158"/>
        <v>0</v>
      </c>
      <c r="K283" s="6">
        <f t="shared" si="159"/>
        <v>0</v>
      </c>
      <c r="L283" s="26"/>
      <c r="M283" s="2"/>
      <c r="N283" s="6">
        <f t="shared" si="160"/>
        <v>0</v>
      </c>
      <c r="O283" s="6" t="str">
        <f t="shared" si="155"/>
        <v/>
      </c>
      <c r="P283" s="6" t="str">
        <f t="shared" si="155"/>
        <v/>
      </c>
    </row>
    <row r="284" spans="1:16" hidden="1">
      <c r="A284" t="s">
        <v>3</v>
      </c>
      <c r="B284" s="79"/>
      <c r="C284" s="60" t="s">
        <v>54</v>
      </c>
      <c r="D284" s="61"/>
      <c r="E284" s="3">
        <f t="shared" ref="E284:N284" si="161">SUM(E274:E283)</f>
        <v>64.5</v>
      </c>
      <c r="F284" s="3">
        <f t="shared" si="161"/>
        <v>0</v>
      </c>
      <c r="G284" s="3">
        <f t="shared" si="161"/>
        <v>64.5</v>
      </c>
      <c r="H284" s="3">
        <f t="shared" si="161"/>
        <v>357</v>
      </c>
      <c r="I284" s="3">
        <f t="shared" si="161"/>
        <v>0</v>
      </c>
      <c r="J284" s="3">
        <f t="shared" si="161"/>
        <v>357</v>
      </c>
      <c r="K284" s="3">
        <f t="shared" si="161"/>
        <v>421.5</v>
      </c>
      <c r="L284" s="24">
        <f t="shared" si="161"/>
        <v>2651</v>
      </c>
      <c r="M284" s="3">
        <f t="shared" si="161"/>
        <v>0</v>
      </c>
      <c r="N284" s="3">
        <f t="shared" si="161"/>
        <v>2651</v>
      </c>
      <c r="O284" s="3">
        <f t="shared" si="155"/>
        <v>7425.77</v>
      </c>
      <c r="P284" s="3" t="str">
        <f t="shared" si="155"/>
        <v/>
      </c>
    </row>
    <row r="285" spans="1:16" hidden="1">
      <c r="A285" t="s">
        <v>3</v>
      </c>
      <c r="B285" s="77" t="s">
        <v>55</v>
      </c>
      <c r="C285" s="80" t="s">
        <v>56</v>
      </c>
      <c r="D285" s="81"/>
      <c r="E285" s="2"/>
      <c r="F285" s="2"/>
      <c r="G285" s="6">
        <f>E285+F285</f>
        <v>0</v>
      </c>
      <c r="H285" s="2">
        <v>68.5</v>
      </c>
      <c r="I285" s="2"/>
      <c r="J285" s="6">
        <f>H285+I285</f>
        <v>68.5</v>
      </c>
      <c r="K285" s="6">
        <f>G285+J285</f>
        <v>68.5</v>
      </c>
      <c r="L285" s="26">
        <v>530</v>
      </c>
      <c r="M285" s="2"/>
      <c r="N285" s="6">
        <f>L285+M285</f>
        <v>530</v>
      </c>
      <c r="O285" s="6">
        <f t="shared" ref="O285:P356" si="162">IF(H285&gt;0,ROUND(L285/H285*1000,2),"")</f>
        <v>7737.23</v>
      </c>
      <c r="P285" s="6" t="str">
        <f t="shared" si="162"/>
        <v/>
      </c>
    </row>
    <row r="286" spans="1:16" hidden="1">
      <c r="A286" t="s">
        <v>3</v>
      </c>
      <c r="B286" s="78"/>
      <c r="C286" s="80" t="s">
        <v>57</v>
      </c>
      <c r="D286" s="81"/>
      <c r="E286" s="2"/>
      <c r="F286" s="2"/>
      <c r="G286" s="6">
        <f>E286+F286</f>
        <v>0</v>
      </c>
      <c r="H286" s="2"/>
      <c r="I286" s="2"/>
      <c r="J286" s="6">
        <f>H286+I286</f>
        <v>0</v>
      </c>
      <c r="K286" s="6">
        <f>G286+J286</f>
        <v>0</v>
      </c>
      <c r="L286" s="26"/>
      <c r="M286" s="2"/>
      <c r="N286" s="6">
        <f>L286+M286</f>
        <v>0</v>
      </c>
      <c r="O286" s="6" t="str">
        <f t="shared" si="162"/>
        <v/>
      </c>
      <c r="P286" s="6" t="str">
        <f t="shared" si="162"/>
        <v/>
      </c>
    </row>
    <row r="287" spans="1:16" hidden="1">
      <c r="A287" t="s">
        <v>3</v>
      </c>
      <c r="B287" s="78"/>
      <c r="C287" s="80" t="s">
        <v>58</v>
      </c>
      <c r="D287" s="81"/>
      <c r="E287" s="2"/>
      <c r="F287" s="2"/>
      <c r="G287" s="6">
        <f>E287+F287</f>
        <v>0</v>
      </c>
      <c r="H287" s="2"/>
      <c r="I287" s="2"/>
      <c r="J287" s="6">
        <f>H287+I287</f>
        <v>0</v>
      </c>
      <c r="K287" s="6">
        <f>G287+J287</f>
        <v>0</v>
      </c>
      <c r="L287" s="26"/>
      <c r="M287" s="2"/>
      <c r="N287" s="6">
        <f>L287+M287</f>
        <v>0</v>
      </c>
      <c r="O287" s="6" t="str">
        <f t="shared" si="162"/>
        <v/>
      </c>
      <c r="P287" s="6" t="str">
        <f t="shared" si="162"/>
        <v/>
      </c>
    </row>
    <row r="288" spans="1:16" hidden="1">
      <c r="A288" t="s">
        <v>3</v>
      </c>
      <c r="B288" s="78"/>
      <c r="C288" s="80" t="s">
        <v>59</v>
      </c>
      <c r="D288" s="81"/>
      <c r="E288" s="2"/>
      <c r="F288" s="2"/>
      <c r="G288" s="6">
        <f>E288+F288</f>
        <v>0</v>
      </c>
      <c r="H288" s="2"/>
      <c r="I288" s="2"/>
      <c r="J288" s="6">
        <f>H288+I288</f>
        <v>0</v>
      </c>
      <c r="K288" s="6">
        <f>G288+J288</f>
        <v>0</v>
      </c>
      <c r="L288" s="26"/>
      <c r="M288" s="2"/>
      <c r="N288" s="6">
        <f>L288+M288</f>
        <v>0</v>
      </c>
      <c r="O288" s="6" t="str">
        <f t="shared" si="162"/>
        <v/>
      </c>
      <c r="P288" s="6" t="str">
        <f t="shared" si="162"/>
        <v/>
      </c>
    </row>
    <row r="289" spans="1:16" hidden="1">
      <c r="A289" t="s">
        <v>3</v>
      </c>
      <c r="B289" s="78"/>
      <c r="C289" s="80" t="s">
        <v>60</v>
      </c>
      <c r="D289" s="81"/>
      <c r="E289" s="2"/>
      <c r="F289" s="2"/>
      <c r="G289" s="6">
        <f>E289+F289</f>
        <v>0</v>
      </c>
      <c r="H289" s="2"/>
      <c r="I289" s="2"/>
      <c r="J289" s="6">
        <f>H289+I289</f>
        <v>0</v>
      </c>
      <c r="K289" s="6">
        <f>G289+J289</f>
        <v>0</v>
      </c>
      <c r="L289" s="26"/>
      <c r="M289" s="2"/>
      <c r="N289" s="6">
        <f>L289+M289</f>
        <v>0</v>
      </c>
      <c r="O289" s="6" t="str">
        <f t="shared" si="162"/>
        <v/>
      </c>
      <c r="P289" s="6" t="str">
        <f t="shared" si="162"/>
        <v/>
      </c>
    </row>
    <row r="290" spans="1:16" hidden="1">
      <c r="A290" t="s">
        <v>3</v>
      </c>
      <c r="B290" s="79"/>
      <c r="C290" s="60" t="s">
        <v>61</v>
      </c>
      <c r="D290" s="61"/>
      <c r="E290" s="3">
        <f t="shared" ref="E290:N290" si="163">SUM(E285:E289)</f>
        <v>0</v>
      </c>
      <c r="F290" s="3">
        <f t="shared" si="163"/>
        <v>0</v>
      </c>
      <c r="G290" s="3">
        <f t="shared" si="163"/>
        <v>0</v>
      </c>
      <c r="H290" s="3">
        <f t="shared" si="163"/>
        <v>68.5</v>
      </c>
      <c r="I290" s="3">
        <f t="shared" si="163"/>
        <v>0</v>
      </c>
      <c r="J290" s="3">
        <f t="shared" si="163"/>
        <v>68.5</v>
      </c>
      <c r="K290" s="3">
        <f t="shared" si="163"/>
        <v>68.5</v>
      </c>
      <c r="L290" s="24">
        <f t="shared" si="163"/>
        <v>530</v>
      </c>
      <c r="M290" s="3">
        <f t="shared" si="163"/>
        <v>0</v>
      </c>
      <c r="N290" s="3">
        <f t="shared" si="163"/>
        <v>530</v>
      </c>
      <c r="O290" s="3">
        <f t="shared" si="162"/>
        <v>7737.23</v>
      </c>
      <c r="P290" s="3" t="str">
        <f t="shared" si="162"/>
        <v/>
      </c>
    </row>
    <row r="291" spans="1:16" hidden="1">
      <c r="A291" t="s">
        <v>3</v>
      </c>
      <c r="B291" s="77" t="s">
        <v>62</v>
      </c>
      <c r="C291" s="80" t="s">
        <v>63</v>
      </c>
      <c r="D291" s="81"/>
      <c r="E291" s="2">
        <v>195</v>
      </c>
      <c r="F291" s="2"/>
      <c r="G291" s="6">
        <f t="shared" ref="G291:G297" si="164">E291+F291</f>
        <v>195</v>
      </c>
      <c r="H291" s="2">
        <v>285</v>
      </c>
      <c r="I291" s="2"/>
      <c r="J291" s="6">
        <f t="shared" ref="J291:J297" si="165">H291+I291</f>
        <v>285</v>
      </c>
      <c r="K291" s="6">
        <f t="shared" ref="K291:K297" si="166">G291+J291</f>
        <v>480</v>
      </c>
      <c r="L291" s="26">
        <v>187</v>
      </c>
      <c r="M291" s="2"/>
      <c r="N291" s="6">
        <f t="shared" ref="N291:N297" si="167">L291+M291</f>
        <v>187</v>
      </c>
      <c r="O291" s="6">
        <f t="shared" si="162"/>
        <v>656.14</v>
      </c>
      <c r="P291" s="6" t="str">
        <f t="shared" si="162"/>
        <v/>
      </c>
    </row>
    <row r="292" spans="1:16" hidden="1">
      <c r="A292" t="s">
        <v>3</v>
      </c>
      <c r="B292" s="78"/>
      <c r="C292" s="80" t="s">
        <v>64</v>
      </c>
      <c r="D292" s="81"/>
      <c r="E292" s="2">
        <v>14</v>
      </c>
      <c r="F292" s="2"/>
      <c r="G292" s="6">
        <f t="shared" si="164"/>
        <v>14</v>
      </c>
      <c r="H292" s="2">
        <v>320.5</v>
      </c>
      <c r="I292" s="2"/>
      <c r="J292" s="6">
        <f t="shared" si="165"/>
        <v>320.5</v>
      </c>
      <c r="K292" s="6">
        <f t="shared" si="166"/>
        <v>334.5</v>
      </c>
      <c r="L292" s="26">
        <v>50</v>
      </c>
      <c r="M292" s="2"/>
      <c r="N292" s="6">
        <f t="shared" si="167"/>
        <v>50</v>
      </c>
      <c r="O292" s="6">
        <f t="shared" si="162"/>
        <v>156.01</v>
      </c>
      <c r="P292" s="6" t="str">
        <f t="shared" si="162"/>
        <v/>
      </c>
    </row>
    <row r="293" spans="1:16" hidden="1">
      <c r="A293" t="s">
        <v>3</v>
      </c>
      <c r="B293" s="78"/>
      <c r="C293" s="80" t="s">
        <v>65</v>
      </c>
      <c r="D293" s="81"/>
      <c r="E293" s="2">
        <v>19</v>
      </c>
      <c r="F293" s="2"/>
      <c r="G293" s="6">
        <f t="shared" si="164"/>
        <v>19</v>
      </c>
      <c r="H293" s="2">
        <v>92</v>
      </c>
      <c r="I293" s="2"/>
      <c r="J293" s="6">
        <f t="shared" si="165"/>
        <v>92</v>
      </c>
      <c r="K293" s="6">
        <f t="shared" si="166"/>
        <v>111</v>
      </c>
      <c r="L293" s="26">
        <v>200</v>
      </c>
      <c r="M293" s="2"/>
      <c r="N293" s="6">
        <f t="shared" si="167"/>
        <v>200</v>
      </c>
      <c r="O293" s="6">
        <f t="shared" si="162"/>
        <v>2173.91</v>
      </c>
      <c r="P293" s="6" t="str">
        <f t="shared" si="162"/>
        <v/>
      </c>
    </row>
    <row r="294" spans="1:16" hidden="1">
      <c r="A294" t="s">
        <v>3</v>
      </c>
      <c r="B294" s="78"/>
      <c r="C294" s="80" t="s">
        <v>66</v>
      </c>
      <c r="D294" s="81"/>
      <c r="E294" s="2"/>
      <c r="F294" s="2"/>
      <c r="G294" s="6">
        <f t="shared" si="164"/>
        <v>0</v>
      </c>
      <c r="H294" s="2"/>
      <c r="I294" s="2"/>
      <c r="J294" s="6">
        <f t="shared" si="165"/>
        <v>0</v>
      </c>
      <c r="K294" s="6">
        <f t="shared" si="166"/>
        <v>0</v>
      </c>
      <c r="L294" s="26"/>
      <c r="M294" s="2"/>
      <c r="N294" s="6">
        <f t="shared" si="167"/>
        <v>0</v>
      </c>
      <c r="O294" s="6" t="str">
        <f t="shared" si="162"/>
        <v/>
      </c>
      <c r="P294" s="6" t="str">
        <f t="shared" si="162"/>
        <v/>
      </c>
    </row>
    <row r="295" spans="1:16" hidden="1">
      <c r="A295" t="s">
        <v>3</v>
      </c>
      <c r="B295" s="78"/>
      <c r="C295" s="80" t="s">
        <v>67</v>
      </c>
      <c r="D295" s="81"/>
      <c r="E295" s="2"/>
      <c r="F295" s="2"/>
      <c r="G295" s="6">
        <f t="shared" si="164"/>
        <v>0</v>
      </c>
      <c r="H295" s="2"/>
      <c r="I295" s="2"/>
      <c r="J295" s="6">
        <f t="shared" si="165"/>
        <v>0</v>
      </c>
      <c r="K295" s="6">
        <f t="shared" si="166"/>
        <v>0</v>
      </c>
      <c r="L295" s="26"/>
      <c r="M295" s="2"/>
      <c r="N295" s="6">
        <f t="shared" si="167"/>
        <v>0</v>
      </c>
      <c r="O295" s="6" t="str">
        <f t="shared" si="162"/>
        <v/>
      </c>
      <c r="P295" s="6" t="str">
        <f t="shared" si="162"/>
        <v/>
      </c>
    </row>
    <row r="296" spans="1:16" hidden="1">
      <c r="A296" t="s">
        <v>3</v>
      </c>
      <c r="B296" s="78"/>
      <c r="C296" s="80" t="s">
        <v>68</v>
      </c>
      <c r="D296" s="81"/>
      <c r="E296" s="2"/>
      <c r="F296" s="2"/>
      <c r="G296" s="6">
        <f t="shared" si="164"/>
        <v>0</v>
      </c>
      <c r="H296" s="2"/>
      <c r="I296" s="2"/>
      <c r="J296" s="6">
        <f t="shared" si="165"/>
        <v>0</v>
      </c>
      <c r="K296" s="6">
        <f t="shared" si="166"/>
        <v>0</v>
      </c>
      <c r="L296" s="26"/>
      <c r="M296" s="2"/>
      <c r="N296" s="6">
        <f t="shared" si="167"/>
        <v>0</v>
      </c>
      <c r="O296" s="6" t="str">
        <f t="shared" si="162"/>
        <v/>
      </c>
      <c r="P296" s="6" t="str">
        <f t="shared" si="162"/>
        <v/>
      </c>
    </row>
    <row r="297" spans="1:16" hidden="1">
      <c r="A297" t="s">
        <v>3</v>
      </c>
      <c r="B297" s="78"/>
      <c r="C297" s="80" t="s">
        <v>69</v>
      </c>
      <c r="D297" s="81"/>
      <c r="E297" s="2"/>
      <c r="F297" s="2"/>
      <c r="G297" s="6">
        <f t="shared" si="164"/>
        <v>0</v>
      </c>
      <c r="H297" s="2"/>
      <c r="I297" s="2"/>
      <c r="J297" s="6">
        <f t="shared" si="165"/>
        <v>0</v>
      </c>
      <c r="K297" s="6">
        <f t="shared" si="166"/>
        <v>0</v>
      </c>
      <c r="L297" s="26"/>
      <c r="M297" s="2"/>
      <c r="N297" s="6">
        <f t="shared" si="167"/>
        <v>0</v>
      </c>
      <c r="O297" s="6" t="str">
        <f t="shared" si="162"/>
        <v/>
      </c>
      <c r="P297" s="6" t="str">
        <f t="shared" si="162"/>
        <v/>
      </c>
    </row>
    <row r="298" spans="1:16" hidden="1">
      <c r="A298" t="s">
        <v>3</v>
      </c>
      <c r="B298" s="79"/>
      <c r="C298" s="60" t="s">
        <v>70</v>
      </c>
      <c r="D298" s="61"/>
      <c r="E298" s="3">
        <f t="shared" ref="E298:M298" si="168">SUM(E291:E297)</f>
        <v>228</v>
      </c>
      <c r="F298" s="3">
        <f t="shared" si="168"/>
        <v>0</v>
      </c>
      <c r="G298" s="3">
        <f t="shared" si="168"/>
        <v>228</v>
      </c>
      <c r="H298" s="3">
        <f t="shared" si="168"/>
        <v>697.5</v>
      </c>
      <c r="I298" s="3">
        <f t="shared" si="168"/>
        <v>0</v>
      </c>
      <c r="J298" s="3">
        <f t="shared" si="168"/>
        <v>697.5</v>
      </c>
      <c r="K298" s="3">
        <f t="shared" si="168"/>
        <v>925.5</v>
      </c>
      <c r="L298" s="24">
        <f t="shared" si="168"/>
        <v>437</v>
      </c>
      <c r="M298" s="3">
        <f t="shared" si="168"/>
        <v>0</v>
      </c>
      <c r="N298" s="3">
        <f>SUM(N291:N297)</f>
        <v>437</v>
      </c>
      <c r="O298" s="3">
        <f t="shared" si="162"/>
        <v>626.52</v>
      </c>
      <c r="P298" s="3" t="str">
        <f t="shared" si="162"/>
        <v/>
      </c>
    </row>
    <row r="299" spans="1:16" hidden="1">
      <c r="A299" t="s">
        <v>3</v>
      </c>
      <c r="B299" s="77" t="s">
        <v>71</v>
      </c>
      <c r="C299" s="80" t="s">
        <v>72</v>
      </c>
      <c r="D299" s="81"/>
      <c r="E299" s="2"/>
      <c r="F299" s="2"/>
      <c r="G299" s="6">
        <f t="shared" ref="G299:G305" si="169">E299+F299</f>
        <v>0</v>
      </c>
      <c r="H299" s="2"/>
      <c r="I299" s="2"/>
      <c r="J299" s="6">
        <f t="shared" ref="J299:J305" si="170">H299+I299</f>
        <v>0</v>
      </c>
      <c r="K299" s="6">
        <f t="shared" ref="K299:K305" si="171">G299+J299</f>
        <v>0</v>
      </c>
      <c r="L299" s="26"/>
      <c r="M299" s="2"/>
      <c r="N299" s="6">
        <f t="shared" ref="N299:N305" si="172">L299+M299</f>
        <v>0</v>
      </c>
      <c r="O299" s="6" t="str">
        <f t="shared" si="162"/>
        <v/>
      </c>
      <c r="P299" s="6" t="str">
        <f t="shared" si="162"/>
        <v/>
      </c>
    </row>
    <row r="300" spans="1:16" hidden="1">
      <c r="A300" t="s">
        <v>3</v>
      </c>
      <c r="B300" s="78"/>
      <c r="C300" s="80" t="s">
        <v>73</v>
      </c>
      <c r="D300" s="81"/>
      <c r="E300" s="2"/>
      <c r="F300" s="2"/>
      <c r="G300" s="6">
        <f t="shared" si="169"/>
        <v>0</v>
      </c>
      <c r="H300" s="2"/>
      <c r="I300" s="2"/>
      <c r="J300" s="6">
        <f t="shared" si="170"/>
        <v>0</v>
      </c>
      <c r="K300" s="6">
        <f t="shared" si="171"/>
        <v>0</v>
      </c>
      <c r="L300" s="26"/>
      <c r="M300" s="2"/>
      <c r="N300" s="6">
        <f t="shared" si="172"/>
        <v>0</v>
      </c>
      <c r="O300" s="6" t="str">
        <f t="shared" si="162"/>
        <v/>
      </c>
      <c r="P300" s="6" t="str">
        <f t="shared" si="162"/>
        <v/>
      </c>
    </row>
    <row r="301" spans="1:16" hidden="1">
      <c r="A301" t="s">
        <v>3</v>
      </c>
      <c r="B301" s="78"/>
      <c r="C301" s="80" t="s">
        <v>74</v>
      </c>
      <c r="D301" s="81"/>
      <c r="E301" s="2"/>
      <c r="F301" s="2"/>
      <c r="G301" s="6">
        <f t="shared" si="169"/>
        <v>0</v>
      </c>
      <c r="H301" s="2"/>
      <c r="I301" s="2"/>
      <c r="J301" s="6">
        <f t="shared" si="170"/>
        <v>0</v>
      </c>
      <c r="K301" s="6">
        <f t="shared" si="171"/>
        <v>0</v>
      </c>
      <c r="L301" s="26"/>
      <c r="M301" s="2"/>
      <c r="N301" s="6">
        <f t="shared" si="172"/>
        <v>0</v>
      </c>
      <c r="O301" s="6" t="str">
        <f t="shared" si="162"/>
        <v/>
      </c>
      <c r="P301" s="6" t="str">
        <f t="shared" si="162"/>
        <v/>
      </c>
    </row>
    <row r="302" spans="1:16" hidden="1">
      <c r="A302" t="s">
        <v>3</v>
      </c>
      <c r="B302" s="78"/>
      <c r="C302" s="80" t="s">
        <v>75</v>
      </c>
      <c r="D302" s="81"/>
      <c r="E302" s="2"/>
      <c r="F302" s="2"/>
      <c r="G302" s="6">
        <f t="shared" si="169"/>
        <v>0</v>
      </c>
      <c r="H302" s="2"/>
      <c r="I302" s="2"/>
      <c r="J302" s="6">
        <f t="shared" si="170"/>
        <v>0</v>
      </c>
      <c r="K302" s="6">
        <f t="shared" si="171"/>
        <v>0</v>
      </c>
      <c r="L302" s="26"/>
      <c r="M302" s="2"/>
      <c r="N302" s="6">
        <f t="shared" si="172"/>
        <v>0</v>
      </c>
      <c r="O302" s="6" t="str">
        <f t="shared" si="162"/>
        <v/>
      </c>
      <c r="P302" s="6" t="str">
        <f t="shared" si="162"/>
        <v/>
      </c>
    </row>
    <row r="303" spans="1:16" hidden="1">
      <c r="A303" t="s">
        <v>3</v>
      </c>
      <c r="B303" s="78"/>
      <c r="C303" s="80" t="s">
        <v>76</v>
      </c>
      <c r="D303" s="81"/>
      <c r="E303" s="2"/>
      <c r="F303" s="2"/>
      <c r="G303" s="6">
        <f t="shared" si="169"/>
        <v>0</v>
      </c>
      <c r="H303" s="2"/>
      <c r="I303" s="2"/>
      <c r="J303" s="6">
        <f t="shared" si="170"/>
        <v>0</v>
      </c>
      <c r="K303" s="6">
        <f t="shared" si="171"/>
        <v>0</v>
      </c>
      <c r="L303" s="26"/>
      <c r="M303" s="2"/>
      <c r="N303" s="6">
        <f t="shared" si="172"/>
        <v>0</v>
      </c>
      <c r="O303" s="6" t="str">
        <f t="shared" si="162"/>
        <v/>
      </c>
      <c r="P303" s="6" t="str">
        <f t="shared" si="162"/>
        <v/>
      </c>
    </row>
    <row r="304" spans="1:16" hidden="1">
      <c r="A304" t="s">
        <v>3</v>
      </c>
      <c r="B304" s="78"/>
      <c r="C304" s="80" t="s">
        <v>77</v>
      </c>
      <c r="D304" s="81"/>
      <c r="E304" s="2"/>
      <c r="F304" s="2"/>
      <c r="G304" s="6">
        <f t="shared" si="169"/>
        <v>0</v>
      </c>
      <c r="H304" s="2">
        <v>7.8</v>
      </c>
      <c r="I304" s="2"/>
      <c r="J304" s="6">
        <f t="shared" si="170"/>
        <v>7.8</v>
      </c>
      <c r="K304" s="6">
        <f t="shared" si="171"/>
        <v>7.8</v>
      </c>
      <c r="L304" s="26">
        <v>12</v>
      </c>
      <c r="M304" s="2"/>
      <c r="N304" s="6">
        <f t="shared" si="172"/>
        <v>12</v>
      </c>
      <c r="O304" s="6">
        <f t="shared" si="162"/>
        <v>1538.46</v>
      </c>
      <c r="P304" s="6" t="str">
        <f t="shared" si="162"/>
        <v/>
      </c>
    </row>
    <row r="305" spans="1:16" hidden="1">
      <c r="A305" t="s">
        <v>3</v>
      </c>
      <c r="B305" s="78"/>
      <c r="C305" s="80" t="s">
        <v>78</v>
      </c>
      <c r="D305" s="81"/>
      <c r="E305" s="2"/>
      <c r="F305" s="2"/>
      <c r="G305" s="6">
        <f t="shared" si="169"/>
        <v>0</v>
      </c>
      <c r="H305" s="2"/>
      <c r="I305" s="2"/>
      <c r="J305" s="6">
        <f t="shared" si="170"/>
        <v>0</v>
      </c>
      <c r="K305" s="6">
        <f t="shared" si="171"/>
        <v>0</v>
      </c>
      <c r="L305" s="26"/>
      <c r="M305" s="2"/>
      <c r="N305" s="6">
        <f t="shared" si="172"/>
        <v>0</v>
      </c>
      <c r="O305" s="6" t="str">
        <f t="shared" si="162"/>
        <v/>
      </c>
      <c r="P305" s="6" t="str">
        <f t="shared" si="162"/>
        <v/>
      </c>
    </row>
    <row r="306" spans="1:16" hidden="1">
      <c r="A306" t="s">
        <v>3</v>
      </c>
      <c r="B306" s="79"/>
      <c r="C306" s="60" t="s">
        <v>79</v>
      </c>
      <c r="D306" s="61"/>
      <c r="E306" s="3">
        <f t="shared" ref="E306:M306" si="173">SUM(E299:E305)</f>
        <v>0</v>
      </c>
      <c r="F306" s="3">
        <f t="shared" si="173"/>
        <v>0</v>
      </c>
      <c r="G306" s="3">
        <f t="shared" si="173"/>
        <v>0</v>
      </c>
      <c r="H306" s="3">
        <f t="shared" si="173"/>
        <v>7.8</v>
      </c>
      <c r="I306" s="3">
        <f t="shared" si="173"/>
        <v>0</v>
      </c>
      <c r="J306" s="3">
        <f t="shared" si="173"/>
        <v>7.8</v>
      </c>
      <c r="K306" s="3">
        <f t="shared" si="173"/>
        <v>7.8</v>
      </c>
      <c r="L306" s="24">
        <f t="shared" si="173"/>
        <v>12</v>
      </c>
      <c r="M306" s="3">
        <f t="shared" si="173"/>
        <v>0</v>
      </c>
      <c r="N306" s="3">
        <f>SUM(N299:N305)</f>
        <v>12</v>
      </c>
      <c r="O306" s="3">
        <f t="shared" si="162"/>
        <v>1538.46</v>
      </c>
      <c r="P306" s="3" t="str">
        <f t="shared" si="162"/>
        <v/>
      </c>
    </row>
    <row r="307" spans="1:16" hidden="1">
      <c r="A307" t="s">
        <v>3</v>
      </c>
      <c r="B307" s="77" t="s">
        <v>80</v>
      </c>
      <c r="C307" s="80" t="s">
        <v>81</v>
      </c>
      <c r="D307" s="81"/>
      <c r="E307" s="2"/>
      <c r="F307" s="2"/>
      <c r="G307" s="6">
        <f t="shared" ref="G307:G314" si="174">E307+F307</f>
        <v>0</v>
      </c>
      <c r="H307" s="2"/>
      <c r="I307" s="2"/>
      <c r="J307" s="6">
        <f t="shared" ref="J307:J314" si="175">H307+I307</f>
        <v>0</v>
      </c>
      <c r="K307" s="6">
        <f t="shared" ref="K307:K314" si="176">G307+J307</f>
        <v>0</v>
      </c>
      <c r="L307" s="26"/>
      <c r="M307" s="2"/>
      <c r="N307" s="6">
        <f t="shared" ref="N307:N314" si="177">L307+M307</f>
        <v>0</v>
      </c>
      <c r="O307" s="6" t="str">
        <f t="shared" si="162"/>
        <v/>
      </c>
      <c r="P307" s="6" t="str">
        <f t="shared" si="162"/>
        <v/>
      </c>
    </row>
    <row r="308" spans="1:16" hidden="1">
      <c r="A308" t="s">
        <v>3</v>
      </c>
      <c r="B308" s="78"/>
      <c r="C308" s="103" t="s">
        <v>82</v>
      </c>
      <c r="D308" s="30" t="s">
        <v>83</v>
      </c>
      <c r="E308" s="2"/>
      <c r="F308" s="2"/>
      <c r="G308" s="6">
        <f t="shared" si="174"/>
        <v>0</v>
      </c>
      <c r="H308" s="2"/>
      <c r="I308" s="2"/>
      <c r="J308" s="6">
        <f t="shared" si="175"/>
        <v>0</v>
      </c>
      <c r="K308" s="6">
        <f t="shared" si="176"/>
        <v>0</v>
      </c>
      <c r="L308" s="26"/>
      <c r="M308" s="2"/>
      <c r="N308" s="6">
        <f t="shared" si="177"/>
        <v>0</v>
      </c>
      <c r="O308" s="6" t="str">
        <f t="shared" si="162"/>
        <v/>
      </c>
      <c r="P308" s="6" t="str">
        <f t="shared" si="162"/>
        <v/>
      </c>
    </row>
    <row r="309" spans="1:16" hidden="1">
      <c r="A309" t="s">
        <v>3</v>
      </c>
      <c r="B309" s="78"/>
      <c r="C309" s="104"/>
      <c r="D309" s="30" t="s">
        <v>84</v>
      </c>
      <c r="E309" s="2"/>
      <c r="F309" s="2"/>
      <c r="G309" s="6">
        <f t="shared" si="174"/>
        <v>0</v>
      </c>
      <c r="H309" s="2"/>
      <c r="I309" s="2"/>
      <c r="J309" s="6">
        <f t="shared" si="175"/>
        <v>0</v>
      </c>
      <c r="K309" s="6">
        <f t="shared" si="176"/>
        <v>0</v>
      </c>
      <c r="L309" s="26"/>
      <c r="M309" s="2"/>
      <c r="N309" s="6">
        <f t="shared" si="177"/>
        <v>0</v>
      </c>
      <c r="O309" s="6" t="str">
        <f t="shared" si="162"/>
        <v/>
      </c>
      <c r="P309" s="6" t="str">
        <f t="shared" si="162"/>
        <v/>
      </c>
    </row>
    <row r="310" spans="1:16" hidden="1">
      <c r="A310" t="s">
        <v>3</v>
      </c>
      <c r="B310" s="78"/>
      <c r="C310" s="104"/>
      <c r="D310" s="30" t="s">
        <v>85</v>
      </c>
      <c r="E310" s="2"/>
      <c r="F310" s="2"/>
      <c r="G310" s="6">
        <f t="shared" si="174"/>
        <v>0</v>
      </c>
      <c r="H310" s="2"/>
      <c r="I310" s="2"/>
      <c r="J310" s="6">
        <f t="shared" si="175"/>
        <v>0</v>
      </c>
      <c r="K310" s="6">
        <f t="shared" si="176"/>
        <v>0</v>
      </c>
      <c r="L310" s="26"/>
      <c r="M310" s="2"/>
      <c r="N310" s="6">
        <f t="shared" si="177"/>
        <v>0</v>
      </c>
      <c r="O310" s="6" t="str">
        <f t="shared" si="162"/>
        <v/>
      </c>
      <c r="P310" s="6" t="str">
        <f t="shared" si="162"/>
        <v/>
      </c>
    </row>
    <row r="311" spans="1:16" hidden="1">
      <c r="A311" t="s">
        <v>3</v>
      </c>
      <c r="B311" s="78"/>
      <c r="C311" s="104"/>
      <c r="D311" s="30" t="s">
        <v>86</v>
      </c>
      <c r="E311" s="2"/>
      <c r="F311" s="2"/>
      <c r="G311" s="6">
        <f t="shared" si="174"/>
        <v>0</v>
      </c>
      <c r="H311" s="2"/>
      <c r="I311" s="2"/>
      <c r="J311" s="6">
        <f t="shared" si="175"/>
        <v>0</v>
      </c>
      <c r="K311" s="6">
        <f t="shared" si="176"/>
        <v>0</v>
      </c>
      <c r="L311" s="26"/>
      <c r="M311" s="2"/>
      <c r="N311" s="6">
        <f t="shared" si="177"/>
        <v>0</v>
      </c>
      <c r="O311" s="6" t="str">
        <f t="shared" si="162"/>
        <v/>
      </c>
      <c r="P311" s="6" t="str">
        <f t="shared" si="162"/>
        <v/>
      </c>
    </row>
    <row r="312" spans="1:16" hidden="1">
      <c r="A312" t="s">
        <v>3</v>
      </c>
      <c r="B312" s="78"/>
      <c r="C312" s="104"/>
      <c r="D312" s="30" t="s">
        <v>87</v>
      </c>
      <c r="E312" s="2"/>
      <c r="F312" s="2"/>
      <c r="G312" s="6">
        <f t="shared" si="174"/>
        <v>0</v>
      </c>
      <c r="H312" s="2"/>
      <c r="I312" s="2"/>
      <c r="J312" s="6">
        <f t="shared" si="175"/>
        <v>0</v>
      </c>
      <c r="K312" s="6">
        <f t="shared" si="176"/>
        <v>0</v>
      </c>
      <c r="L312" s="26"/>
      <c r="M312" s="2"/>
      <c r="N312" s="6">
        <f t="shared" si="177"/>
        <v>0</v>
      </c>
      <c r="O312" s="6" t="str">
        <f t="shared" si="162"/>
        <v/>
      </c>
      <c r="P312" s="6" t="str">
        <f t="shared" si="162"/>
        <v/>
      </c>
    </row>
    <row r="313" spans="1:16" hidden="1">
      <c r="A313" t="s">
        <v>3</v>
      </c>
      <c r="B313" s="78"/>
      <c r="C313" s="104"/>
      <c r="D313" s="30" t="s">
        <v>88</v>
      </c>
      <c r="E313" s="2"/>
      <c r="F313" s="2"/>
      <c r="G313" s="6">
        <f t="shared" si="174"/>
        <v>0</v>
      </c>
      <c r="H313" s="2"/>
      <c r="I313" s="2"/>
      <c r="J313" s="6">
        <f t="shared" si="175"/>
        <v>0</v>
      </c>
      <c r="K313" s="6">
        <f t="shared" si="176"/>
        <v>0</v>
      </c>
      <c r="L313" s="26"/>
      <c r="M313" s="2"/>
      <c r="N313" s="6">
        <f t="shared" si="177"/>
        <v>0</v>
      </c>
      <c r="O313" s="6" t="str">
        <f t="shared" si="162"/>
        <v/>
      </c>
      <c r="P313" s="6" t="str">
        <f t="shared" si="162"/>
        <v/>
      </c>
    </row>
    <row r="314" spans="1:16" hidden="1">
      <c r="A314" t="s">
        <v>3</v>
      </c>
      <c r="B314" s="78"/>
      <c r="C314" s="104"/>
      <c r="D314" s="30" t="s">
        <v>89</v>
      </c>
      <c r="E314" s="2"/>
      <c r="F314" s="2"/>
      <c r="G314" s="6">
        <f t="shared" si="174"/>
        <v>0</v>
      </c>
      <c r="H314" s="2"/>
      <c r="I314" s="2"/>
      <c r="J314" s="6">
        <f t="shared" si="175"/>
        <v>0</v>
      </c>
      <c r="K314" s="6">
        <f t="shared" si="176"/>
        <v>0</v>
      </c>
      <c r="L314" s="26"/>
      <c r="M314" s="2"/>
      <c r="N314" s="6">
        <f t="shared" si="177"/>
        <v>0</v>
      </c>
      <c r="O314" s="6" t="str">
        <f t="shared" si="162"/>
        <v/>
      </c>
      <c r="P314" s="6" t="str">
        <f t="shared" si="162"/>
        <v/>
      </c>
    </row>
    <row r="315" spans="1:16" hidden="1">
      <c r="A315" t="s">
        <v>3</v>
      </c>
      <c r="B315" s="78"/>
      <c r="C315" s="105"/>
      <c r="D315" s="3" t="s">
        <v>90</v>
      </c>
      <c r="E315" s="3">
        <f t="shared" ref="E315:M315" si="178">SUM(E308:E314)</f>
        <v>0</v>
      </c>
      <c r="F315" s="3">
        <f t="shared" si="178"/>
        <v>0</v>
      </c>
      <c r="G315" s="3">
        <f t="shared" si="178"/>
        <v>0</v>
      </c>
      <c r="H315" s="3">
        <f t="shared" si="178"/>
        <v>0</v>
      </c>
      <c r="I315" s="3">
        <f t="shared" si="178"/>
        <v>0</v>
      </c>
      <c r="J315" s="3">
        <f t="shared" si="178"/>
        <v>0</v>
      </c>
      <c r="K315" s="3">
        <f t="shared" si="178"/>
        <v>0</v>
      </c>
      <c r="L315" s="24">
        <f t="shared" si="178"/>
        <v>0</v>
      </c>
      <c r="M315" s="3">
        <f t="shared" si="178"/>
        <v>0</v>
      </c>
      <c r="N315" s="3">
        <f>SUM(N308:N314)</f>
        <v>0</v>
      </c>
      <c r="O315" s="3" t="str">
        <f t="shared" si="162"/>
        <v/>
      </c>
      <c r="P315" s="3" t="str">
        <f t="shared" si="162"/>
        <v/>
      </c>
    </row>
    <row r="316" spans="1:16" hidden="1">
      <c r="A316" t="s">
        <v>3</v>
      </c>
      <c r="B316" s="78"/>
      <c r="C316" s="80" t="s">
        <v>91</v>
      </c>
      <c r="D316" s="81"/>
      <c r="E316" s="2">
        <v>166</v>
      </c>
      <c r="F316" s="2"/>
      <c r="G316" s="6">
        <f t="shared" ref="G316:G322" si="179">E316+F316</f>
        <v>166</v>
      </c>
      <c r="H316" s="2">
        <v>316</v>
      </c>
      <c r="I316" s="2"/>
      <c r="J316" s="6">
        <f t="shared" ref="J316:J322" si="180">H316+I316</f>
        <v>316</v>
      </c>
      <c r="K316" s="6">
        <f t="shared" ref="K316:K322" si="181">G316+J316</f>
        <v>482</v>
      </c>
      <c r="L316" s="26">
        <v>1200</v>
      </c>
      <c r="M316" s="2"/>
      <c r="N316" s="6">
        <f t="shared" ref="N316:N322" si="182">L316+M316</f>
        <v>1200</v>
      </c>
      <c r="O316" s="6">
        <f t="shared" si="162"/>
        <v>3797.47</v>
      </c>
      <c r="P316" s="6" t="str">
        <f t="shared" si="162"/>
        <v/>
      </c>
    </row>
    <row r="317" spans="1:16" hidden="1">
      <c r="A317" t="s">
        <v>3</v>
      </c>
      <c r="B317" s="78"/>
      <c r="C317" s="80" t="s">
        <v>92</v>
      </c>
      <c r="D317" s="81"/>
      <c r="E317" s="2"/>
      <c r="F317" s="2"/>
      <c r="G317" s="6">
        <f t="shared" si="179"/>
        <v>0</v>
      </c>
      <c r="H317" s="2"/>
      <c r="I317" s="2"/>
      <c r="J317" s="6">
        <f t="shared" si="180"/>
        <v>0</v>
      </c>
      <c r="K317" s="6">
        <f t="shared" si="181"/>
        <v>0</v>
      </c>
      <c r="L317" s="26"/>
      <c r="M317" s="2"/>
      <c r="N317" s="6">
        <f t="shared" si="182"/>
        <v>0</v>
      </c>
      <c r="O317" s="6" t="str">
        <f t="shared" si="162"/>
        <v/>
      </c>
      <c r="P317" s="6" t="str">
        <f t="shared" si="162"/>
        <v/>
      </c>
    </row>
    <row r="318" spans="1:16" hidden="1">
      <c r="A318" t="s">
        <v>3</v>
      </c>
      <c r="B318" s="78"/>
      <c r="C318" s="80" t="s">
        <v>93</v>
      </c>
      <c r="D318" s="81"/>
      <c r="E318" s="2"/>
      <c r="F318" s="2"/>
      <c r="G318" s="6">
        <f t="shared" si="179"/>
        <v>0</v>
      </c>
      <c r="H318" s="2">
        <v>12.5</v>
      </c>
      <c r="I318" s="2"/>
      <c r="J318" s="6">
        <f t="shared" si="180"/>
        <v>12.5</v>
      </c>
      <c r="K318" s="6">
        <f t="shared" si="181"/>
        <v>12.5</v>
      </c>
      <c r="L318" s="26">
        <v>80</v>
      </c>
      <c r="M318" s="2"/>
      <c r="N318" s="6">
        <f t="shared" si="182"/>
        <v>80</v>
      </c>
      <c r="O318" s="6">
        <f t="shared" si="162"/>
        <v>6400</v>
      </c>
      <c r="P318" s="6" t="str">
        <f t="shared" si="162"/>
        <v/>
      </c>
    </row>
    <row r="319" spans="1:16" hidden="1">
      <c r="A319" t="s">
        <v>3</v>
      </c>
      <c r="B319" s="78"/>
      <c r="C319" s="80" t="s">
        <v>94</v>
      </c>
      <c r="D319" s="81"/>
      <c r="E319" s="2"/>
      <c r="F319" s="2"/>
      <c r="G319" s="6">
        <f t="shared" si="179"/>
        <v>0</v>
      </c>
      <c r="H319" s="2"/>
      <c r="I319" s="2"/>
      <c r="J319" s="6">
        <f t="shared" si="180"/>
        <v>0</v>
      </c>
      <c r="K319" s="6">
        <f t="shared" si="181"/>
        <v>0</v>
      </c>
      <c r="L319" s="26"/>
      <c r="M319" s="2"/>
      <c r="N319" s="6">
        <f t="shared" si="182"/>
        <v>0</v>
      </c>
      <c r="O319" s="6" t="str">
        <f t="shared" si="162"/>
        <v/>
      </c>
      <c r="P319" s="6" t="str">
        <f t="shared" si="162"/>
        <v/>
      </c>
    </row>
    <row r="320" spans="1:16" hidden="1">
      <c r="A320" t="s">
        <v>3</v>
      </c>
      <c r="B320" s="78"/>
      <c r="C320" s="80" t="s">
        <v>95</v>
      </c>
      <c r="D320" s="81"/>
      <c r="E320" s="2"/>
      <c r="F320" s="2"/>
      <c r="G320" s="6">
        <f t="shared" si="179"/>
        <v>0</v>
      </c>
      <c r="H320" s="2"/>
      <c r="I320" s="2"/>
      <c r="J320" s="6">
        <f t="shared" si="180"/>
        <v>0</v>
      </c>
      <c r="K320" s="6">
        <f t="shared" si="181"/>
        <v>0</v>
      </c>
      <c r="L320" s="26"/>
      <c r="M320" s="2"/>
      <c r="N320" s="6">
        <f t="shared" si="182"/>
        <v>0</v>
      </c>
      <c r="O320" s="6" t="str">
        <f t="shared" si="162"/>
        <v/>
      </c>
      <c r="P320" s="6" t="str">
        <f t="shared" si="162"/>
        <v/>
      </c>
    </row>
    <row r="321" spans="1:16" hidden="1">
      <c r="A321" t="s">
        <v>3</v>
      </c>
      <c r="B321" s="78"/>
      <c r="C321" s="80" t="s">
        <v>96</v>
      </c>
      <c r="D321" s="81"/>
      <c r="E321" s="2">
        <v>78</v>
      </c>
      <c r="F321" s="2"/>
      <c r="G321" s="6">
        <f t="shared" si="179"/>
        <v>78</v>
      </c>
      <c r="H321" s="2">
        <v>162</v>
      </c>
      <c r="I321" s="2"/>
      <c r="J321" s="6">
        <f t="shared" si="180"/>
        <v>162</v>
      </c>
      <c r="K321" s="6">
        <f t="shared" si="181"/>
        <v>240</v>
      </c>
      <c r="L321" s="26">
        <v>60</v>
      </c>
      <c r="M321" s="2"/>
      <c r="N321" s="6">
        <f t="shared" si="182"/>
        <v>60</v>
      </c>
      <c r="O321" s="6">
        <f t="shared" si="162"/>
        <v>370.37</v>
      </c>
      <c r="P321" s="6" t="str">
        <f t="shared" si="162"/>
        <v/>
      </c>
    </row>
    <row r="322" spans="1:16" hidden="1">
      <c r="A322" t="s">
        <v>3</v>
      </c>
      <c r="B322" s="78"/>
      <c r="C322" s="80" t="s">
        <v>97</v>
      </c>
      <c r="D322" s="81"/>
      <c r="E322" s="2"/>
      <c r="F322" s="2"/>
      <c r="G322" s="6">
        <f t="shared" si="179"/>
        <v>0</v>
      </c>
      <c r="H322" s="2"/>
      <c r="I322" s="2"/>
      <c r="J322" s="6">
        <f t="shared" si="180"/>
        <v>0</v>
      </c>
      <c r="K322" s="6">
        <f t="shared" si="181"/>
        <v>0</v>
      </c>
      <c r="L322" s="26"/>
      <c r="M322" s="2"/>
      <c r="N322" s="6">
        <f t="shared" si="182"/>
        <v>0</v>
      </c>
      <c r="O322" s="6" t="str">
        <f t="shared" si="162"/>
        <v/>
      </c>
      <c r="P322" s="6" t="str">
        <f t="shared" si="162"/>
        <v/>
      </c>
    </row>
    <row r="323" spans="1:16" hidden="1">
      <c r="A323" t="s">
        <v>3</v>
      </c>
      <c r="B323" s="79"/>
      <c r="C323" s="60" t="s">
        <v>98</v>
      </c>
      <c r="D323" s="61"/>
      <c r="E323" s="3">
        <f>SUM(E307:E322)-E315</f>
        <v>244</v>
      </c>
      <c r="F323" s="3">
        <f>SUM(F307:F322)-F315</f>
        <v>0</v>
      </c>
      <c r="G323" s="3">
        <f t="shared" ref="G323:M323" si="183">SUM(G307:G322)-G315</f>
        <v>244</v>
      </c>
      <c r="H323" s="3">
        <f t="shared" si="183"/>
        <v>490.5</v>
      </c>
      <c r="I323" s="3">
        <f t="shared" si="183"/>
        <v>0</v>
      </c>
      <c r="J323" s="3">
        <f t="shared" si="183"/>
        <v>490.5</v>
      </c>
      <c r="K323" s="3">
        <f t="shared" si="183"/>
        <v>734.5</v>
      </c>
      <c r="L323" s="24">
        <f t="shared" si="183"/>
        <v>1340</v>
      </c>
      <c r="M323" s="3">
        <f t="shared" si="183"/>
        <v>0</v>
      </c>
      <c r="N323" s="3">
        <f>SUM(N307:N322)-N315</f>
        <v>1340</v>
      </c>
      <c r="O323" s="3">
        <f t="shared" si="162"/>
        <v>2731.91</v>
      </c>
      <c r="P323" s="3" t="str">
        <f t="shared" si="162"/>
        <v/>
      </c>
    </row>
    <row r="324" spans="1:16" hidden="1">
      <c r="A324" t="s">
        <v>3</v>
      </c>
      <c r="B324" s="77" t="s">
        <v>99</v>
      </c>
      <c r="C324" s="80" t="s">
        <v>100</v>
      </c>
      <c r="D324" s="81"/>
      <c r="E324" s="2"/>
      <c r="F324" s="2"/>
      <c r="G324" s="6">
        <f t="shared" ref="G324:G332" si="184">E324+F324</f>
        <v>0</v>
      </c>
      <c r="H324" s="2"/>
      <c r="I324" s="2"/>
      <c r="J324" s="6">
        <f t="shared" ref="J324:J332" si="185">H324+I324</f>
        <v>0</v>
      </c>
      <c r="K324" s="6">
        <f t="shared" ref="K324:K332" si="186">G324+J324</f>
        <v>0</v>
      </c>
      <c r="L324" s="26"/>
      <c r="M324" s="2"/>
      <c r="N324" s="6">
        <f t="shared" ref="N324:N332" si="187">L324+M324</f>
        <v>0</v>
      </c>
      <c r="O324" s="6" t="str">
        <f t="shared" si="162"/>
        <v/>
      </c>
      <c r="P324" s="6" t="str">
        <f t="shared" si="162"/>
        <v/>
      </c>
    </row>
    <row r="325" spans="1:16" hidden="1">
      <c r="A325" t="s">
        <v>3</v>
      </c>
      <c r="B325" s="78"/>
      <c r="C325" s="80" t="s">
        <v>101</v>
      </c>
      <c r="D325" s="81"/>
      <c r="E325" s="2"/>
      <c r="F325" s="2"/>
      <c r="G325" s="6">
        <f t="shared" si="184"/>
        <v>0</v>
      </c>
      <c r="H325" s="2"/>
      <c r="I325" s="2"/>
      <c r="J325" s="6">
        <f t="shared" si="185"/>
        <v>0</v>
      </c>
      <c r="K325" s="6">
        <f t="shared" si="186"/>
        <v>0</v>
      </c>
      <c r="L325" s="26"/>
      <c r="M325" s="2"/>
      <c r="N325" s="6">
        <f t="shared" si="187"/>
        <v>0</v>
      </c>
      <c r="O325" s="6" t="str">
        <f t="shared" si="162"/>
        <v/>
      </c>
      <c r="P325" s="6" t="str">
        <f t="shared" si="162"/>
        <v/>
      </c>
    </row>
    <row r="326" spans="1:16" hidden="1">
      <c r="A326" t="s">
        <v>3</v>
      </c>
      <c r="B326" s="78"/>
      <c r="C326" s="80" t="s">
        <v>102</v>
      </c>
      <c r="D326" s="81"/>
      <c r="E326" s="2"/>
      <c r="F326" s="2"/>
      <c r="G326" s="6">
        <f t="shared" si="184"/>
        <v>0</v>
      </c>
      <c r="H326" s="2"/>
      <c r="I326" s="2"/>
      <c r="J326" s="6">
        <f t="shared" si="185"/>
        <v>0</v>
      </c>
      <c r="K326" s="6">
        <f t="shared" si="186"/>
        <v>0</v>
      </c>
      <c r="L326" s="26"/>
      <c r="M326" s="2"/>
      <c r="N326" s="6">
        <f t="shared" si="187"/>
        <v>0</v>
      </c>
      <c r="O326" s="6" t="str">
        <f t="shared" si="162"/>
        <v/>
      </c>
      <c r="P326" s="6" t="str">
        <f t="shared" si="162"/>
        <v/>
      </c>
    </row>
    <row r="327" spans="1:16" hidden="1">
      <c r="A327" t="s">
        <v>3</v>
      </c>
      <c r="B327" s="78"/>
      <c r="C327" s="80" t="s">
        <v>103</v>
      </c>
      <c r="D327" s="81"/>
      <c r="E327" s="2"/>
      <c r="F327" s="2"/>
      <c r="G327" s="6">
        <f t="shared" si="184"/>
        <v>0</v>
      </c>
      <c r="H327" s="2"/>
      <c r="I327" s="2"/>
      <c r="J327" s="6">
        <f t="shared" si="185"/>
        <v>0</v>
      </c>
      <c r="K327" s="6">
        <f t="shared" si="186"/>
        <v>0</v>
      </c>
      <c r="L327" s="26"/>
      <c r="M327" s="2"/>
      <c r="N327" s="6">
        <f t="shared" si="187"/>
        <v>0</v>
      </c>
      <c r="O327" s="6" t="str">
        <f t="shared" si="162"/>
        <v/>
      </c>
      <c r="P327" s="6" t="str">
        <f t="shared" si="162"/>
        <v/>
      </c>
    </row>
    <row r="328" spans="1:16" hidden="1">
      <c r="A328" t="s">
        <v>3</v>
      </c>
      <c r="B328" s="78"/>
      <c r="C328" s="80" t="s">
        <v>104</v>
      </c>
      <c r="D328" s="81"/>
      <c r="E328" s="2"/>
      <c r="F328" s="2"/>
      <c r="G328" s="6">
        <f t="shared" si="184"/>
        <v>0</v>
      </c>
      <c r="H328" s="2"/>
      <c r="I328" s="2"/>
      <c r="J328" s="6">
        <f t="shared" si="185"/>
        <v>0</v>
      </c>
      <c r="K328" s="6">
        <f t="shared" si="186"/>
        <v>0</v>
      </c>
      <c r="L328" s="26"/>
      <c r="M328" s="2"/>
      <c r="N328" s="6">
        <f t="shared" si="187"/>
        <v>0</v>
      </c>
      <c r="O328" s="6" t="str">
        <f t="shared" si="162"/>
        <v/>
      </c>
      <c r="P328" s="6" t="str">
        <f t="shared" si="162"/>
        <v/>
      </c>
    </row>
    <row r="329" spans="1:16" hidden="1">
      <c r="A329" t="s">
        <v>3</v>
      </c>
      <c r="B329" s="78"/>
      <c r="C329" s="80" t="s">
        <v>105</v>
      </c>
      <c r="D329" s="81"/>
      <c r="E329" s="2"/>
      <c r="F329" s="2"/>
      <c r="G329" s="6">
        <f t="shared" si="184"/>
        <v>0</v>
      </c>
      <c r="H329" s="2"/>
      <c r="I329" s="2"/>
      <c r="J329" s="6">
        <f t="shared" si="185"/>
        <v>0</v>
      </c>
      <c r="K329" s="6">
        <f t="shared" si="186"/>
        <v>0</v>
      </c>
      <c r="L329" s="26"/>
      <c r="M329" s="2"/>
      <c r="N329" s="6">
        <f t="shared" si="187"/>
        <v>0</v>
      </c>
      <c r="O329" s="6" t="str">
        <f t="shared" si="162"/>
        <v/>
      </c>
      <c r="P329" s="6" t="str">
        <f t="shared" si="162"/>
        <v/>
      </c>
    </row>
    <row r="330" spans="1:16" hidden="1">
      <c r="A330" t="s">
        <v>3</v>
      </c>
      <c r="B330" s="78"/>
      <c r="C330" s="80" t="s">
        <v>106</v>
      </c>
      <c r="D330" s="81"/>
      <c r="E330" s="2"/>
      <c r="F330" s="2"/>
      <c r="G330" s="6">
        <f t="shared" si="184"/>
        <v>0</v>
      </c>
      <c r="H330" s="2"/>
      <c r="I330" s="2"/>
      <c r="J330" s="6">
        <f t="shared" si="185"/>
        <v>0</v>
      </c>
      <c r="K330" s="6">
        <f t="shared" si="186"/>
        <v>0</v>
      </c>
      <c r="L330" s="26"/>
      <c r="M330" s="2"/>
      <c r="N330" s="6">
        <f t="shared" si="187"/>
        <v>0</v>
      </c>
      <c r="O330" s="6" t="str">
        <f t="shared" si="162"/>
        <v/>
      </c>
      <c r="P330" s="6" t="str">
        <f t="shared" si="162"/>
        <v/>
      </c>
    </row>
    <row r="331" spans="1:16" hidden="1">
      <c r="A331" t="s">
        <v>3</v>
      </c>
      <c r="B331" s="78"/>
      <c r="C331" s="80" t="s">
        <v>107</v>
      </c>
      <c r="D331" s="81"/>
      <c r="E331" s="2"/>
      <c r="F331" s="2"/>
      <c r="G331" s="6">
        <f t="shared" si="184"/>
        <v>0</v>
      </c>
      <c r="H331" s="2"/>
      <c r="I331" s="2"/>
      <c r="J331" s="6">
        <f t="shared" si="185"/>
        <v>0</v>
      </c>
      <c r="K331" s="6">
        <f t="shared" si="186"/>
        <v>0</v>
      </c>
      <c r="L331" s="26"/>
      <c r="M331" s="2"/>
      <c r="N331" s="6">
        <f t="shared" si="187"/>
        <v>0</v>
      </c>
      <c r="O331" s="6" t="str">
        <f t="shared" si="162"/>
        <v/>
      </c>
      <c r="P331" s="6" t="str">
        <f t="shared" si="162"/>
        <v/>
      </c>
    </row>
    <row r="332" spans="1:16" hidden="1">
      <c r="A332" t="s">
        <v>3</v>
      </c>
      <c r="B332" s="78"/>
      <c r="C332" s="80" t="s">
        <v>108</v>
      </c>
      <c r="D332" s="81"/>
      <c r="E332" s="2"/>
      <c r="F332" s="2"/>
      <c r="G332" s="6">
        <f t="shared" si="184"/>
        <v>0</v>
      </c>
      <c r="H332" s="2"/>
      <c r="I332" s="2"/>
      <c r="J332" s="6">
        <f t="shared" si="185"/>
        <v>0</v>
      </c>
      <c r="K332" s="6">
        <f t="shared" si="186"/>
        <v>0</v>
      </c>
      <c r="L332" s="26"/>
      <c r="M332" s="2"/>
      <c r="N332" s="6">
        <f t="shared" si="187"/>
        <v>0</v>
      </c>
      <c r="O332" s="6" t="str">
        <f t="shared" si="162"/>
        <v/>
      </c>
      <c r="P332" s="6" t="str">
        <f t="shared" si="162"/>
        <v/>
      </c>
    </row>
    <row r="333" spans="1:16" hidden="1">
      <c r="A333" t="s">
        <v>3</v>
      </c>
      <c r="B333" s="79"/>
      <c r="C333" s="64" t="s">
        <v>109</v>
      </c>
      <c r="D333" s="65"/>
      <c r="E333" s="3">
        <f>SUM(E324:E332)</f>
        <v>0</v>
      </c>
      <c r="F333" s="3">
        <f t="shared" ref="F333:M333" si="188">SUM(F324:F332)</f>
        <v>0</v>
      </c>
      <c r="G333" s="3">
        <f t="shared" si="188"/>
        <v>0</v>
      </c>
      <c r="H333" s="3">
        <f t="shared" si="188"/>
        <v>0</v>
      </c>
      <c r="I333" s="3">
        <f t="shared" si="188"/>
        <v>0</v>
      </c>
      <c r="J333" s="3">
        <f t="shared" si="188"/>
        <v>0</v>
      </c>
      <c r="K333" s="3">
        <f t="shared" si="188"/>
        <v>0</v>
      </c>
      <c r="L333" s="24">
        <f t="shared" si="188"/>
        <v>0</v>
      </c>
      <c r="M333" s="3">
        <f t="shared" si="188"/>
        <v>0</v>
      </c>
      <c r="N333" s="3">
        <f>SUM(N324:N332)</f>
        <v>0</v>
      </c>
      <c r="O333" s="3" t="str">
        <f t="shared" si="162"/>
        <v/>
      </c>
      <c r="P333" s="3" t="str">
        <f t="shared" si="162"/>
        <v/>
      </c>
    </row>
    <row r="334" spans="1:16" hidden="1">
      <c r="A334" t="s">
        <v>3</v>
      </c>
      <c r="B334" s="66" t="s">
        <v>110</v>
      </c>
      <c r="C334" s="66" t="s">
        <v>111</v>
      </c>
      <c r="D334" s="30" t="s">
        <v>112</v>
      </c>
      <c r="E334" s="2"/>
      <c r="F334" s="2"/>
      <c r="G334" s="6">
        <f>E334+F334</f>
        <v>0</v>
      </c>
      <c r="H334" s="29">
        <v>53.7</v>
      </c>
      <c r="I334" s="29">
        <v>0</v>
      </c>
      <c r="J334" s="6">
        <f>H334+I334</f>
        <v>53.7</v>
      </c>
      <c r="K334" s="6">
        <f>G334+J334</f>
        <v>53.7</v>
      </c>
      <c r="L334" s="29">
        <v>17083</v>
      </c>
      <c r="M334" s="29">
        <v>0</v>
      </c>
      <c r="N334" s="6">
        <f>L334+M334</f>
        <v>17083</v>
      </c>
      <c r="O334" s="13">
        <f t="shared" si="162"/>
        <v>318119.18</v>
      </c>
      <c r="P334" s="13" t="str">
        <f t="shared" si="162"/>
        <v/>
      </c>
    </row>
    <row r="335" spans="1:16" hidden="1">
      <c r="A335" t="s">
        <v>3</v>
      </c>
      <c r="B335" s="67"/>
      <c r="C335" s="67"/>
      <c r="D335" s="30" t="s">
        <v>24</v>
      </c>
      <c r="E335" s="2"/>
      <c r="F335" s="2"/>
      <c r="G335" s="6">
        <f>E335+F335</f>
        <v>0</v>
      </c>
      <c r="H335" s="29">
        <v>20.5</v>
      </c>
      <c r="I335" s="29">
        <v>0</v>
      </c>
      <c r="J335" s="6">
        <f>H335+I335</f>
        <v>20.5</v>
      </c>
      <c r="K335" s="6">
        <f>G335+J335</f>
        <v>20.5</v>
      </c>
      <c r="L335" s="29">
        <v>5125</v>
      </c>
      <c r="M335" s="29">
        <v>0</v>
      </c>
      <c r="N335" s="6">
        <f>L335+M335</f>
        <v>5125</v>
      </c>
      <c r="O335" s="13">
        <f t="shared" si="162"/>
        <v>250000</v>
      </c>
      <c r="P335" s="13" t="str">
        <f t="shared" si="162"/>
        <v/>
      </c>
    </row>
    <row r="336" spans="1:16" hidden="1">
      <c r="A336" t="s">
        <v>3</v>
      </c>
      <c r="B336" s="67"/>
      <c r="C336" s="67"/>
      <c r="D336" s="30" t="s">
        <v>25</v>
      </c>
      <c r="E336" s="2"/>
      <c r="F336" s="2"/>
      <c r="G336" s="6">
        <f>E336+F336</f>
        <v>0</v>
      </c>
      <c r="H336" s="29">
        <v>19.5</v>
      </c>
      <c r="I336" s="29">
        <v>0</v>
      </c>
      <c r="J336" s="6">
        <f>H336+I336</f>
        <v>19.5</v>
      </c>
      <c r="K336" s="6">
        <f>G336+J336</f>
        <v>19.5</v>
      </c>
      <c r="L336" s="29">
        <v>3900</v>
      </c>
      <c r="M336" s="29">
        <v>0</v>
      </c>
      <c r="N336" s="6">
        <f>L336+M336</f>
        <v>3900</v>
      </c>
      <c r="O336" s="13">
        <f t="shared" si="162"/>
        <v>200000</v>
      </c>
      <c r="P336" s="13" t="str">
        <f t="shared" si="162"/>
        <v/>
      </c>
    </row>
    <row r="337" spans="1:16" hidden="1">
      <c r="A337" t="s">
        <v>3</v>
      </c>
      <c r="B337" s="67"/>
      <c r="C337" s="67"/>
      <c r="D337" s="30" t="s">
        <v>26</v>
      </c>
      <c r="E337" s="2"/>
      <c r="F337" s="2"/>
      <c r="G337" s="6">
        <f>E337+F337</f>
        <v>0</v>
      </c>
      <c r="H337" s="29">
        <v>0.9</v>
      </c>
      <c r="I337" s="29">
        <v>0</v>
      </c>
      <c r="J337" s="6">
        <f>H337+I337</f>
        <v>0.9</v>
      </c>
      <c r="K337" s="6">
        <f>G337+J337</f>
        <v>0.9</v>
      </c>
      <c r="L337" s="29">
        <v>225</v>
      </c>
      <c r="M337" s="29">
        <v>0</v>
      </c>
      <c r="N337" s="6">
        <f>L337+M337</f>
        <v>225</v>
      </c>
      <c r="O337" s="13">
        <f t="shared" si="162"/>
        <v>250000</v>
      </c>
      <c r="P337" s="13" t="str">
        <f t="shared" si="162"/>
        <v/>
      </c>
    </row>
    <row r="338" spans="1:16" hidden="1">
      <c r="A338" t="s">
        <v>3</v>
      </c>
      <c r="B338" s="67"/>
      <c r="C338" s="67"/>
      <c r="D338" s="30" t="s">
        <v>27</v>
      </c>
      <c r="E338" s="2"/>
      <c r="F338" s="2"/>
      <c r="G338" s="6">
        <f>E338+F338</f>
        <v>0</v>
      </c>
      <c r="H338" s="29">
        <v>17</v>
      </c>
      <c r="I338" s="29">
        <v>0</v>
      </c>
      <c r="J338" s="6">
        <f>H338+I338</f>
        <v>17</v>
      </c>
      <c r="K338" s="6">
        <f>G338+J338</f>
        <v>17</v>
      </c>
      <c r="L338" s="29">
        <v>510</v>
      </c>
      <c r="M338" s="29">
        <v>0</v>
      </c>
      <c r="N338" s="6">
        <f>L338+M338</f>
        <v>510</v>
      </c>
      <c r="O338" s="13">
        <f t="shared" si="162"/>
        <v>30000</v>
      </c>
      <c r="P338" s="13" t="str">
        <f t="shared" si="162"/>
        <v/>
      </c>
    </row>
    <row r="339" spans="1:16" ht="15.75" hidden="1">
      <c r="A339" t="s">
        <v>3</v>
      </c>
      <c r="B339" s="67"/>
      <c r="C339" s="68"/>
      <c r="D339" s="4" t="s">
        <v>113</v>
      </c>
      <c r="E339" s="3">
        <f t="shared" ref="E339:N339" si="189">SUM(E334:E338)</f>
        <v>0</v>
      </c>
      <c r="F339" s="3">
        <f t="shared" si="189"/>
        <v>0</v>
      </c>
      <c r="G339" s="3">
        <f t="shared" si="189"/>
        <v>0</v>
      </c>
      <c r="H339" s="3">
        <f t="shared" si="189"/>
        <v>111.60000000000001</v>
      </c>
      <c r="I339" s="3">
        <f t="shared" si="189"/>
        <v>0</v>
      </c>
      <c r="J339" s="3">
        <f t="shared" si="189"/>
        <v>111.60000000000001</v>
      </c>
      <c r="K339" s="3">
        <f t="shared" si="189"/>
        <v>111.60000000000001</v>
      </c>
      <c r="L339" s="24">
        <f t="shared" si="189"/>
        <v>26843</v>
      </c>
      <c r="M339" s="3">
        <f t="shared" si="189"/>
        <v>0</v>
      </c>
      <c r="N339" s="3">
        <f t="shared" si="189"/>
        <v>26843</v>
      </c>
      <c r="O339" s="16">
        <f t="shared" si="162"/>
        <v>240528.67</v>
      </c>
      <c r="P339" s="16" t="str">
        <f t="shared" si="162"/>
        <v/>
      </c>
    </row>
    <row r="340" spans="1:16" hidden="1">
      <c r="A340" t="s">
        <v>3</v>
      </c>
      <c r="B340" s="67"/>
      <c r="C340" s="66" t="s">
        <v>114</v>
      </c>
      <c r="D340" s="30" t="s">
        <v>23</v>
      </c>
      <c r="E340" s="2"/>
      <c r="F340" s="2"/>
      <c r="G340" s="6">
        <f>E340+F340</f>
        <v>0</v>
      </c>
      <c r="H340" s="2"/>
      <c r="I340" s="2"/>
      <c r="J340" s="6">
        <f>H340+I340</f>
        <v>0</v>
      </c>
      <c r="K340" s="6">
        <f>G340+J340</f>
        <v>0</v>
      </c>
      <c r="L340" s="26"/>
      <c r="M340" s="2"/>
      <c r="N340" s="6">
        <f>L340+M340</f>
        <v>0</v>
      </c>
      <c r="O340" s="6" t="str">
        <f t="shared" si="162"/>
        <v/>
      </c>
      <c r="P340" s="6" t="str">
        <f t="shared" si="162"/>
        <v/>
      </c>
    </row>
    <row r="341" spans="1:16" hidden="1">
      <c r="A341" t="s">
        <v>3</v>
      </c>
      <c r="B341" s="67"/>
      <c r="C341" s="67"/>
      <c r="D341" s="30" t="s">
        <v>115</v>
      </c>
      <c r="E341" s="2"/>
      <c r="F341" s="2"/>
      <c r="G341" s="6">
        <f>E341+F341</f>
        <v>0</v>
      </c>
      <c r="H341" s="2"/>
      <c r="I341" s="2"/>
      <c r="J341" s="6">
        <f>H341+I341</f>
        <v>0</v>
      </c>
      <c r="K341" s="6">
        <f>G341+J341</f>
        <v>0</v>
      </c>
      <c r="L341" s="26"/>
      <c r="M341" s="2"/>
      <c r="N341" s="6">
        <f>L341+M341</f>
        <v>0</v>
      </c>
      <c r="O341" s="13" t="str">
        <f t="shared" si="162"/>
        <v/>
      </c>
      <c r="P341" s="13" t="str">
        <f t="shared" si="162"/>
        <v/>
      </c>
    </row>
    <row r="342" spans="1:16" hidden="1">
      <c r="A342" t="s">
        <v>3</v>
      </c>
      <c r="B342" s="67"/>
      <c r="C342" s="67"/>
      <c r="D342" s="30" t="s">
        <v>116</v>
      </c>
      <c r="E342" s="2"/>
      <c r="F342" s="2"/>
      <c r="G342" s="6">
        <f>E342+F342</f>
        <v>0</v>
      </c>
      <c r="H342" s="2"/>
      <c r="I342" s="2"/>
      <c r="J342" s="6">
        <f>H342+I342</f>
        <v>0</v>
      </c>
      <c r="K342" s="6">
        <f>G342+J342</f>
        <v>0</v>
      </c>
      <c r="L342" s="26"/>
      <c r="M342" s="2"/>
      <c r="N342" s="6">
        <f>L342+M342</f>
        <v>0</v>
      </c>
      <c r="O342" s="6" t="str">
        <f t="shared" si="162"/>
        <v/>
      </c>
      <c r="P342" s="6" t="str">
        <f t="shared" si="162"/>
        <v/>
      </c>
    </row>
    <row r="343" spans="1:16" ht="15.75" hidden="1">
      <c r="A343" t="s">
        <v>3</v>
      </c>
      <c r="B343" s="67"/>
      <c r="C343" s="68"/>
      <c r="D343" s="4" t="s">
        <v>117</v>
      </c>
      <c r="E343" s="8">
        <f>SUM(E340:E342)</f>
        <v>0</v>
      </c>
      <c r="F343" s="8">
        <f>SUM(F340:F342)</f>
        <v>0</v>
      </c>
      <c r="G343" s="9">
        <f>E343+F343</f>
        <v>0</v>
      </c>
      <c r="H343" s="8">
        <f>SUM(H340:H342)</f>
        <v>0</v>
      </c>
      <c r="I343" s="8">
        <f>SUM(I340:I342)</f>
        <v>0</v>
      </c>
      <c r="J343" s="9">
        <f>H343+I343</f>
        <v>0</v>
      </c>
      <c r="K343" s="9">
        <f>G343+J343</f>
        <v>0</v>
      </c>
      <c r="L343" s="27">
        <f>SUM(L340:L342)</f>
        <v>0</v>
      </c>
      <c r="M343" s="8">
        <f>SUM(M340:M342)</f>
        <v>0</v>
      </c>
      <c r="N343" s="9">
        <f>L343+M343</f>
        <v>0</v>
      </c>
      <c r="O343" s="16" t="str">
        <f t="shared" si="162"/>
        <v/>
      </c>
      <c r="P343" s="16" t="str">
        <f t="shared" si="162"/>
        <v/>
      </c>
    </row>
    <row r="344" spans="1:16" ht="15.75" hidden="1">
      <c r="A344" t="s">
        <v>3</v>
      </c>
      <c r="B344" s="68"/>
      <c r="C344" s="101" t="s">
        <v>118</v>
      </c>
      <c r="D344" s="102"/>
      <c r="E344" s="9">
        <f t="shared" ref="E344:M344" si="190">E343+E339</f>
        <v>0</v>
      </c>
      <c r="F344" s="9">
        <f t="shared" si="190"/>
        <v>0</v>
      </c>
      <c r="G344" s="9">
        <f t="shared" si="190"/>
        <v>0</v>
      </c>
      <c r="H344" s="9">
        <f t="shared" si="190"/>
        <v>111.60000000000001</v>
      </c>
      <c r="I344" s="9">
        <f t="shared" si="190"/>
        <v>0</v>
      </c>
      <c r="J344" s="9">
        <f t="shared" si="190"/>
        <v>111.60000000000001</v>
      </c>
      <c r="K344" s="9">
        <f t="shared" si="190"/>
        <v>111.60000000000001</v>
      </c>
      <c r="L344" s="24">
        <f t="shared" si="190"/>
        <v>26843</v>
      </c>
      <c r="M344" s="9">
        <f t="shared" si="190"/>
        <v>0</v>
      </c>
      <c r="N344" s="9">
        <f>N343+N339</f>
        <v>26843</v>
      </c>
      <c r="O344" s="16">
        <f t="shared" si="162"/>
        <v>240528.67</v>
      </c>
      <c r="P344" s="16" t="str">
        <f t="shared" si="162"/>
        <v/>
      </c>
    </row>
    <row r="345" spans="1:16" hidden="1">
      <c r="A345" t="s">
        <v>3</v>
      </c>
      <c r="B345" s="77" t="s">
        <v>119</v>
      </c>
      <c r="C345" s="80" t="s">
        <v>120</v>
      </c>
      <c r="D345" s="81"/>
      <c r="E345" s="2"/>
      <c r="F345" s="2"/>
      <c r="G345" s="6">
        <f t="shared" ref="G345:G354" si="191">E345+F345</f>
        <v>0</v>
      </c>
      <c r="H345" s="2"/>
      <c r="I345" s="2"/>
      <c r="J345" s="6">
        <f t="shared" ref="J345:J354" si="192">H345+I345</f>
        <v>0</v>
      </c>
      <c r="K345" s="6">
        <f t="shared" ref="K345:K354" si="193">G345+J345</f>
        <v>0</v>
      </c>
      <c r="L345" s="26"/>
      <c r="M345" s="2"/>
      <c r="N345" s="6">
        <f t="shared" ref="N345:N354" si="194">L345+M345</f>
        <v>0</v>
      </c>
      <c r="O345" s="6" t="str">
        <f t="shared" si="162"/>
        <v/>
      </c>
      <c r="P345" s="6" t="str">
        <f t="shared" si="162"/>
        <v/>
      </c>
    </row>
    <row r="346" spans="1:16" hidden="1">
      <c r="A346" t="s">
        <v>3</v>
      </c>
      <c r="B346" s="78"/>
      <c r="C346" s="80" t="s">
        <v>121</v>
      </c>
      <c r="D346" s="81"/>
      <c r="E346" s="2"/>
      <c r="F346" s="2"/>
      <c r="G346" s="6">
        <f t="shared" si="191"/>
        <v>0</v>
      </c>
      <c r="H346" s="2"/>
      <c r="I346" s="2"/>
      <c r="J346" s="6">
        <f t="shared" si="192"/>
        <v>0</v>
      </c>
      <c r="K346" s="6">
        <f t="shared" si="193"/>
        <v>0</v>
      </c>
      <c r="L346" s="26"/>
      <c r="M346" s="2"/>
      <c r="N346" s="6">
        <f t="shared" si="194"/>
        <v>0</v>
      </c>
      <c r="O346" s="6" t="str">
        <f t="shared" si="162"/>
        <v/>
      </c>
      <c r="P346" s="6" t="str">
        <f t="shared" si="162"/>
        <v/>
      </c>
    </row>
    <row r="347" spans="1:16" hidden="1">
      <c r="A347" t="s">
        <v>3</v>
      </c>
      <c r="B347" s="78"/>
      <c r="C347" s="80" t="s">
        <v>122</v>
      </c>
      <c r="D347" s="81"/>
      <c r="E347" s="2">
        <v>3</v>
      </c>
      <c r="F347" s="2"/>
      <c r="G347" s="6">
        <f t="shared" si="191"/>
        <v>3</v>
      </c>
      <c r="H347" s="2">
        <v>41.2</v>
      </c>
      <c r="I347" s="2"/>
      <c r="J347" s="6">
        <f t="shared" si="192"/>
        <v>41.2</v>
      </c>
      <c r="K347" s="6">
        <f t="shared" si="193"/>
        <v>44.2</v>
      </c>
      <c r="L347" s="26">
        <v>0.14779999999999999</v>
      </c>
      <c r="M347" s="2"/>
      <c r="N347" s="15">
        <f t="shared" si="194"/>
        <v>0.14779999999999999</v>
      </c>
      <c r="O347" s="6">
        <f t="shared" si="162"/>
        <v>3.59</v>
      </c>
      <c r="P347" s="6" t="str">
        <f t="shared" si="162"/>
        <v/>
      </c>
    </row>
    <row r="348" spans="1:16" hidden="1">
      <c r="A348" t="s">
        <v>3</v>
      </c>
      <c r="B348" s="78"/>
      <c r="C348" s="80" t="s">
        <v>123</v>
      </c>
      <c r="D348" s="81"/>
      <c r="E348" s="2">
        <v>2.1</v>
      </c>
      <c r="F348" s="2"/>
      <c r="G348" s="6">
        <f t="shared" si="191"/>
        <v>2.1</v>
      </c>
      <c r="H348" s="2">
        <v>7.1</v>
      </c>
      <c r="I348" s="2"/>
      <c r="J348" s="6">
        <f t="shared" si="192"/>
        <v>7.1</v>
      </c>
      <c r="K348" s="6">
        <f t="shared" si="193"/>
        <v>9.1999999999999993</v>
      </c>
      <c r="L348" s="26">
        <v>18.3</v>
      </c>
      <c r="M348" s="2"/>
      <c r="N348" s="6">
        <f t="shared" si="194"/>
        <v>18.3</v>
      </c>
      <c r="O348" s="6">
        <f t="shared" si="162"/>
        <v>2577.46</v>
      </c>
      <c r="P348" s="6" t="str">
        <f t="shared" si="162"/>
        <v/>
      </c>
    </row>
    <row r="349" spans="1:16" hidden="1">
      <c r="A349" t="s">
        <v>3</v>
      </c>
      <c r="B349" s="78"/>
      <c r="C349" s="80" t="s">
        <v>124</v>
      </c>
      <c r="D349" s="81"/>
      <c r="E349" s="2"/>
      <c r="F349" s="2"/>
      <c r="G349" s="6">
        <f t="shared" si="191"/>
        <v>0</v>
      </c>
      <c r="H349" s="2"/>
      <c r="I349" s="2"/>
      <c r="J349" s="6">
        <f t="shared" si="192"/>
        <v>0</v>
      </c>
      <c r="K349" s="6">
        <f t="shared" si="193"/>
        <v>0</v>
      </c>
      <c r="L349" s="26"/>
      <c r="M349" s="2"/>
      <c r="N349" s="6">
        <f t="shared" si="194"/>
        <v>0</v>
      </c>
      <c r="O349" s="6" t="str">
        <f t="shared" si="162"/>
        <v/>
      </c>
      <c r="P349" s="6" t="str">
        <f t="shared" si="162"/>
        <v/>
      </c>
    </row>
    <row r="350" spans="1:16" hidden="1">
      <c r="A350" t="s">
        <v>3</v>
      </c>
      <c r="B350" s="78"/>
      <c r="C350" s="80" t="s">
        <v>125</v>
      </c>
      <c r="D350" s="81"/>
      <c r="E350" s="2">
        <v>55</v>
      </c>
      <c r="F350" s="2"/>
      <c r="G350" s="6">
        <f t="shared" si="191"/>
        <v>55</v>
      </c>
      <c r="H350" s="2">
        <v>180.4</v>
      </c>
      <c r="I350" s="2"/>
      <c r="J350" s="6">
        <f t="shared" si="192"/>
        <v>180.4</v>
      </c>
      <c r="K350" s="6">
        <f t="shared" si="193"/>
        <v>235.4</v>
      </c>
      <c r="L350" s="26">
        <v>1120</v>
      </c>
      <c r="M350" s="2"/>
      <c r="N350" s="6">
        <f t="shared" si="194"/>
        <v>1120</v>
      </c>
      <c r="O350" s="6">
        <f t="shared" si="162"/>
        <v>6208.43</v>
      </c>
      <c r="P350" s="6" t="str">
        <f t="shared" si="162"/>
        <v/>
      </c>
    </row>
    <row r="351" spans="1:16" hidden="1">
      <c r="A351" t="s">
        <v>3</v>
      </c>
      <c r="B351" s="78"/>
      <c r="C351" s="80" t="s">
        <v>126</v>
      </c>
      <c r="D351" s="81"/>
      <c r="E351" s="2"/>
      <c r="F351" s="2"/>
      <c r="G351" s="6">
        <f t="shared" si="191"/>
        <v>0</v>
      </c>
      <c r="H351" s="2"/>
      <c r="I351" s="2"/>
      <c r="J351" s="6">
        <f t="shared" si="192"/>
        <v>0</v>
      </c>
      <c r="K351" s="6">
        <f t="shared" si="193"/>
        <v>0</v>
      </c>
      <c r="L351" s="26"/>
      <c r="M351" s="2"/>
      <c r="N351" s="6">
        <f t="shared" si="194"/>
        <v>0</v>
      </c>
      <c r="O351" s="6" t="str">
        <f t="shared" si="162"/>
        <v/>
      </c>
      <c r="P351" s="6" t="str">
        <f t="shared" si="162"/>
        <v/>
      </c>
    </row>
    <row r="352" spans="1:16" hidden="1">
      <c r="A352" t="s">
        <v>3</v>
      </c>
      <c r="B352" s="78"/>
      <c r="C352" s="80" t="s">
        <v>127</v>
      </c>
      <c r="D352" s="81"/>
      <c r="E352" s="2"/>
      <c r="F352" s="2"/>
      <c r="G352" s="6">
        <f t="shared" si="191"/>
        <v>0</v>
      </c>
      <c r="H352" s="2"/>
      <c r="I352" s="2"/>
      <c r="J352" s="6">
        <f t="shared" si="192"/>
        <v>0</v>
      </c>
      <c r="K352" s="6">
        <f t="shared" si="193"/>
        <v>0</v>
      </c>
      <c r="L352" s="26"/>
      <c r="M352" s="2"/>
      <c r="N352" s="6">
        <f t="shared" si="194"/>
        <v>0</v>
      </c>
      <c r="O352" s="6" t="str">
        <f t="shared" si="162"/>
        <v/>
      </c>
      <c r="P352" s="6" t="str">
        <f t="shared" si="162"/>
        <v/>
      </c>
    </row>
    <row r="353" spans="1:16" hidden="1">
      <c r="A353" t="s">
        <v>3</v>
      </c>
      <c r="B353" s="78"/>
      <c r="C353" s="80" t="s">
        <v>128</v>
      </c>
      <c r="D353" s="81"/>
      <c r="E353" s="2"/>
      <c r="F353" s="2"/>
      <c r="G353" s="6">
        <f t="shared" si="191"/>
        <v>0</v>
      </c>
      <c r="H353" s="2">
        <v>24.115400000000001</v>
      </c>
      <c r="I353" s="2"/>
      <c r="J353" s="6">
        <f t="shared" si="192"/>
        <v>24.115400000000001</v>
      </c>
      <c r="K353" s="6">
        <f t="shared" si="193"/>
        <v>24.115400000000001</v>
      </c>
      <c r="L353" s="26">
        <v>4112</v>
      </c>
      <c r="M353" s="2"/>
      <c r="N353" s="6">
        <f t="shared" si="194"/>
        <v>4112</v>
      </c>
      <c r="O353" s="6">
        <f t="shared" si="162"/>
        <v>170513.45</v>
      </c>
      <c r="P353" s="6" t="str">
        <f t="shared" si="162"/>
        <v/>
      </c>
    </row>
    <row r="354" spans="1:16" hidden="1">
      <c r="A354" t="s">
        <v>3</v>
      </c>
      <c r="B354" s="78"/>
      <c r="C354" s="80" t="s">
        <v>129</v>
      </c>
      <c r="D354" s="81"/>
      <c r="E354" s="2"/>
      <c r="F354" s="2"/>
      <c r="G354" s="6">
        <f t="shared" si="191"/>
        <v>0</v>
      </c>
      <c r="H354" s="2"/>
      <c r="I354" s="2"/>
      <c r="J354" s="6">
        <f t="shared" si="192"/>
        <v>0</v>
      </c>
      <c r="K354" s="6">
        <f t="shared" si="193"/>
        <v>0</v>
      </c>
      <c r="L354" s="26"/>
      <c r="M354" s="2"/>
      <c r="N354" s="6">
        <f t="shared" si="194"/>
        <v>0</v>
      </c>
      <c r="O354" s="6" t="str">
        <f t="shared" si="162"/>
        <v/>
      </c>
      <c r="P354" s="6" t="str">
        <f t="shared" si="162"/>
        <v/>
      </c>
    </row>
    <row r="355" spans="1:16" hidden="1">
      <c r="A355" t="s">
        <v>3</v>
      </c>
      <c r="B355" s="79"/>
      <c r="C355" s="60" t="s">
        <v>130</v>
      </c>
      <c r="D355" s="61"/>
      <c r="E355" s="3">
        <f t="shared" ref="E355:N355" si="195">SUM(E345:E354)</f>
        <v>60.1</v>
      </c>
      <c r="F355" s="3">
        <f t="shared" si="195"/>
        <v>0</v>
      </c>
      <c r="G355" s="3">
        <f t="shared" si="195"/>
        <v>60.1</v>
      </c>
      <c r="H355" s="3">
        <f t="shared" si="195"/>
        <v>252.81540000000001</v>
      </c>
      <c r="I355" s="3">
        <f t="shared" si="195"/>
        <v>0</v>
      </c>
      <c r="J355" s="3">
        <f t="shared" si="195"/>
        <v>252.81540000000001</v>
      </c>
      <c r="K355" s="3">
        <f t="shared" si="195"/>
        <v>312.91540000000003</v>
      </c>
      <c r="L355" s="24">
        <f t="shared" si="195"/>
        <v>5250.4477999999999</v>
      </c>
      <c r="M355" s="3">
        <f t="shared" si="195"/>
        <v>0</v>
      </c>
      <c r="N355" s="3">
        <f t="shared" si="195"/>
        <v>5250.4477999999999</v>
      </c>
      <c r="O355" s="3">
        <f t="shared" si="162"/>
        <v>20767.91</v>
      </c>
      <c r="P355" s="3" t="str">
        <f t="shared" si="162"/>
        <v/>
      </c>
    </row>
    <row r="356" spans="1:16" ht="21" hidden="1">
      <c r="A356" t="s">
        <v>3</v>
      </c>
      <c r="B356" s="95" t="s">
        <v>131</v>
      </c>
      <c r="C356" s="96"/>
      <c r="D356" s="97"/>
      <c r="E356" s="10">
        <f>E273+E284+E290+E298+E306+E323+E333+E344+E355</f>
        <v>620.5</v>
      </c>
      <c r="F356" s="10">
        <f t="shared" ref="F356:N356" si="196">F273+F284+F290+F298+F306+F323+F333+F344+F355</f>
        <v>0</v>
      </c>
      <c r="G356" s="10">
        <f t="shared" si="196"/>
        <v>620.5</v>
      </c>
      <c r="H356" s="10">
        <f t="shared" si="196"/>
        <v>2096.4153999999999</v>
      </c>
      <c r="I356" s="10">
        <f t="shared" si="196"/>
        <v>0</v>
      </c>
      <c r="J356" s="10">
        <f t="shared" si="196"/>
        <v>2096.4153999999999</v>
      </c>
      <c r="K356" s="10">
        <f t="shared" si="196"/>
        <v>2716.9153999999994</v>
      </c>
      <c r="L356" s="25">
        <f t="shared" si="196"/>
        <v>37858.447800000002</v>
      </c>
      <c r="M356" s="10">
        <f t="shared" si="196"/>
        <v>0</v>
      </c>
      <c r="N356" s="10">
        <f t="shared" si="196"/>
        <v>37858.447800000002</v>
      </c>
      <c r="O356" s="10">
        <f t="shared" si="162"/>
        <v>18058.66</v>
      </c>
      <c r="P356" s="10" t="str">
        <f t="shared" si="162"/>
        <v/>
      </c>
    </row>
    <row r="357" spans="1:16" hidden="1">
      <c r="A357" t="s">
        <v>4</v>
      </c>
      <c r="B357" s="77" t="s">
        <v>37</v>
      </c>
      <c r="C357" s="46" t="s">
        <v>38</v>
      </c>
      <c r="D357" s="47"/>
      <c r="E357" s="2">
        <v>1</v>
      </c>
      <c r="F357" s="2"/>
      <c r="G357" s="6">
        <f>E357+F357</f>
        <v>1</v>
      </c>
      <c r="H357" s="2">
        <v>7</v>
      </c>
      <c r="I357" s="2"/>
      <c r="J357" s="6">
        <f>H357+I357</f>
        <v>7</v>
      </c>
      <c r="K357" s="6">
        <f>G357+J357</f>
        <v>8</v>
      </c>
      <c r="L357" s="26">
        <v>128.19999999999999</v>
      </c>
      <c r="M357" s="2"/>
      <c r="N357" s="6">
        <f>L357+M357</f>
        <v>128.19999999999999</v>
      </c>
      <c r="O357" s="6">
        <f t="shared" ref="O357:P372" si="197">IF(H357&gt;0,ROUND(L357/H357*1000,2),"")</f>
        <v>18314.29</v>
      </c>
      <c r="P357" s="6" t="str">
        <f t="shared" si="197"/>
        <v/>
      </c>
    </row>
    <row r="358" spans="1:16" hidden="1">
      <c r="A358" t="s">
        <v>4</v>
      </c>
      <c r="B358" s="78"/>
      <c r="C358" s="46" t="s">
        <v>39</v>
      </c>
      <c r="D358" s="47"/>
      <c r="E358" s="2"/>
      <c r="F358" s="2"/>
      <c r="G358" s="6">
        <f>E358+F358</f>
        <v>0</v>
      </c>
      <c r="H358" s="2">
        <v>3</v>
      </c>
      <c r="I358" s="2"/>
      <c r="J358" s="6">
        <f>H358+I358</f>
        <v>3</v>
      </c>
      <c r="K358" s="6">
        <f>G358+J358</f>
        <v>3</v>
      </c>
      <c r="L358" s="26">
        <v>36.5</v>
      </c>
      <c r="M358" s="2"/>
      <c r="N358" s="6">
        <f>L358+M358</f>
        <v>36.5</v>
      </c>
      <c r="O358" s="6">
        <f t="shared" si="197"/>
        <v>12166.67</v>
      </c>
      <c r="P358" s="6" t="str">
        <f t="shared" si="197"/>
        <v/>
      </c>
    </row>
    <row r="359" spans="1:16" hidden="1">
      <c r="A359" t="s">
        <v>4</v>
      </c>
      <c r="B359" s="78"/>
      <c r="C359" s="46" t="s">
        <v>40</v>
      </c>
      <c r="D359" s="47"/>
      <c r="E359" s="2">
        <v>3</v>
      </c>
      <c r="F359" s="2"/>
      <c r="G359" s="6">
        <f>E359+F359</f>
        <v>3</v>
      </c>
      <c r="H359" s="2">
        <v>7</v>
      </c>
      <c r="I359" s="2"/>
      <c r="J359" s="6">
        <f>H359+I359</f>
        <v>7</v>
      </c>
      <c r="K359" s="6">
        <f>G359+J359</f>
        <v>10</v>
      </c>
      <c r="L359" s="26">
        <v>47.5</v>
      </c>
      <c r="M359" s="2"/>
      <c r="N359" s="6">
        <f>L359+M359</f>
        <v>47.5</v>
      </c>
      <c r="O359" s="6">
        <f t="shared" si="197"/>
        <v>6785.71</v>
      </c>
      <c r="P359" s="6" t="str">
        <f t="shared" si="197"/>
        <v/>
      </c>
    </row>
    <row r="360" spans="1:16" ht="15" hidden="1" customHeight="1">
      <c r="A360" t="s">
        <v>4</v>
      </c>
      <c r="B360" s="78"/>
      <c r="C360" s="46" t="s">
        <v>41</v>
      </c>
      <c r="D360" s="47"/>
      <c r="E360" s="2"/>
      <c r="F360" s="2"/>
      <c r="G360" s="6">
        <f>E360+F360</f>
        <v>0</v>
      </c>
      <c r="H360" s="2"/>
      <c r="I360" s="2"/>
      <c r="J360" s="6">
        <f>H360+I360</f>
        <v>0</v>
      </c>
      <c r="K360" s="6">
        <f>G360+J360</f>
        <v>0</v>
      </c>
      <c r="L360" s="26"/>
      <c r="M360" s="2"/>
      <c r="N360" s="6">
        <f>L360+M360</f>
        <v>0</v>
      </c>
      <c r="O360" s="6" t="str">
        <f t="shared" si="197"/>
        <v/>
      </c>
      <c r="P360" s="6" t="str">
        <f t="shared" si="197"/>
        <v/>
      </c>
    </row>
    <row r="361" spans="1:16" hidden="1">
      <c r="A361" t="s">
        <v>4</v>
      </c>
      <c r="B361" s="79"/>
      <c r="C361" s="42" t="s">
        <v>42</v>
      </c>
      <c r="D361" s="43"/>
      <c r="E361" s="3">
        <f t="shared" ref="E361:N361" si="198">SUM(E357:E360)</f>
        <v>4</v>
      </c>
      <c r="F361" s="3">
        <f t="shared" si="198"/>
        <v>0</v>
      </c>
      <c r="G361" s="3">
        <f t="shared" si="198"/>
        <v>4</v>
      </c>
      <c r="H361" s="3">
        <f t="shared" si="198"/>
        <v>17</v>
      </c>
      <c r="I361" s="3">
        <f t="shared" si="198"/>
        <v>0</v>
      </c>
      <c r="J361" s="3">
        <f t="shared" si="198"/>
        <v>17</v>
      </c>
      <c r="K361" s="3">
        <f t="shared" si="198"/>
        <v>21</v>
      </c>
      <c r="L361" s="24">
        <f t="shared" si="198"/>
        <v>212.2</v>
      </c>
      <c r="M361" s="3">
        <f t="shared" si="198"/>
        <v>0</v>
      </c>
      <c r="N361" s="3">
        <f t="shared" si="198"/>
        <v>212.2</v>
      </c>
      <c r="O361" s="3">
        <f t="shared" si="197"/>
        <v>12482.35</v>
      </c>
      <c r="P361" s="3" t="str">
        <f t="shared" si="197"/>
        <v/>
      </c>
    </row>
    <row r="362" spans="1:16" hidden="1">
      <c r="A362" t="s">
        <v>4</v>
      </c>
      <c r="B362" s="77" t="s">
        <v>43</v>
      </c>
      <c r="C362" s="46" t="s">
        <v>44</v>
      </c>
      <c r="D362" s="47"/>
      <c r="E362" s="2"/>
      <c r="F362" s="2"/>
      <c r="G362" s="6">
        <f t="shared" ref="G362:G371" si="199">E362+F362</f>
        <v>0</v>
      </c>
      <c r="H362" s="2">
        <v>12</v>
      </c>
      <c r="I362" s="2"/>
      <c r="J362" s="6">
        <f t="shared" ref="J362:J371" si="200">H362+I362</f>
        <v>12</v>
      </c>
      <c r="K362" s="6">
        <f t="shared" ref="K362:K371" si="201">G362+J362</f>
        <v>12</v>
      </c>
      <c r="L362" s="26">
        <v>83.6</v>
      </c>
      <c r="M362" s="2"/>
      <c r="N362" s="6">
        <f t="shared" ref="N362:N371" si="202">L362+M362</f>
        <v>83.6</v>
      </c>
      <c r="O362" s="6">
        <f t="shared" si="197"/>
        <v>6966.67</v>
      </c>
      <c r="P362" s="6" t="str">
        <f t="shared" si="197"/>
        <v/>
      </c>
    </row>
    <row r="363" spans="1:16" hidden="1">
      <c r="A363" t="s">
        <v>4</v>
      </c>
      <c r="B363" s="78"/>
      <c r="C363" s="46" t="s">
        <v>45</v>
      </c>
      <c r="D363" s="47"/>
      <c r="E363" s="2"/>
      <c r="F363" s="2"/>
      <c r="G363" s="6">
        <f t="shared" si="199"/>
        <v>0</v>
      </c>
      <c r="H363" s="2">
        <v>3</v>
      </c>
      <c r="I363" s="2"/>
      <c r="J363" s="6">
        <f t="shared" si="200"/>
        <v>3</v>
      </c>
      <c r="K363" s="6">
        <f t="shared" si="201"/>
        <v>3</v>
      </c>
      <c r="L363" s="26">
        <v>14</v>
      </c>
      <c r="M363" s="2"/>
      <c r="N363" s="6">
        <f t="shared" si="202"/>
        <v>14</v>
      </c>
      <c r="O363" s="6">
        <f t="shared" si="197"/>
        <v>4666.67</v>
      </c>
      <c r="P363" s="6" t="str">
        <f t="shared" si="197"/>
        <v/>
      </c>
    </row>
    <row r="364" spans="1:16" hidden="1">
      <c r="A364" t="s">
        <v>4</v>
      </c>
      <c r="B364" s="78"/>
      <c r="C364" s="46" t="s">
        <v>46</v>
      </c>
      <c r="D364" s="47"/>
      <c r="E364" s="2"/>
      <c r="F364" s="2"/>
      <c r="G364" s="6">
        <f t="shared" si="199"/>
        <v>0</v>
      </c>
      <c r="H364" s="2">
        <v>4</v>
      </c>
      <c r="I364" s="2"/>
      <c r="J364" s="6">
        <f t="shared" si="200"/>
        <v>4</v>
      </c>
      <c r="K364" s="6">
        <f t="shared" si="201"/>
        <v>4</v>
      </c>
      <c r="L364" s="26">
        <v>13.5</v>
      </c>
      <c r="M364" s="2"/>
      <c r="N364" s="6">
        <f t="shared" si="202"/>
        <v>13.5</v>
      </c>
      <c r="O364" s="6">
        <f t="shared" si="197"/>
        <v>3375</v>
      </c>
      <c r="P364" s="6" t="str">
        <f t="shared" si="197"/>
        <v/>
      </c>
    </row>
    <row r="365" spans="1:16" hidden="1">
      <c r="A365" t="s">
        <v>4</v>
      </c>
      <c r="B365" s="78"/>
      <c r="C365" s="46" t="s">
        <v>47</v>
      </c>
      <c r="D365" s="47"/>
      <c r="E365" s="2">
        <v>2</v>
      </c>
      <c r="F365" s="2"/>
      <c r="G365" s="6">
        <f t="shared" si="199"/>
        <v>2</v>
      </c>
      <c r="H365" s="2">
        <v>6</v>
      </c>
      <c r="I365" s="2"/>
      <c r="J365" s="6">
        <f t="shared" si="200"/>
        <v>6</v>
      </c>
      <c r="K365" s="6">
        <f t="shared" si="201"/>
        <v>8</v>
      </c>
      <c r="L365" s="26">
        <v>42</v>
      </c>
      <c r="M365" s="2"/>
      <c r="N365" s="6">
        <f t="shared" si="202"/>
        <v>42</v>
      </c>
      <c r="O365" s="6">
        <f t="shared" si="197"/>
        <v>7000</v>
      </c>
      <c r="P365" s="6" t="str">
        <f t="shared" si="197"/>
        <v/>
      </c>
    </row>
    <row r="366" spans="1:16" hidden="1">
      <c r="A366" t="s">
        <v>4</v>
      </c>
      <c r="B366" s="78"/>
      <c r="C366" s="46" t="s">
        <v>48</v>
      </c>
      <c r="D366" s="47"/>
      <c r="E366" s="2"/>
      <c r="F366" s="2"/>
      <c r="G366" s="6">
        <f t="shared" si="199"/>
        <v>0</v>
      </c>
      <c r="H366" s="2">
        <v>11</v>
      </c>
      <c r="I366" s="2"/>
      <c r="J366" s="6">
        <f t="shared" si="200"/>
        <v>11</v>
      </c>
      <c r="K366" s="6">
        <f t="shared" si="201"/>
        <v>11</v>
      </c>
      <c r="L366" s="26">
        <v>169.2</v>
      </c>
      <c r="M366" s="2"/>
      <c r="N366" s="6">
        <f t="shared" si="202"/>
        <v>169.2</v>
      </c>
      <c r="O366" s="6">
        <f t="shared" si="197"/>
        <v>15381.82</v>
      </c>
      <c r="P366" s="6" t="str">
        <f t="shared" si="197"/>
        <v/>
      </c>
    </row>
    <row r="367" spans="1:16" hidden="1">
      <c r="A367" t="s">
        <v>4</v>
      </c>
      <c r="B367" s="78"/>
      <c r="C367" s="46" t="s">
        <v>49</v>
      </c>
      <c r="D367" s="47"/>
      <c r="E367" s="2"/>
      <c r="F367" s="2"/>
      <c r="G367" s="6">
        <f t="shared" si="199"/>
        <v>0</v>
      </c>
      <c r="H367" s="2"/>
      <c r="I367" s="2"/>
      <c r="J367" s="6">
        <f t="shared" si="200"/>
        <v>0</v>
      </c>
      <c r="K367" s="6">
        <f t="shared" si="201"/>
        <v>0</v>
      </c>
      <c r="L367" s="26"/>
      <c r="M367" s="2"/>
      <c r="N367" s="6">
        <f t="shared" si="202"/>
        <v>0</v>
      </c>
      <c r="O367" s="6" t="str">
        <f t="shared" si="197"/>
        <v/>
      </c>
      <c r="P367" s="6" t="str">
        <f t="shared" si="197"/>
        <v/>
      </c>
    </row>
    <row r="368" spans="1:16" hidden="1">
      <c r="A368" t="s">
        <v>4</v>
      </c>
      <c r="B368" s="78"/>
      <c r="C368" s="46" t="s">
        <v>50</v>
      </c>
      <c r="D368" s="47"/>
      <c r="E368" s="2"/>
      <c r="F368" s="2"/>
      <c r="G368" s="6">
        <f t="shared" si="199"/>
        <v>0</v>
      </c>
      <c r="H368" s="2">
        <v>7</v>
      </c>
      <c r="I368" s="2"/>
      <c r="J368" s="6">
        <f t="shared" si="200"/>
        <v>7</v>
      </c>
      <c r="K368" s="6">
        <f t="shared" si="201"/>
        <v>7</v>
      </c>
      <c r="L368" s="26">
        <v>8.1999999999999993</v>
      </c>
      <c r="M368" s="2"/>
      <c r="N368" s="6">
        <f t="shared" si="202"/>
        <v>8.1999999999999993</v>
      </c>
      <c r="O368" s="6">
        <f t="shared" si="197"/>
        <v>1171.43</v>
      </c>
      <c r="P368" s="6" t="str">
        <f t="shared" si="197"/>
        <v/>
      </c>
    </row>
    <row r="369" spans="1:16" hidden="1">
      <c r="A369" t="s">
        <v>4</v>
      </c>
      <c r="B369" s="78"/>
      <c r="C369" s="46" t="s">
        <v>51</v>
      </c>
      <c r="D369" s="47"/>
      <c r="E369" s="2"/>
      <c r="F369" s="2"/>
      <c r="G369" s="6">
        <f t="shared" si="199"/>
        <v>0</v>
      </c>
      <c r="H369" s="2"/>
      <c r="I369" s="2"/>
      <c r="J369" s="6">
        <f t="shared" si="200"/>
        <v>0</v>
      </c>
      <c r="K369" s="6">
        <f t="shared" si="201"/>
        <v>0</v>
      </c>
      <c r="L369" s="26"/>
      <c r="M369" s="2"/>
      <c r="N369" s="6">
        <f t="shared" si="202"/>
        <v>0</v>
      </c>
      <c r="O369" s="6" t="str">
        <f t="shared" si="197"/>
        <v/>
      </c>
      <c r="P369" s="6" t="str">
        <f t="shared" si="197"/>
        <v/>
      </c>
    </row>
    <row r="370" spans="1:16" hidden="1">
      <c r="A370" t="s">
        <v>4</v>
      </c>
      <c r="B370" s="78"/>
      <c r="C370" s="46" t="s">
        <v>52</v>
      </c>
      <c r="D370" s="47"/>
      <c r="E370" s="2"/>
      <c r="F370" s="2"/>
      <c r="G370" s="6">
        <f t="shared" si="199"/>
        <v>0</v>
      </c>
      <c r="H370" s="2"/>
      <c r="I370" s="2"/>
      <c r="J370" s="6">
        <f t="shared" si="200"/>
        <v>0</v>
      </c>
      <c r="K370" s="6">
        <f t="shared" si="201"/>
        <v>0</v>
      </c>
      <c r="L370" s="26"/>
      <c r="M370" s="2"/>
      <c r="N370" s="6">
        <f t="shared" si="202"/>
        <v>0</v>
      </c>
      <c r="O370" s="6" t="str">
        <f t="shared" si="197"/>
        <v/>
      </c>
      <c r="P370" s="6" t="str">
        <f t="shared" si="197"/>
        <v/>
      </c>
    </row>
    <row r="371" spans="1:16" ht="15" hidden="1" customHeight="1">
      <c r="A371" t="s">
        <v>4</v>
      </c>
      <c r="B371" s="78"/>
      <c r="C371" s="46" t="s">
        <v>53</v>
      </c>
      <c r="D371" s="47"/>
      <c r="E371" s="2"/>
      <c r="F371" s="2"/>
      <c r="G371" s="6">
        <f t="shared" si="199"/>
        <v>0</v>
      </c>
      <c r="H371" s="2"/>
      <c r="I371" s="2"/>
      <c r="J371" s="6">
        <f t="shared" si="200"/>
        <v>0</v>
      </c>
      <c r="K371" s="6">
        <f t="shared" si="201"/>
        <v>0</v>
      </c>
      <c r="L371" s="26"/>
      <c r="M371" s="2"/>
      <c r="N371" s="6">
        <f t="shared" si="202"/>
        <v>0</v>
      </c>
      <c r="O371" s="6" t="str">
        <f t="shared" si="197"/>
        <v/>
      </c>
      <c r="P371" s="6" t="str">
        <f t="shared" si="197"/>
        <v/>
      </c>
    </row>
    <row r="372" spans="1:16" hidden="1">
      <c r="A372" t="s">
        <v>4</v>
      </c>
      <c r="B372" s="79"/>
      <c r="C372" s="42" t="s">
        <v>54</v>
      </c>
      <c r="D372" s="43"/>
      <c r="E372" s="3">
        <f t="shared" ref="E372:N372" si="203">SUM(E362:E371)</f>
        <v>2</v>
      </c>
      <c r="F372" s="3">
        <f t="shared" si="203"/>
        <v>0</v>
      </c>
      <c r="G372" s="3">
        <f t="shared" si="203"/>
        <v>2</v>
      </c>
      <c r="H372" s="3">
        <f t="shared" si="203"/>
        <v>43</v>
      </c>
      <c r="I372" s="3">
        <f t="shared" si="203"/>
        <v>0</v>
      </c>
      <c r="J372" s="3">
        <f t="shared" si="203"/>
        <v>43</v>
      </c>
      <c r="K372" s="3">
        <f t="shared" si="203"/>
        <v>45</v>
      </c>
      <c r="L372" s="24">
        <f t="shared" si="203"/>
        <v>330.49999999999994</v>
      </c>
      <c r="M372" s="3">
        <f t="shared" si="203"/>
        <v>0</v>
      </c>
      <c r="N372" s="3">
        <f t="shared" si="203"/>
        <v>330.49999999999994</v>
      </c>
      <c r="O372" s="3">
        <f t="shared" si="197"/>
        <v>7686.05</v>
      </c>
      <c r="P372" s="3" t="str">
        <f t="shared" si="197"/>
        <v/>
      </c>
    </row>
    <row r="373" spans="1:16" hidden="1">
      <c r="A373" t="s">
        <v>4</v>
      </c>
      <c r="B373" s="77" t="s">
        <v>55</v>
      </c>
      <c r="C373" s="46" t="s">
        <v>56</v>
      </c>
      <c r="D373" s="47"/>
      <c r="E373" s="2">
        <v>25</v>
      </c>
      <c r="F373" s="2"/>
      <c r="G373" s="6">
        <f>E373+F373</f>
        <v>25</v>
      </c>
      <c r="H373" s="2">
        <v>288</v>
      </c>
      <c r="I373" s="2"/>
      <c r="J373" s="6">
        <f>H373+I373</f>
        <v>288</v>
      </c>
      <c r="K373" s="6">
        <f>G373+J373</f>
        <v>313</v>
      </c>
      <c r="L373" s="26">
        <v>4529.8999999999996</v>
      </c>
      <c r="M373" s="2"/>
      <c r="N373" s="6">
        <f>L373+M373</f>
        <v>4529.8999999999996</v>
      </c>
      <c r="O373" s="6">
        <f t="shared" ref="O373:P444" si="204">IF(H373&gt;0,ROUND(L373/H373*1000,2),"")</f>
        <v>15728.82</v>
      </c>
      <c r="P373" s="6" t="str">
        <f t="shared" si="204"/>
        <v/>
      </c>
    </row>
    <row r="374" spans="1:16" hidden="1">
      <c r="A374" t="s">
        <v>4</v>
      </c>
      <c r="B374" s="78"/>
      <c r="C374" s="46" t="s">
        <v>57</v>
      </c>
      <c r="D374" s="47"/>
      <c r="E374" s="2"/>
      <c r="F374" s="2"/>
      <c r="G374" s="6">
        <f>E374+F374</f>
        <v>0</v>
      </c>
      <c r="H374" s="2"/>
      <c r="I374" s="2"/>
      <c r="J374" s="6">
        <f>H374+I374</f>
        <v>0</v>
      </c>
      <c r="K374" s="6">
        <f>G374+J374</f>
        <v>0</v>
      </c>
      <c r="L374" s="26"/>
      <c r="M374" s="2"/>
      <c r="N374" s="6">
        <f>L374+M374</f>
        <v>0</v>
      </c>
      <c r="O374" s="6" t="str">
        <f t="shared" si="204"/>
        <v/>
      </c>
      <c r="P374" s="6" t="str">
        <f t="shared" si="204"/>
        <v/>
      </c>
    </row>
    <row r="375" spans="1:16" hidden="1">
      <c r="A375" t="s">
        <v>4</v>
      </c>
      <c r="B375" s="78"/>
      <c r="C375" s="46" t="s">
        <v>58</v>
      </c>
      <c r="D375" s="47"/>
      <c r="E375" s="2"/>
      <c r="F375" s="2"/>
      <c r="G375" s="6">
        <f>E375+F375</f>
        <v>0</v>
      </c>
      <c r="H375" s="2"/>
      <c r="I375" s="2"/>
      <c r="J375" s="6">
        <f>H375+I375</f>
        <v>0</v>
      </c>
      <c r="K375" s="6">
        <f>G375+J375</f>
        <v>0</v>
      </c>
      <c r="L375" s="26"/>
      <c r="M375" s="2"/>
      <c r="N375" s="6">
        <f>L375+M375</f>
        <v>0</v>
      </c>
      <c r="O375" s="6" t="str">
        <f t="shared" si="204"/>
        <v/>
      </c>
      <c r="P375" s="6" t="str">
        <f t="shared" si="204"/>
        <v/>
      </c>
    </row>
    <row r="376" spans="1:16" hidden="1">
      <c r="A376" t="s">
        <v>4</v>
      </c>
      <c r="B376" s="78"/>
      <c r="C376" s="46" t="s">
        <v>59</v>
      </c>
      <c r="D376" s="47"/>
      <c r="E376" s="2"/>
      <c r="F376" s="2"/>
      <c r="G376" s="6">
        <f>E376+F376</f>
        <v>0</v>
      </c>
      <c r="H376" s="2"/>
      <c r="I376" s="2"/>
      <c r="J376" s="6">
        <f>H376+I376</f>
        <v>0</v>
      </c>
      <c r="K376" s="6">
        <f>G376+J376</f>
        <v>0</v>
      </c>
      <c r="L376" s="26"/>
      <c r="M376" s="2"/>
      <c r="N376" s="6">
        <f>L376+M376</f>
        <v>0</v>
      </c>
      <c r="O376" s="6" t="str">
        <f t="shared" si="204"/>
        <v/>
      </c>
      <c r="P376" s="6" t="str">
        <f t="shared" si="204"/>
        <v/>
      </c>
    </row>
    <row r="377" spans="1:16" ht="15" hidden="1" customHeight="1">
      <c r="A377" t="s">
        <v>4</v>
      </c>
      <c r="B377" s="78"/>
      <c r="C377" s="46" t="s">
        <v>60</v>
      </c>
      <c r="D377" s="47"/>
      <c r="E377" s="2"/>
      <c r="F377" s="2"/>
      <c r="G377" s="6">
        <f>E377+F377</f>
        <v>0</v>
      </c>
      <c r="H377" s="2"/>
      <c r="I377" s="2"/>
      <c r="J377" s="6">
        <f>H377+I377</f>
        <v>0</v>
      </c>
      <c r="K377" s="6">
        <f>G377+J377</f>
        <v>0</v>
      </c>
      <c r="L377" s="26"/>
      <c r="M377" s="2"/>
      <c r="N377" s="6">
        <f>L377+M377</f>
        <v>0</v>
      </c>
      <c r="O377" s="6" t="str">
        <f t="shared" si="204"/>
        <v/>
      </c>
      <c r="P377" s="6" t="str">
        <f t="shared" si="204"/>
        <v/>
      </c>
    </row>
    <row r="378" spans="1:16" hidden="1">
      <c r="A378" t="s">
        <v>4</v>
      </c>
      <c r="B378" s="79"/>
      <c r="C378" s="42" t="s">
        <v>61</v>
      </c>
      <c r="D378" s="43"/>
      <c r="E378" s="3">
        <f t="shared" ref="E378:N378" si="205">SUM(E373:E377)</f>
        <v>25</v>
      </c>
      <c r="F378" s="3">
        <f t="shared" si="205"/>
        <v>0</v>
      </c>
      <c r="G378" s="3">
        <f t="shared" si="205"/>
        <v>25</v>
      </c>
      <c r="H378" s="3">
        <f t="shared" si="205"/>
        <v>288</v>
      </c>
      <c r="I378" s="3">
        <f t="shared" si="205"/>
        <v>0</v>
      </c>
      <c r="J378" s="3">
        <f t="shared" si="205"/>
        <v>288</v>
      </c>
      <c r="K378" s="3">
        <f t="shared" si="205"/>
        <v>313</v>
      </c>
      <c r="L378" s="24">
        <f t="shared" si="205"/>
        <v>4529.8999999999996</v>
      </c>
      <c r="M378" s="3">
        <f t="shared" si="205"/>
        <v>0</v>
      </c>
      <c r="N378" s="3">
        <f t="shared" si="205"/>
        <v>4529.8999999999996</v>
      </c>
      <c r="O378" s="3">
        <f t="shared" si="204"/>
        <v>15728.82</v>
      </c>
      <c r="P378" s="3" t="str">
        <f t="shared" si="204"/>
        <v/>
      </c>
    </row>
    <row r="379" spans="1:16" hidden="1">
      <c r="A379" t="s">
        <v>4</v>
      </c>
      <c r="B379" s="77" t="s">
        <v>62</v>
      </c>
      <c r="C379" s="46" t="s">
        <v>63</v>
      </c>
      <c r="D379" s="47"/>
      <c r="E379" s="2">
        <v>117</v>
      </c>
      <c r="F379" s="2"/>
      <c r="G379" s="6">
        <f t="shared" ref="G379:G385" si="206">E379+F379</f>
        <v>117</v>
      </c>
      <c r="H379" s="2">
        <v>144</v>
      </c>
      <c r="I379" s="2"/>
      <c r="J379" s="6">
        <f t="shared" ref="J379:J385" si="207">H379+I379</f>
        <v>144</v>
      </c>
      <c r="K379" s="6">
        <f t="shared" ref="K379:K385" si="208">G379+J379</f>
        <v>261</v>
      </c>
      <c r="L379" s="26">
        <v>108</v>
      </c>
      <c r="M379" s="2"/>
      <c r="N379" s="6">
        <f t="shared" ref="N379:N385" si="209">L379+M379</f>
        <v>108</v>
      </c>
      <c r="O379" s="6">
        <f t="shared" si="204"/>
        <v>750</v>
      </c>
      <c r="P379" s="6" t="str">
        <f t="shared" si="204"/>
        <v/>
      </c>
    </row>
    <row r="380" spans="1:16" hidden="1">
      <c r="A380" t="s">
        <v>4</v>
      </c>
      <c r="B380" s="78"/>
      <c r="C380" s="46" t="s">
        <v>64</v>
      </c>
      <c r="D380" s="47"/>
      <c r="E380" s="2"/>
      <c r="F380" s="2"/>
      <c r="G380" s="6">
        <f t="shared" si="206"/>
        <v>0</v>
      </c>
      <c r="H380" s="2">
        <v>2</v>
      </c>
      <c r="I380" s="2"/>
      <c r="J380" s="6">
        <f t="shared" si="207"/>
        <v>2</v>
      </c>
      <c r="K380" s="6">
        <f t="shared" si="208"/>
        <v>2</v>
      </c>
      <c r="L380" s="26">
        <v>0.8</v>
      </c>
      <c r="M380" s="2"/>
      <c r="N380" s="6">
        <f t="shared" si="209"/>
        <v>0.8</v>
      </c>
      <c r="O380" s="6">
        <f t="shared" si="204"/>
        <v>400</v>
      </c>
      <c r="P380" s="6" t="str">
        <f t="shared" si="204"/>
        <v/>
      </c>
    </row>
    <row r="381" spans="1:16" hidden="1">
      <c r="A381" t="s">
        <v>4</v>
      </c>
      <c r="B381" s="78"/>
      <c r="C381" s="46" t="s">
        <v>65</v>
      </c>
      <c r="D381" s="47"/>
      <c r="E381" s="2">
        <v>1</v>
      </c>
      <c r="F381" s="2"/>
      <c r="G381" s="6">
        <f t="shared" si="206"/>
        <v>1</v>
      </c>
      <c r="H381" s="2"/>
      <c r="I381" s="2"/>
      <c r="J381" s="6">
        <f t="shared" si="207"/>
        <v>0</v>
      </c>
      <c r="K381" s="6">
        <f t="shared" si="208"/>
        <v>1</v>
      </c>
      <c r="L381" s="26"/>
      <c r="M381" s="2"/>
      <c r="N381" s="6">
        <f t="shared" si="209"/>
        <v>0</v>
      </c>
      <c r="O381" s="6" t="str">
        <f t="shared" si="204"/>
        <v/>
      </c>
      <c r="P381" s="6" t="str">
        <f t="shared" si="204"/>
        <v/>
      </c>
    </row>
    <row r="382" spans="1:16" hidden="1">
      <c r="A382" t="s">
        <v>4</v>
      </c>
      <c r="B382" s="78"/>
      <c r="C382" s="46" t="s">
        <v>66</v>
      </c>
      <c r="D382" s="47"/>
      <c r="E382" s="2"/>
      <c r="F382" s="2"/>
      <c r="G382" s="6">
        <f t="shared" si="206"/>
        <v>0</v>
      </c>
      <c r="H382" s="2"/>
      <c r="I382" s="2"/>
      <c r="J382" s="6">
        <f t="shared" si="207"/>
        <v>0</v>
      </c>
      <c r="K382" s="6">
        <f t="shared" si="208"/>
        <v>0</v>
      </c>
      <c r="L382" s="26"/>
      <c r="M382" s="2"/>
      <c r="N382" s="6">
        <f t="shared" si="209"/>
        <v>0</v>
      </c>
      <c r="O382" s="6" t="str">
        <f t="shared" si="204"/>
        <v/>
      </c>
      <c r="P382" s="6" t="str">
        <f t="shared" si="204"/>
        <v/>
      </c>
    </row>
    <row r="383" spans="1:16" hidden="1">
      <c r="A383" t="s">
        <v>4</v>
      </c>
      <c r="B383" s="78"/>
      <c r="C383" s="46" t="s">
        <v>67</v>
      </c>
      <c r="D383" s="47"/>
      <c r="E383" s="2"/>
      <c r="F383" s="2"/>
      <c r="G383" s="6">
        <f t="shared" si="206"/>
        <v>0</v>
      </c>
      <c r="H383" s="2"/>
      <c r="I383" s="2"/>
      <c r="J383" s="6">
        <f t="shared" si="207"/>
        <v>0</v>
      </c>
      <c r="K383" s="6">
        <f t="shared" si="208"/>
        <v>0</v>
      </c>
      <c r="L383" s="26"/>
      <c r="M383" s="2"/>
      <c r="N383" s="6">
        <f t="shared" si="209"/>
        <v>0</v>
      </c>
      <c r="O383" s="6" t="str">
        <f t="shared" si="204"/>
        <v/>
      </c>
      <c r="P383" s="6" t="str">
        <f t="shared" si="204"/>
        <v/>
      </c>
    </row>
    <row r="384" spans="1:16" hidden="1">
      <c r="A384" t="s">
        <v>4</v>
      </c>
      <c r="B384" s="78"/>
      <c r="C384" s="46" t="s">
        <v>68</v>
      </c>
      <c r="D384" s="47"/>
      <c r="E384" s="2"/>
      <c r="F384" s="2"/>
      <c r="G384" s="6">
        <f t="shared" si="206"/>
        <v>0</v>
      </c>
      <c r="H384" s="2"/>
      <c r="I384" s="2"/>
      <c r="J384" s="6">
        <f t="shared" si="207"/>
        <v>0</v>
      </c>
      <c r="K384" s="6">
        <f t="shared" si="208"/>
        <v>0</v>
      </c>
      <c r="L384" s="26"/>
      <c r="M384" s="2"/>
      <c r="N384" s="6">
        <f t="shared" si="209"/>
        <v>0</v>
      </c>
      <c r="O384" s="6" t="str">
        <f t="shared" si="204"/>
        <v/>
      </c>
      <c r="P384" s="6" t="str">
        <f t="shared" si="204"/>
        <v/>
      </c>
    </row>
    <row r="385" spans="1:16" ht="15" hidden="1" customHeight="1">
      <c r="A385" t="s">
        <v>4</v>
      </c>
      <c r="B385" s="78"/>
      <c r="C385" s="46" t="s">
        <v>69</v>
      </c>
      <c r="D385" s="47"/>
      <c r="E385" s="2"/>
      <c r="F385" s="2"/>
      <c r="G385" s="6">
        <f t="shared" si="206"/>
        <v>0</v>
      </c>
      <c r="H385" s="2"/>
      <c r="I385" s="2"/>
      <c r="J385" s="6">
        <f t="shared" si="207"/>
        <v>0</v>
      </c>
      <c r="K385" s="6">
        <f t="shared" si="208"/>
        <v>0</v>
      </c>
      <c r="L385" s="26"/>
      <c r="M385" s="2"/>
      <c r="N385" s="6">
        <f t="shared" si="209"/>
        <v>0</v>
      </c>
      <c r="O385" s="6" t="str">
        <f t="shared" si="204"/>
        <v/>
      </c>
      <c r="P385" s="6" t="str">
        <f t="shared" si="204"/>
        <v/>
      </c>
    </row>
    <row r="386" spans="1:16" hidden="1">
      <c r="A386" t="s">
        <v>4</v>
      </c>
      <c r="B386" s="79"/>
      <c r="C386" s="42" t="s">
        <v>70</v>
      </c>
      <c r="D386" s="43"/>
      <c r="E386" s="3">
        <f t="shared" ref="E386:M386" si="210">SUM(E379:E385)</f>
        <v>118</v>
      </c>
      <c r="F386" s="3">
        <f t="shared" si="210"/>
        <v>0</v>
      </c>
      <c r="G386" s="3">
        <f t="shared" si="210"/>
        <v>118</v>
      </c>
      <c r="H386" s="3">
        <f t="shared" si="210"/>
        <v>146</v>
      </c>
      <c r="I386" s="3">
        <f t="shared" si="210"/>
        <v>0</v>
      </c>
      <c r="J386" s="3">
        <f t="shared" si="210"/>
        <v>146</v>
      </c>
      <c r="K386" s="3">
        <f t="shared" si="210"/>
        <v>264</v>
      </c>
      <c r="L386" s="24">
        <f t="shared" si="210"/>
        <v>108.8</v>
      </c>
      <c r="M386" s="3">
        <f t="shared" si="210"/>
        <v>0</v>
      </c>
      <c r="N386" s="3">
        <f>SUM(N379:N385)</f>
        <v>108.8</v>
      </c>
      <c r="O386" s="3">
        <f t="shared" si="204"/>
        <v>745.21</v>
      </c>
      <c r="P386" s="3" t="str">
        <f t="shared" si="204"/>
        <v/>
      </c>
    </row>
    <row r="387" spans="1:16" hidden="1">
      <c r="A387" t="s">
        <v>4</v>
      </c>
      <c r="B387" s="63" t="s">
        <v>71</v>
      </c>
      <c r="C387" s="36" t="s">
        <v>72</v>
      </c>
      <c r="D387" s="36"/>
      <c r="E387" s="2"/>
      <c r="F387" s="2"/>
      <c r="G387" s="6">
        <f t="shared" ref="G387:G393" si="211">E387+F387</f>
        <v>0</v>
      </c>
      <c r="H387" s="2"/>
      <c r="I387" s="2"/>
      <c r="J387" s="6">
        <f t="shared" ref="J387:J393" si="212">H387+I387</f>
        <v>0</v>
      </c>
      <c r="K387" s="6">
        <f t="shared" ref="K387:K393" si="213">G387+J387</f>
        <v>0</v>
      </c>
      <c r="L387" s="26"/>
      <c r="M387" s="2"/>
      <c r="N387" s="6">
        <f t="shared" ref="N387:N393" si="214">L387+M387</f>
        <v>0</v>
      </c>
      <c r="O387" s="6" t="str">
        <f t="shared" si="204"/>
        <v/>
      </c>
      <c r="P387" s="6" t="str">
        <f t="shared" si="204"/>
        <v/>
      </c>
    </row>
    <row r="388" spans="1:16" hidden="1">
      <c r="A388" t="s">
        <v>4</v>
      </c>
      <c r="B388" s="63"/>
      <c r="C388" s="36" t="s">
        <v>73</v>
      </c>
      <c r="D388" s="36"/>
      <c r="E388" s="2">
        <v>2</v>
      </c>
      <c r="F388" s="2"/>
      <c r="G388" s="6">
        <f t="shared" si="211"/>
        <v>2</v>
      </c>
      <c r="H388" s="2"/>
      <c r="I388" s="2"/>
      <c r="J388" s="6">
        <f t="shared" si="212"/>
        <v>0</v>
      </c>
      <c r="K388" s="6">
        <f t="shared" si="213"/>
        <v>2</v>
      </c>
      <c r="L388" s="26"/>
      <c r="M388" s="2"/>
      <c r="N388" s="6">
        <f t="shared" si="214"/>
        <v>0</v>
      </c>
      <c r="O388" s="6" t="str">
        <f t="shared" si="204"/>
        <v/>
      </c>
      <c r="P388" s="6" t="str">
        <f t="shared" si="204"/>
        <v/>
      </c>
    </row>
    <row r="389" spans="1:16" hidden="1">
      <c r="A389" t="s">
        <v>4</v>
      </c>
      <c r="B389" s="63"/>
      <c r="C389" s="36" t="s">
        <v>74</v>
      </c>
      <c r="D389" s="36"/>
      <c r="E389" s="2"/>
      <c r="F389" s="2"/>
      <c r="G389" s="6">
        <f t="shared" si="211"/>
        <v>0</v>
      </c>
      <c r="H389" s="2"/>
      <c r="I389" s="2"/>
      <c r="J389" s="6">
        <f t="shared" si="212"/>
        <v>0</v>
      </c>
      <c r="K389" s="6">
        <f t="shared" si="213"/>
        <v>0</v>
      </c>
      <c r="L389" s="26"/>
      <c r="M389" s="2"/>
      <c r="N389" s="6">
        <f t="shared" si="214"/>
        <v>0</v>
      </c>
      <c r="O389" s="6" t="str">
        <f t="shared" si="204"/>
        <v/>
      </c>
      <c r="P389" s="6" t="str">
        <f t="shared" si="204"/>
        <v/>
      </c>
    </row>
    <row r="390" spans="1:16" hidden="1">
      <c r="A390" t="s">
        <v>4</v>
      </c>
      <c r="B390" s="63"/>
      <c r="C390" s="36" t="s">
        <v>75</v>
      </c>
      <c r="D390" s="36"/>
      <c r="E390" s="2"/>
      <c r="F390" s="2"/>
      <c r="G390" s="6">
        <f t="shared" si="211"/>
        <v>0</v>
      </c>
      <c r="H390" s="2"/>
      <c r="I390" s="2"/>
      <c r="J390" s="6">
        <f t="shared" si="212"/>
        <v>0</v>
      </c>
      <c r="K390" s="6">
        <f t="shared" si="213"/>
        <v>0</v>
      </c>
      <c r="L390" s="26"/>
      <c r="M390" s="2"/>
      <c r="N390" s="6">
        <f t="shared" si="214"/>
        <v>0</v>
      </c>
      <c r="O390" s="6" t="str">
        <f t="shared" si="204"/>
        <v/>
      </c>
      <c r="P390" s="6" t="str">
        <f t="shared" si="204"/>
        <v/>
      </c>
    </row>
    <row r="391" spans="1:16" hidden="1">
      <c r="A391" t="s">
        <v>4</v>
      </c>
      <c r="B391" s="63"/>
      <c r="C391" s="36" t="s">
        <v>76</v>
      </c>
      <c r="D391" s="36"/>
      <c r="E391" s="2"/>
      <c r="F391" s="2"/>
      <c r="G391" s="6">
        <f t="shared" si="211"/>
        <v>0</v>
      </c>
      <c r="H391" s="2"/>
      <c r="I391" s="2"/>
      <c r="J391" s="6">
        <f t="shared" si="212"/>
        <v>0</v>
      </c>
      <c r="K391" s="6">
        <f t="shared" si="213"/>
        <v>0</v>
      </c>
      <c r="L391" s="26"/>
      <c r="M391" s="2"/>
      <c r="N391" s="6">
        <f t="shared" si="214"/>
        <v>0</v>
      </c>
      <c r="O391" s="6" t="str">
        <f t="shared" si="204"/>
        <v/>
      </c>
      <c r="P391" s="6" t="str">
        <f t="shared" si="204"/>
        <v/>
      </c>
    </row>
    <row r="392" spans="1:16" hidden="1">
      <c r="A392" t="s">
        <v>4</v>
      </c>
      <c r="B392" s="63"/>
      <c r="C392" s="36" t="s">
        <v>77</v>
      </c>
      <c r="D392" s="36"/>
      <c r="E392" s="2"/>
      <c r="F392" s="2"/>
      <c r="G392" s="6">
        <f t="shared" si="211"/>
        <v>0</v>
      </c>
      <c r="H392" s="2"/>
      <c r="I392" s="2"/>
      <c r="J392" s="6">
        <f t="shared" si="212"/>
        <v>0</v>
      </c>
      <c r="K392" s="6">
        <f t="shared" si="213"/>
        <v>0</v>
      </c>
      <c r="L392" s="26"/>
      <c r="M392" s="2"/>
      <c r="N392" s="6">
        <f t="shared" si="214"/>
        <v>0</v>
      </c>
      <c r="O392" s="6" t="str">
        <f t="shared" si="204"/>
        <v/>
      </c>
      <c r="P392" s="6" t="str">
        <f t="shared" si="204"/>
        <v/>
      </c>
    </row>
    <row r="393" spans="1:16" ht="15" hidden="1" customHeight="1">
      <c r="A393" t="s">
        <v>4</v>
      </c>
      <c r="B393" s="63"/>
      <c r="C393" s="36" t="s">
        <v>78</v>
      </c>
      <c r="D393" s="36"/>
      <c r="E393" s="2"/>
      <c r="F393" s="2"/>
      <c r="G393" s="6">
        <f t="shared" si="211"/>
        <v>0</v>
      </c>
      <c r="H393" s="2"/>
      <c r="I393" s="2"/>
      <c r="J393" s="6">
        <f t="shared" si="212"/>
        <v>0</v>
      </c>
      <c r="K393" s="6">
        <f t="shared" si="213"/>
        <v>0</v>
      </c>
      <c r="L393" s="26"/>
      <c r="M393" s="2"/>
      <c r="N393" s="6">
        <f t="shared" si="214"/>
        <v>0</v>
      </c>
      <c r="O393" s="6" t="str">
        <f t="shared" si="204"/>
        <v/>
      </c>
      <c r="P393" s="6" t="str">
        <f t="shared" si="204"/>
        <v/>
      </c>
    </row>
    <row r="394" spans="1:16" hidden="1">
      <c r="A394" t="s">
        <v>4</v>
      </c>
      <c r="B394" s="63"/>
      <c r="C394" s="42" t="s">
        <v>79</v>
      </c>
      <c r="D394" s="43"/>
      <c r="E394" s="3">
        <f t="shared" ref="E394:M394" si="215">SUM(E387:E393)</f>
        <v>2</v>
      </c>
      <c r="F394" s="3">
        <f t="shared" si="215"/>
        <v>0</v>
      </c>
      <c r="G394" s="3">
        <f t="shared" si="215"/>
        <v>2</v>
      </c>
      <c r="H394" s="3">
        <f t="shared" si="215"/>
        <v>0</v>
      </c>
      <c r="I394" s="3">
        <f t="shared" si="215"/>
        <v>0</v>
      </c>
      <c r="J394" s="3">
        <f t="shared" si="215"/>
        <v>0</v>
      </c>
      <c r="K394" s="3">
        <f t="shared" si="215"/>
        <v>2</v>
      </c>
      <c r="L394" s="24">
        <f t="shared" si="215"/>
        <v>0</v>
      </c>
      <c r="M394" s="3">
        <f t="shared" si="215"/>
        <v>0</v>
      </c>
      <c r="N394" s="3">
        <f>SUM(N387:N393)</f>
        <v>0</v>
      </c>
      <c r="O394" s="3" t="str">
        <f t="shared" si="204"/>
        <v/>
      </c>
      <c r="P394" s="3" t="str">
        <f t="shared" si="204"/>
        <v/>
      </c>
    </row>
    <row r="395" spans="1:16" hidden="1">
      <c r="A395" t="s">
        <v>4</v>
      </c>
      <c r="B395" s="63" t="s">
        <v>80</v>
      </c>
      <c r="C395" s="36" t="s">
        <v>81</v>
      </c>
      <c r="D395" s="36"/>
      <c r="E395" s="2"/>
      <c r="F395" s="2"/>
      <c r="G395" s="6">
        <f t="shared" ref="G395:G402" si="216">E395+F395</f>
        <v>0</v>
      </c>
      <c r="H395" s="2"/>
      <c r="I395" s="2"/>
      <c r="J395" s="6">
        <f t="shared" ref="J395:J402" si="217">H395+I395</f>
        <v>0</v>
      </c>
      <c r="K395" s="6">
        <f t="shared" ref="K395:K402" si="218">G395+J395</f>
        <v>0</v>
      </c>
      <c r="L395" s="26"/>
      <c r="M395" s="2"/>
      <c r="N395" s="6">
        <f t="shared" ref="N395:N402" si="219">L395+M395</f>
        <v>0</v>
      </c>
      <c r="O395" s="6" t="str">
        <f t="shared" si="204"/>
        <v/>
      </c>
      <c r="P395" s="6" t="str">
        <f t="shared" si="204"/>
        <v/>
      </c>
    </row>
    <row r="396" spans="1:16" ht="15" hidden="1" customHeight="1">
      <c r="A396" t="s">
        <v>4</v>
      </c>
      <c r="B396" s="63"/>
      <c r="C396" s="37" t="s">
        <v>82</v>
      </c>
      <c r="D396" s="36" t="s">
        <v>83</v>
      </c>
      <c r="E396" s="2"/>
      <c r="F396" s="2"/>
      <c r="G396" s="6">
        <f t="shared" si="216"/>
        <v>0</v>
      </c>
      <c r="H396" s="2"/>
      <c r="I396" s="2"/>
      <c r="J396" s="6">
        <f t="shared" si="217"/>
        <v>0</v>
      </c>
      <c r="K396" s="6">
        <f t="shared" si="218"/>
        <v>0</v>
      </c>
      <c r="L396" s="26"/>
      <c r="M396" s="2"/>
      <c r="N396" s="6">
        <f t="shared" si="219"/>
        <v>0</v>
      </c>
      <c r="O396" s="6" t="str">
        <f t="shared" si="204"/>
        <v/>
      </c>
      <c r="P396" s="6" t="str">
        <f t="shared" si="204"/>
        <v/>
      </c>
    </row>
    <row r="397" spans="1:16" hidden="1">
      <c r="A397" t="s">
        <v>4</v>
      </c>
      <c r="B397" s="63"/>
      <c r="C397" s="37"/>
      <c r="D397" s="36" t="s">
        <v>84</v>
      </c>
      <c r="E397" s="2"/>
      <c r="F397" s="2"/>
      <c r="G397" s="6">
        <f t="shared" si="216"/>
        <v>0</v>
      </c>
      <c r="H397" s="2"/>
      <c r="I397" s="2"/>
      <c r="J397" s="6">
        <f t="shared" si="217"/>
        <v>0</v>
      </c>
      <c r="K397" s="6">
        <f t="shared" si="218"/>
        <v>0</v>
      </c>
      <c r="L397" s="26"/>
      <c r="M397" s="2"/>
      <c r="N397" s="6">
        <f t="shared" si="219"/>
        <v>0</v>
      </c>
      <c r="O397" s="6" t="str">
        <f t="shared" si="204"/>
        <v/>
      </c>
      <c r="P397" s="6" t="str">
        <f t="shared" si="204"/>
        <v/>
      </c>
    </row>
    <row r="398" spans="1:16" hidden="1">
      <c r="A398" t="s">
        <v>4</v>
      </c>
      <c r="B398" s="63"/>
      <c r="C398" s="37"/>
      <c r="D398" s="36" t="s">
        <v>85</v>
      </c>
      <c r="E398" s="2"/>
      <c r="F398" s="2"/>
      <c r="G398" s="6">
        <f t="shared" si="216"/>
        <v>0</v>
      </c>
      <c r="H398" s="2"/>
      <c r="I398" s="2"/>
      <c r="J398" s="6">
        <f t="shared" si="217"/>
        <v>0</v>
      </c>
      <c r="K398" s="6">
        <f t="shared" si="218"/>
        <v>0</v>
      </c>
      <c r="L398" s="26"/>
      <c r="M398" s="2"/>
      <c r="N398" s="6">
        <f t="shared" si="219"/>
        <v>0</v>
      </c>
      <c r="O398" s="6" t="str">
        <f t="shared" si="204"/>
        <v/>
      </c>
      <c r="P398" s="6" t="str">
        <f t="shared" si="204"/>
        <v/>
      </c>
    </row>
    <row r="399" spans="1:16" hidden="1">
      <c r="A399" t="s">
        <v>4</v>
      </c>
      <c r="B399" s="63"/>
      <c r="C399" s="37"/>
      <c r="D399" s="36" t="s">
        <v>86</v>
      </c>
      <c r="E399" s="2"/>
      <c r="F399" s="2"/>
      <c r="G399" s="6">
        <f t="shared" si="216"/>
        <v>0</v>
      </c>
      <c r="H399" s="2"/>
      <c r="I399" s="2"/>
      <c r="J399" s="6">
        <f t="shared" si="217"/>
        <v>0</v>
      </c>
      <c r="K399" s="6">
        <f t="shared" si="218"/>
        <v>0</v>
      </c>
      <c r="L399" s="26"/>
      <c r="M399" s="2"/>
      <c r="N399" s="6">
        <f t="shared" si="219"/>
        <v>0</v>
      </c>
      <c r="O399" s="6" t="str">
        <f t="shared" si="204"/>
        <v/>
      </c>
      <c r="P399" s="6" t="str">
        <f t="shared" si="204"/>
        <v/>
      </c>
    </row>
    <row r="400" spans="1:16" hidden="1">
      <c r="A400" t="s">
        <v>4</v>
      </c>
      <c r="B400" s="63"/>
      <c r="C400" s="37"/>
      <c r="D400" s="36" t="s">
        <v>87</v>
      </c>
      <c r="E400" s="2"/>
      <c r="F400" s="2"/>
      <c r="G400" s="6">
        <f t="shared" si="216"/>
        <v>0</v>
      </c>
      <c r="H400" s="2"/>
      <c r="I400" s="2"/>
      <c r="J400" s="6">
        <f t="shared" si="217"/>
        <v>0</v>
      </c>
      <c r="K400" s="6">
        <f t="shared" si="218"/>
        <v>0</v>
      </c>
      <c r="L400" s="26"/>
      <c r="M400" s="2"/>
      <c r="N400" s="6">
        <f t="shared" si="219"/>
        <v>0</v>
      </c>
      <c r="O400" s="6" t="str">
        <f t="shared" si="204"/>
        <v/>
      </c>
      <c r="P400" s="6" t="str">
        <f t="shared" si="204"/>
        <v/>
      </c>
    </row>
    <row r="401" spans="1:16" hidden="1">
      <c r="A401" t="s">
        <v>4</v>
      </c>
      <c r="B401" s="63"/>
      <c r="C401" s="37"/>
      <c r="D401" s="36" t="s">
        <v>88</v>
      </c>
      <c r="E401" s="2"/>
      <c r="F401" s="2"/>
      <c r="G401" s="6">
        <f t="shared" si="216"/>
        <v>0</v>
      </c>
      <c r="H401" s="2"/>
      <c r="I401" s="2"/>
      <c r="J401" s="6">
        <f t="shared" si="217"/>
        <v>0</v>
      </c>
      <c r="K401" s="6">
        <f t="shared" si="218"/>
        <v>0</v>
      </c>
      <c r="L401" s="26"/>
      <c r="M401" s="2"/>
      <c r="N401" s="6">
        <f t="shared" si="219"/>
        <v>0</v>
      </c>
      <c r="O401" s="6" t="str">
        <f t="shared" si="204"/>
        <v/>
      </c>
      <c r="P401" s="6" t="str">
        <f t="shared" si="204"/>
        <v/>
      </c>
    </row>
    <row r="402" spans="1:16" hidden="1">
      <c r="A402" t="s">
        <v>4</v>
      </c>
      <c r="B402" s="63"/>
      <c r="C402" s="37"/>
      <c r="D402" s="36" t="s">
        <v>89</v>
      </c>
      <c r="E402" s="2"/>
      <c r="F402" s="2"/>
      <c r="G402" s="6">
        <f t="shared" si="216"/>
        <v>0</v>
      </c>
      <c r="H402" s="2"/>
      <c r="I402" s="2"/>
      <c r="J402" s="6">
        <f t="shared" si="217"/>
        <v>0</v>
      </c>
      <c r="K402" s="6">
        <f t="shared" si="218"/>
        <v>0</v>
      </c>
      <c r="L402" s="26"/>
      <c r="M402" s="2"/>
      <c r="N402" s="6">
        <f t="shared" si="219"/>
        <v>0</v>
      </c>
      <c r="O402" s="6" t="str">
        <f t="shared" si="204"/>
        <v/>
      </c>
      <c r="P402" s="6" t="str">
        <f t="shared" si="204"/>
        <v/>
      </c>
    </row>
    <row r="403" spans="1:16" hidden="1">
      <c r="A403" t="s">
        <v>4</v>
      </c>
      <c r="B403" s="63"/>
      <c r="C403" s="37"/>
      <c r="D403" s="3" t="s">
        <v>90</v>
      </c>
      <c r="E403" s="3">
        <f t="shared" ref="E403:M403" si="220">SUM(E396:E402)</f>
        <v>0</v>
      </c>
      <c r="F403" s="3">
        <f t="shared" si="220"/>
        <v>0</v>
      </c>
      <c r="G403" s="3">
        <f t="shared" si="220"/>
        <v>0</v>
      </c>
      <c r="H403" s="3">
        <f t="shared" si="220"/>
        <v>0</v>
      </c>
      <c r="I403" s="3">
        <f t="shared" si="220"/>
        <v>0</v>
      </c>
      <c r="J403" s="3">
        <f t="shared" si="220"/>
        <v>0</v>
      </c>
      <c r="K403" s="3">
        <f t="shared" si="220"/>
        <v>0</v>
      </c>
      <c r="L403" s="24">
        <f t="shared" si="220"/>
        <v>0</v>
      </c>
      <c r="M403" s="3">
        <f t="shared" si="220"/>
        <v>0</v>
      </c>
      <c r="N403" s="3">
        <f>SUM(N396:N402)</f>
        <v>0</v>
      </c>
      <c r="O403" s="3" t="str">
        <f t="shared" si="204"/>
        <v/>
      </c>
      <c r="P403" s="3" t="str">
        <f t="shared" si="204"/>
        <v/>
      </c>
    </row>
    <row r="404" spans="1:16" hidden="1">
      <c r="A404" t="s">
        <v>4</v>
      </c>
      <c r="B404" s="63"/>
      <c r="C404" s="36" t="s">
        <v>91</v>
      </c>
      <c r="D404" s="36"/>
      <c r="E404" s="2">
        <v>20</v>
      </c>
      <c r="F404" s="2"/>
      <c r="G404" s="6">
        <f t="shared" ref="G404:G410" si="221">E404+F404</f>
        <v>20</v>
      </c>
      <c r="H404" s="2">
        <v>141</v>
      </c>
      <c r="I404" s="2"/>
      <c r="J404" s="6">
        <f t="shared" ref="J404:J410" si="222">H404+I404</f>
        <v>141</v>
      </c>
      <c r="K404" s="6">
        <f t="shared" ref="K404:K410" si="223">G404+J404</f>
        <v>161</v>
      </c>
      <c r="L404" s="26">
        <v>114.4</v>
      </c>
      <c r="M404" s="2"/>
      <c r="N404" s="6">
        <f t="shared" ref="N404:N410" si="224">L404+M404</f>
        <v>114.4</v>
      </c>
      <c r="O404" s="6">
        <f t="shared" si="204"/>
        <v>811.35</v>
      </c>
      <c r="P404" s="6" t="str">
        <f t="shared" si="204"/>
        <v/>
      </c>
    </row>
    <row r="405" spans="1:16" hidden="1">
      <c r="A405" t="s">
        <v>4</v>
      </c>
      <c r="B405" s="63"/>
      <c r="C405" s="36" t="s">
        <v>92</v>
      </c>
      <c r="D405" s="36"/>
      <c r="E405" s="2"/>
      <c r="F405" s="2"/>
      <c r="G405" s="6">
        <f t="shared" si="221"/>
        <v>0</v>
      </c>
      <c r="H405" s="2"/>
      <c r="I405" s="2"/>
      <c r="J405" s="6">
        <f t="shared" si="222"/>
        <v>0</v>
      </c>
      <c r="K405" s="6">
        <f t="shared" si="223"/>
        <v>0</v>
      </c>
      <c r="L405" s="26"/>
      <c r="M405" s="2"/>
      <c r="N405" s="6">
        <f t="shared" si="224"/>
        <v>0</v>
      </c>
      <c r="O405" s="6" t="str">
        <f t="shared" si="204"/>
        <v/>
      </c>
      <c r="P405" s="6" t="str">
        <f t="shared" si="204"/>
        <v/>
      </c>
    </row>
    <row r="406" spans="1:16" hidden="1">
      <c r="A406" t="s">
        <v>4</v>
      </c>
      <c r="B406" s="63"/>
      <c r="C406" s="36" t="s">
        <v>93</v>
      </c>
      <c r="D406" s="36"/>
      <c r="E406" s="2"/>
      <c r="F406" s="2"/>
      <c r="G406" s="6">
        <f t="shared" si="221"/>
        <v>0</v>
      </c>
      <c r="H406" s="2"/>
      <c r="I406" s="2"/>
      <c r="J406" s="6">
        <f t="shared" si="222"/>
        <v>0</v>
      </c>
      <c r="K406" s="6">
        <f t="shared" si="223"/>
        <v>0</v>
      </c>
      <c r="L406" s="26"/>
      <c r="M406" s="2"/>
      <c r="N406" s="6">
        <f t="shared" si="224"/>
        <v>0</v>
      </c>
      <c r="O406" s="6" t="str">
        <f t="shared" si="204"/>
        <v/>
      </c>
      <c r="P406" s="6" t="str">
        <f t="shared" si="204"/>
        <v/>
      </c>
    </row>
    <row r="407" spans="1:16" hidden="1">
      <c r="A407" t="s">
        <v>4</v>
      </c>
      <c r="B407" s="63"/>
      <c r="C407" s="36" t="s">
        <v>94</v>
      </c>
      <c r="D407" s="36"/>
      <c r="E407" s="2"/>
      <c r="F407" s="2"/>
      <c r="G407" s="6">
        <f t="shared" si="221"/>
        <v>0</v>
      </c>
      <c r="H407" s="2"/>
      <c r="I407" s="2"/>
      <c r="J407" s="6">
        <f t="shared" si="222"/>
        <v>0</v>
      </c>
      <c r="K407" s="6">
        <f t="shared" si="223"/>
        <v>0</v>
      </c>
      <c r="L407" s="26"/>
      <c r="M407" s="2"/>
      <c r="N407" s="6">
        <f t="shared" si="224"/>
        <v>0</v>
      </c>
      <c r="O407" s="6" t="str">
        <f t="shared" si="204"/>
        <v/>
      </c>
      <c r="P407" s="6" t="str">
        <f t="shared" si="204"/>
        <v/>
      </c>
    </row>
    <row r="408" spans="1:16" hidden="1">
      <c r="A408" t="s">
        <v>4</v>
      </c>
      <c r="B408" s="63"/>
      <c r="C408" s="36" t="s">
        <v>95</v>
      </c>
      <c r="D408" s="36"/>
      <c r="E408" s="2"/>
      <c r="F408" s="2"/>
      <c r="G408" s="6">
        <f t="shared" si="221"/>
        <v>0</v>
      </c>
      <c r="H408" s="2"/>
      <c r="I408" s="2"/>
      <c r="J408" s="6">
        <f t="shared" si="222"/>
        <v>0</v>
      </c>
      <c r="K408" s="6">
        <f t="shared" si="223"/>
        <v>0</v>
      </c>
      <c r="L408" s="26"/>
      <c r="M408" s="2"/>
      <c r="N408" s="6">
        <f t="shared" si="224"/>
        <v>0</v>
      </c>
      <c r="O408" s="6" t="str">
        <f t="shared" si="204"/>
        <v/>
      </c>
      <c r="P408" s="6" t="str">
        <f t="shared" si="204"/>
        <v/>
      </c>
    </row>
    <row r="409" spans="1:16" hidden="1">
      <c r="A409" t="s">
        <v>4</v>
      </c>
      <c r="B409" s="63"/>
      <c r="C409" s="36" t="s">
        <v>96</v>
      </c>
      <c r="D409" s="36"/>
      <c r="E409" s="2">
        <v>3</v>
      </c>
      <c r="F409" s="2"/>
      <c r="G409" s="6">
        <f t="shared" si="221"/>
        <v>3</v>
      </c>
      <c r="H409" s="2">
        <v>4</v>
      </c>
      <c r="I409" s="2"/>
      <c r="J409" s="6">
        <f t="shared" si="222"/>
        <v>4</v>
      </c>
      <c r="K409" s="6">
        <f t="shared" si="223"/>
        <v>7</v>
      </c>
      <c r="L409" s="26">
        <v>8</v>
      </c>
      <c r="M409" s="2"/>
      <c r="N409" s="6">
        <f t="shared" si="224"/>
        <v>8</v>
      </c>
      <c r="O409" s="6">
        <f t="shared" si="204"/>
        <v>2000</v>
      </c>
      <c r="P409" s="6" t="str">
        <f t="shared" si="204"/>
        <v/>
      </c>
    </row>
    <row r="410" spans="1:16" ht="15" hidden="1" customHeight="1">
      <c r="A410" t="s">
        <v>4</v>
      </c>
      <c r="B410" s="63"/>
      <c r="C410" s="36" t="s">
        <v>97</v>
      </c>
      <c r="D410" s="36"/>
      <c r="E410" s="2"/>
      <c r="F410" s="2"/>
      <c r="G410" s="6">
        <f t="shared" si="221"/>
        <v>0</v>
      </c>
      <c r="H410" s="2"/>
      <c r="I410" s="2"/>
      <c r="J410" s="6">
        <f t="shared" si="222"/>
        <v>0</v>
      </c>
      <c r="K410" s="6">
        <f t="shared" si="223"/>
        <v>0</v>
      </c>
      <c r="L410" s="26"/>
      <c r="M410" s="2"/>
      <c r="N410" s="6">
        <f t="shared" si="224"/>
        <v>0</v>
      </c>
      <c r="O410" s="6" t="str">
        <f t="shared" si="204"/>
        <v/>
      </c>
      <c r="P410" s="6" t="str">
        <f t="shared" si="204"/>
        <v/>
      </c>
    </row>
    <row r="411" spans="1:16" hidden="1">
      <c r="A411" t="s">
        <v>4</v>
      </c>
      <c r="B411" s="63"/>
      <c r="C411" s="42" t="s">
        <v>98</v>
      </c>
      <c r="D411" s="43"/>
      <c r="E411" s="3">
        <f>SUM(E395:E410)-E403</f>
        <v>23</v>
      </c>
      <c r="F411" s="3">
        <f>SUM(F395:F410)-F403</f>
        <v>0</v>
      </c>
      <c r="G411" s="3">
        <f t="shared" ref="G411:M411" si="225">SUM(G395:G410)-G403</f>
        <v>23</v>
      </c>
      <c r="H411" s="3">
        <f t="shared" si="225"/>
        <v>145</v>
      </c>
      <c r="I411" s="3">
        <f t="shared" si="225"/>
        <v>0</v>
      </c>
      <c r="J411" s="3">
        <f t="shared" si="225"/>
        <v>145</v>
      </c>
      <c r="K411" s="3">
        <f t="shared" si="225"/>
        <v>168</v>
      </c>
      <c r="L411" s="24">
        <f t="shared" si="225"/>
        <v>122.4</v>
      </c>
      <c r="M411" s="3">
        <f t="shared" si="225"/>
        <v>0</v>
      </c>
      <c r="N411" s="3">
        <f>SUM(N395:N410)-N403</f>
        <v>122.4</v>
      </c>
      <c r="O411" s="3">
        <f t="shared" si="204"/>
        <v>844.14</v>
      </c>
      <c r="P411" s="3" t="str">
        <f t="shared" si="204"/>
        <v/>
      </c>
    </row>
    <row r="412" spans="1:16" hidden="1">
      <c r="A412" t="s">
        <v>4</v>
      </c>
      <c r="B412" s="63" t="s">
        <v>99</v>
      </c>
      <c r="C412" s="36" t="s">
        <v>100</v>
      </c>
      <c r="D412" s="36"/>
      <c r="E412" s="2"/>
      <c r="F412" s="2"/>
      <c r="G412" s="6">
        <f t="shared" ref="G412:G420" si="226">E412+F412</f>
        <v>0</v>
      </c>
      <c r="H412" s="2"/>
      <c r="I412" s="2"/>
      <c r="J412" s="6">
        <f t="shared" ref="J412:J420" si="227">H412+I412</f>
        <v>0</v>
      </c>
      <c r="K412" s="6">
        <f t="shared" ref="K412:K420" si="228">G412+J412</f>
        <v>0</v>
      </c>
      <c r="L412" s="26"/>
      <c r="M412" s="2"/>
      <c r="N412" s="6">
        <f t="shared" ref="N412:N420" si="229">L412+M412</f>
        <v>0</v>
      </c>
      <c r="O412" s="6" t="str">
        <f t="shared" si="204"/>
        <v/>
      </c>
      <c r="P412" s="6" t="str">
        <f t="shared" si="204"/>
        <v/>
      </c>
    </row>
    <row r="413" spans="1:16" hidden="1">
      <c r="A413" t="s">
        <v>4</v>
      </c>
      <c r="B413" s="63"/>
      <c r="C413" s="36" t="s">
        <v>101</v>
      </c>
      <c r="D413" s="36"/>
      <c r="E413" s="2"/>
      <c r="F413" s="2"/>
      <c r="G413" s="6">
        <f t="shared" si="226"/>
        <v>0</v>
      </c>
      <c r="H413" s="2"/>
      <c r="I413" s="2"/>
      <c r="J413" s="6">
        <f t="shared" si="227"/>
        <v>0</v>
      </c>
      <c r="K413" s="6">
        <f t="shared" si="228"/>
        <v>0</v>
      </c>
      <c r="L413" s="26"/>
      <c r="M413" s="2"/>
      <c r="N413" s="6">
        <f t="shared" si="229"/>
        <v>0</v>
      </c>
      <c r="O413" s="6" t="str">
        <f t="shared" si="204"/>
        <v/>
      </c>
      <c r="P413" s="6" t="str">
        <f t="shared" si="204"/>
        <v/>
      </c>
    </row>
    <row r="414" spans="1:16" hidden="1">
      <c r="A414" t="s">
        <v>4</v>
      </c>
      <c r="B414" s="63"/>
      <c r="C414" s="36" t="s">
        <v>102</v>
      </c>
      <c r="D414" s="36"/>
      <c r="E414" s="2"/>
      <c r="F414" s="2"/>
      <c r="G414" s="6">
        <f t="shared" si="226"/>
        <v>0</v>
      </c>
      <c r="H414" s="2"/>
      <c r="I414" s="2"/>
      <c r="J414" s="6">
        <f t="shared" si="227"/>
        <v>0</v>
      </c>
      <c r="K414" s="6">
        <f t="shared" si="228"/>
        <v>0</v>
      </c>
      <c r="L414" s="26"/>
      <c r="M414" s="2"/>
      <c r="N414" s="6">
        <f t="shared" si="229"/>
        <v>0</v>
      </c>
      <c r="O414" s="6" t="str">
        <f t="shared" si="204"/>
        <v/>
      </c>
      <c r="P414" s="6" t="str">
        <f t="shared" si="204"/>
        <v/>
      </c>
    </row>
    <row r="415" spans="1:16" hidden="1">
      <c r="A415" t="s">
        <v>4</v>
      </c>
      <c r="B415" s="63"/>
      <c r="C415" s="36" t="s">
        <v>103</v>
      </c>
      <c r="D415" s="36"/>
      <c r="E415" s="2"/>
      <c r="F415" s="2"/>
      <c r="G415" s="6">
        <f t="shared" si="226"/>
        <v>0</v>
      </c>
      <c r="H415" s="2"/>
      <c r="I415" s="2"/>
      <c r="J415" s="6">
        <f t="shared" si="227"/>
        <v>0</v>
      </c>
      <c r="K415" s="6">
        <f t="shared" si="228"/>
        <v>0</v>
      </c>
      <c r="L415" s="26"/>
      <c r="M415" s="2"/>
      <c r="N415" s="6">
        <f t="shared" si="229"/>
        <v>0</v>
      </c>
      <c r="O415" s="6" t="str">
        <f t="shared" si="204"/>
        <v/>
      </c>
      <c r="P415" s="6" t="str">
        <f t="shared" si="204"/>
        <v/>
      </c>
    </row>
    <row r="416" spans="1:16" hidden="1">
      <c r="A416" t="s">
        <v>4</v>
      </c>
      <c r="B416" s="63"/>
      <c r="C416" s="36" t="s">
        <v>104</v>
      </c>
      <c r="D416" s="36"/>
      <c r="E416" s="2"/>
      <c r="F416" s="2"/>
      <c r="G416" s="6">
        <f t="shared" si="226"/>
        <v>0</v>
      </c>
      <c r="H416" s="2"/>
      <c r="I416" s="2"/>
      <c r="J416" s="6">
        <f t="shared" si="227"/>
        <v>0</v>
      </c>
      <c r="K416" s="6">
        <f t="shared" si="228"/>
        <v>0</v>
      </c>
      <c r="L416" s="26"/>
      <c r="M416" s="2"/>
      <c r="N416" s="6">
        <f t="shared" si="229"/>
        <v>0</v>
      </c>
      <c r="O416" s="6" t="str">
        <f t="shared" si="204"/>
        <v/>
      </c>
      <c r="P416" s="6" t="str">
        <f t="shared" si="204"/>
        <v/>
      </c>
    </row>
    <row r="417" spans="1:16" hidden="1">
      <c r="A417" t="s">
        <v>4</v>
      </c>
      <c r="B417" s="63"/>
      <c r="C417" s="36" t="s">
        <v>105</v>
      </c>
      <c r="D417" s="36"/>
      <c r="E417" s="2"/>
      <c r="F417" s="2"/>
      <c r="G417" s="6">
        <f t="shared" si="226"/>
        <v>0</v>
      </c>
      <c r="H417" s="2"/>
      <c r="I417" s="2"/>
      <c r="J417" s="6">
        <f t="shared" si="227"/>
        <v>0</v>
      </c>
      <c r="K417" s="6">
        <f t="shared" si="228"/>
        <v>0</v>
      </c>
      <c r="L417" s="26"/>
      <c r="M417" s="2"/>
      <c r="N417" s="6">
        <f t="shared" si="229"/>
        <v>0</v>
      </c>
      <c r="O417" s="6" t="str">
        <f t="shared" si="204"/>
        <v/>
      </c>
      <c r="P417" s="6" t="str">
        <f t="shared" si="204"/>
        <v/>
      </c>
    </row>
    <row r="418" spans="1:16" hidden="1">
      <c r="A418" t="s">
        <v>4</v>
      </c>
      <c r="B418" s="63"/>
      <c r="C418" s="36" t="s">
        <v>106</v>
      </c>
      <c r="D418" s="36"/>
      <c r="E418" s="2"/>
      <c r="F418" s="2"/>
      <c r="G418" s="6">
        <f t="shared" si="226"/>
        <v>0</v>
      </c>
      <c r="H418" s="2"/>
      <c r="I418" s="2"/>
      <c r="J418" s="6">
        <f t="shared" si="227"/>
        <v>0</v>
      </c>
      <c r="K418" s="6">
        <f t="shared" si="228"/>
        <v>0</v>
      </c>
      <c r="L418" s="26"/>
      <c r="M418" s="2"/>
      <c r="N418" s="6">
        <f t="shared" si="229"/>
        <v>0</v>
      </c>
      <c r="O418" s="6" t="str">
        <f t="shared" si="204"/>
        <v/>
      </c>
      <c r="P418" s="6" t="str">
        <f t="shared" si="204"/>
        <v/>
      </c>
    </row>
    <row r="419" spans="1:16" hidden="1">
      <c r="A419" t="s">
        <v>4</v>
      </c>
      <c r="B419" s="63"/>
      <c r="C419" s="36" t="s">
        <v>107</v>
      </c>
      <c r="D419" s="36"/>
      <c r="E419" s="2"/>
      <c r="F419" s="2"/>
      <c r="G419" s="6">
        <f t="shared" si="226"/>
        <v>0</v>
      </c>
      <c r="H419" s="2"/>
      <c r="I419" s="2"/>
      <c r="J419" s="6">
        <f t="shared" si="227"/>
        <v>0</v>
      </c>
      <c r="K419" s="6">
        <f t="shared" si="228"/>
        <v>0</v>
      </c>
      <c r="L419" s="26"/>
      <c r="M419" s="2"/>
      <c r="N419" s="6">
        <f t="shared" si="229"/>
        <v>0</v>
      </c>
      <c r="O419" s="6" t="str">
        <f t="shared" si="204"/>
        <v/>
      </c>
      <c r="P419" s="6" t="str">
        <f t="shared" si="204"/>
        <v/>
      </c>
    </row>
    <row r="420" spans="1:16" ht="15" hidden="1" customHeight="1">
      <c r="A420" t="s">
        <v>4</v>
      </c>
      <c r="B420" s="63"/>
      <c r="C420" s="36" t="s">
        <v>108</v>
      </c>
      <c r="D420" s="36"/>
      <c r="E420" s="2"/>
      <c r="F420" s="2"/>
      <c r="G420" s="6">
        <f t="shared" si="226"/>
        <v>0</v>
      </c>
      <c r="H420" s="2"/>
      <c r="I420" s="2"/>
      <c r="J420" s="6">
        <f t="shared" si="227"/>
        <v>0</v>
      </c>
      <c r="K420" s="6">
        <f t="shared" si="228"/>
        <v>0</v>
      </c>
      <c r="L420" s="26"/>
      <c r="M420" s="2"/>
      <c r="N420" s="6">
        <f t="shared" si="229"/>
        <v>0</v>
      </c>
      <c r="O420" s="6" t="str">
        <f t="shared" si="204"/>
        <v/>
      </c>
      <c r="P420" s="6" t="str">
        <f t="shared" si="204"/>
        <v/>
      </c>
    </row>
    <row r="421" spans="1:16" ht="15" hidden="1" customHeight="1">
      <c r="A421" t="s">
        <v>4</v>
      </c>
      <c r="B421" s="63"/>
      <c r="C421" s="44" t="s">
        <v>109</v>
      </c>
      <c r="D421" s="45"/>
      <c r="E421" s="3">
        <f>SUM(E412:E420)</f>
        <v>0</v>
      </c>
      <c r="F421" s="3">
        <f t="shared" ref="F421:M421" si="230">SUM(F412:F420)</f>
        <v>0</v>
      </c>
      <c r="G421" s="3">
        <f t="shared" si="230"/>
        <v>0</v>
      </c>
      <c r="H421" s="3">
        <f t="shared" si="230"/>
        <v>0</v>
      </c>
      <c r="I421" s="3">
        <f t="shared" si="230"/>
        <v>0</v>
      </c>
      <c r="J421" s="3">
        <f t="shared" si="230"/>
        <v>0</v>
      </c>
      <c r="K421" s="3">
        <f t="shared" si="230"/>
        <v>0</v>
      </c>
      <c r="L421" s="24">
        <f t="shared" si="230"/>
        <v>0</v>
      </c>
      <c r="M421" s="3">
        <f t="shared" si="230"/>
        <v>0</v>
      </c>
      <c r="N421" s="3">
        <f>SUM(N412:N420)</f>
        <v>0</v>
      </c>
      <c r="O421" s="3" t="str">
        <f t="shared" si="204"/>
        <v/>
      </c>
      <c r="P421" s="3" t="str">
        <f t="shared" si="204"/>
        <v/>
      </c>
    </row>
    <row r="422" spans="1:16" ht="15" hidden="1" customHeight="1">
      <c r="A422" t="s">
        <v>4</v>
      </c>
      <c r="B422" s="66" t="s">
        <v>110</v>
      </c>
      <c r="C422" s="38" t="s">
        <v>111</v>
      </c>
      <c r="D422" s="36" t="s">
        <v>112</v>
      </c>
      <c r="E422" s="2"/>
      <c r="F422" s="2"/>
      <c r="G422" s="6">
        <f>E422+F422</f>
        <v>0</v>
      </c>
      <c r="H422" s="29">
        <v>3.8</v>
      </c>
      <c r="I422" s="29">
        <v>0</v>
      </c>
      <c r="J422" s="6">
        <f>H422+I422</f>
        <v>3.8</v>
      </c>
      <c r="K422" s="6">
        <f>G422+J422</f>
        <v>3.8</v>
      </c>
      <c r="L422" s="29">
        <v>618</v>
      </c>
      <c r="M422" s="29">
        <v>0</v>
      </c>
      <c r="N422" s="6">
        <f>L422+M422</f>
        <v>618</v>
      </c>
      <c r="O422" s="13">
        <f t="shared" si="204"/>
        <v>162631.57999999999</v>
      </c>
      <c r="P422" s="13" t="str">
        <f t="shared" si="204"/>
        <v/>
      </c>
    </row>
    <row r="423" spans="1:16" hidden="1">
      <c r="A423" t="s">
        <v>4</v>
      </c>
      <c r="B423" s="67"/>
      <c r="C423" s="39"/>
      <c r="D423" s="36" t="s">
        <v>24</v>
      </c>
      <c r="E423" s="2"/>
      <c r="F423" s="2"/>
      <c r="G423" s="6">
        <f>E423+F423</f>
        <v>0</v>
      </c>
      <c r="H423" s="29">
        <v>2.2000000000000002</v>
      </c>
      <c r="I423" s="29">
        <v>0</v>
      </c>
      <c r="J423" s="6">
        <f>H423+I423</f>
        <v>2.2000000000000002</v>
      </c>
      <c r="K423" s="6">
        <f>G423+J423</f>
        <v>2.2000000000000002</v>
      </c>
      <c r="L423" s="29">
        <v>436</v>
      </c>
      <c r="M423" s="29">
        <v>0</v>
      </c>
      <c r="N423" s="6">
        <f>L423+M423</f>
        <v>436</v>
      </c>
      <c r="O423" s="13">
        <f t="shared" si="204"/>
        <v>198181.82</v>
      </c>
      <c r="P423" s="13" t="str">
        <f t="shared" si="204"/>
        <v/>
      </c>
    </row>
    <row r="424" spans="1:16" hidden="1">
      <c r="A424" t="s">
        <v>4</v>
      </c>
      <c r="B424" s="67"/>
      <c r="C424" s="39"/>
      <c r="D424" s="36" t="s">
        <v>25</v>
      </c>
      <c r="E424" s="2"/>
      <c r="F424" s="2"/>
      <c r="G424" s="6">
        <f>E424+F424</f>
        <v>0</v>
      </c>
      <c r="H424" s="29">
        <v>0.7</v>
      </c>
      <c r="I424" s="29">
        <v>0</v>
      </c>
      <c r="J424" s="6">
        <f>H424+I424</f>
        <v>0.7</v>
      </c>
      <c r="K424" s="6">
        <f>G424+J424</f>
        <v>0.7</v>
      </c>
      <c r="L424" s="29">
        <v>140</v>
      </c>
      <c r="M424" s="29">
        <v>0</v>
      </c>
      <c r="N424" s="6">
        <f>L424+M424</f>
        <v>140</v>
      </c>
      <c r="O424" s="13">
        <f t="shared" si="204"/>
        <v>200000</v>
      </c>
      <c r="P424" s="13" t="str">
        <f t="shared" si="204"/>
        <v/>
      </c>
    </row>
    <row r="425" spans="1:16" hidden="1">
      <c r="A425" t="s">
        <v>4</v>
      </c>
      <c r="B425" s="67"/>
      <c r="C425" s="39"/>
      <c r="D425" s="36" t="s">
        <v>26</v>
      </c>
      <c r="E425" s="2"/>
      <c r="F425" s="2"/>
      <c r="G425" s="6">
        <f>E425+F425</f>
        <v>0</v>
      </c>
      <c r="H425" s="29">
        <v>0</v>
      </c>
      <c r="I425" s="29">
        <v>0</v>
      </c>
      <c r="J425" s="6">
        <f>H425+I425</f>
        <v>0</v>
      </c>
      <c r="K425" s="6">
        <f>G425+J425</f>
        <v>0</v>
      </c>
      <c r="L425" s="29">
        <v>0</v>
      </c>
      <c r="M425" s="29">
        <v>0</v>
      </c>
      <c r="N425" s="6">
        <f>L425+M425</f>
        <v>0</v>
      </c>
      <c r="O425" s="13" t="str">
        <f t="shared" si="204"/>
        <v/>
      </c>
      <c r="P425" s="13" t="str">
        <f t="shared" si="204"/>
        <v/>
      </c>
    </row>
    <row r="426" spans="1:16" hidden="1">
      <c r="A426" t="s">
        <v>4</v>
      </c>
      <c r="B426" s="67"/>
      <c r="C426" s="39"/>
      <c r="D426" s="36" t="s">
        <v>27</v>
      </c>
      <c r="E426" s="2"/>
      <c r="F426" s="2"/>
      <c r="G426" s="6">
        <f>E426+F426</f>
        <v>0</v>
      </c>
      <c r="H426" s="29">
        <v>0</v>
      </c>
      <c r="I426" s="29">
        <v>0</v>
      </c>
      <c r="J426" s="6">
        <f>H426+I426</f>
        <v>0</v>
      </c>
      <c r="K426" s="6">
        <f>G426+J426</f>
        <v>0</v>
      </c>
      <c r="L426" s="29">
        <v>0</v>
      </c>
      <c r="M426" s="29">
        <v>0</v>
      </c>
      <c r="N426" s="6">
        <f>L426+M426</f>
        <v>0</v>
      </c>
      <c r="O426" s="13" t="str">
        <f t="shared" si="204"/>
        <v/>
      </c>
      <c r="P426" s="13" t="str">
        <f t="shared" si="204"/>
        <v/>
      </c>
    </row>
    <row r="427" spans="1:16" ht="15.75" hidden="1">
      <c r="A427" t="s">
        <v>4</v>
      </c>
      <c r="B427" s="67"/>
      <c r="C427" s="40"/>
      <c r="D427" s="4" t="s">
        <v>113</v>
      </c>
      <c r="E427" s="3">
        <f t="shared" ref="E427:N427" si="231">SUM(E422:E426)</f>
        <v>0</v>
      </c>
      <c r="F427" s="3">
        <f t="shared" si="231"/>
        <v>0</v>
      </c>
      <c r="G427" s="3">
        <f t="shared" si="231"/>
        <v>0</v>
      </c>
      <c r="H427" s="3">
        <f t="shared" si="231"/>
        <v>6.7</v>
      </c>
      <c r="I427" s="3">
        <f t="shared" si="231"/>
        <v>0</v>
      </c>
      <c r="J427" s="3">
        <f t="shared" si="231"/>
        <v>6.7</v>
      </c>
      <c r="K427" s="3">
        <f t="shared" si="231"/>
        <v>6.7</v>
      </c>
      <c r="L427" s="24">
        <f t="shared" si="231"/>
        <v>1194</v>
      </c>
      <c r="M427" s="3">
        <f t="shared" si="231"/>
        <v>0</v>
      </c>
      <c r="N427" s="3">
        <f t="shared" si="231"/>
        <v>1194</v>
      </c>
      <c r="O427" s="16">
        <f t="shared" si="204"/>
        <v>178208.96</v>
      </c>
      <c r="P427" s="16" t="str">
        <f t="shared" si="204"/>
        <v/>
      </c>
    </row>
    <row r="428" spans="1:16" ht="15" hidden="1" customHeight="1">
      <c r="A428" t="s">
        <v>4</v>
      </c>
      <c r="B428" s="67"/>
      <c r="C428" s="38" t="s">
        <v>114</v>
      </c>
      <c r="D428" s="36" t="s">
        <v>23</v>
      </c>
      <c r="E428" s="2"/>
      <c r="F428" s="2"/>
      <c r="G428" s="6">
        <f>E428+F428</f>
        <v>0</v>
      </c>
      <c r="H428" s="2"/>
      <c r="I428" s="2"/>
      <c r="J428" s="6">
        <f>H428+I428</f>
        <v>0</v>
      </c>
      <c r="K428" s="6">
        <f>G428+J428</f>
        <v>0</v>
      </c>
      <c r="L428" s="26"/>
      <c r="M428" s="2"/>
      <c r="N428" s="6">
        <f>L428+M428</f>
        <v>0</v>
      </c>
      <c r="O428" s="6" t="str">
        <f t="shared" si="204"/>
        <v/>
      </c>
      <c r="P428" s="6" t="str">
        <f t="shared" si="204"/>
        <v/>
      </c>
    </row>
    <row r="429" spans="1:16" hidden="1">
      <c r="A429" t="s">
        <v>4</v>
      </c>
      <c r="B429" s="67"/>
      <c r="C429" s="39"/>
      <c r="D429" s="36" t="s">
        <v>115</v>
      </c>
      <c r="E429" s="2"/>
      <c r="F429" s="2"/>
      <c r="G429" s="6">
        <f>E429+F429</f>
        <v>0</v>
      </c>
      <c r="H429" s="2"/>
      <c r="I429" s="2"/>
      <c r="J429" s="6">
        <f>H429+I429</f>
        <v>0</v>
      </c>
      <c r="K429" s="6">
        <f>G429+J429</f>
        <v>0</v>
      </c>
      <c r="L429" s="26"/>
      <c r="M429" s="2"/>
      <c r="N429" s="6">
        <f>L429+M429</f>
        <v>0</v>
      </c>
      <c r="O429" s="13" t="str">
        <f t="shared" si="204"/>
        <v/>
      </c>
      <c r="P429" s="13" t="str">
        <f t="shared" si="204"/>
        <v/>
      </c>
    </row>
    <row r="430" spans="1:16" hidden="1">
      <c r="A430" t="s">
        <v>4</v>
      </c>
      <c r="B430" s="67"/>
      <c r="C430" s="39"/>
      <c r="D430" s="36" t="s">
        <v>116</v>
      </c>
      <c r="E430" s="2"/>
      <c r="F430" s="2"/>
      <c r="G430" s="6">
        <f>E430+F430</f>
        <v>0</v>
      </c>
      <c r="H430" s="2"/>
      <c r="I430" s="2"/>
      <c r="J430" s="6">
        <f>H430+I430</f>
        <v>0</v>
      </c>
      <c r="K430" s="6">
        <f>G430+J430</f>
        <v>0</v>
      </c>
      <c r="L430" s="26"/>
      <c r="M430" s="2"/>
      <c r="N430" s="6">
        <f>L430+M430</f>
        <v>0</v>
      </c>
      <c r="O430" s="6" t="str">
        <f t="shared" si="204"/>
        <v/>
      </c>
      <c r="P430" s="6" t="str">
        <f t="shared" si="204"/>
        <v/>
      </c>
    </row>
    <row r="431" spans="1:16" ht="15.75" hidden="1">
      <c r="A431" t="s">
        <v>4</v>
      </c>
      <c r="B431" s="67"/>
      <c r="C431" s="40"/>
      <c r="D431" s="4" t="s">
        <v>117</v>
      </c>
      <c r="E431" s="8">
        <f>SUM(E428:E430)</f>
        <v>0</v>
      </c>
      <c r="F431" s="8">
        <f>SUM(F428:F430)</f>
        <v>0</v>
      </c>
      <c r="G431" s="9">
        <f>E431+F431</f>
        <v>0</v>
      </c>
      <c r="H431" s="8">
        <f>SUM(H428:H430)</f>
        <v>0</v>
      </c>
      <c r="I431" s="8">
        <f>SUM(I428:I430)</f>
        <v>0</v>
      </c>
      <c r="J431" s="9">
        <f>H431+I431</f>
        <v>0</v>
      </c>
      <c r="K431" s="9">
        <f>G431+J431</f>
        <v>0</v>
      </c>
      <c r="L431" s="27">
        <f>SUM(L428:L430)</f>
        <v>0</v>
      </c>
      <c r="M431" s="8">
        <f>SUM(M428:M430)</f>
        <v>0</v>
      </c>
      <c r="N431" s="9">
        <f>L431+M431</f>
        <v>0</v>
      </c>
      <c r="O431" s="16" t="str">
        <f t="shared" si="204"/>
        <v/>
      </c>
      <c r="P431" s="16" t="str">
        <f t="shared" si="204"/>
        <v/>
      </c>
    </row>
    <row r="432" spans="1:16" ht="15.75" hidden="1" customHeight="1">
      <c r="A432" t="s">
        <v>4</v>
      </c>
      <c r="B432" s="68"/>
      <c r="C432" s="41" t="s">
        <v>118</v>
      </c>
      <c r="D432" s="41"/>
      <c r="E432" s="9">
        <f t="shared" ref="E432:M432" si="232">E431+E427</f>
        <v>0</v>
      </c>
      <c r="F432" s="9">
        <f t="shared" si="232"/>
        <v>0</v>
      </c>
      <c r="G432" s="9">
        <f t="shared" si="232"/>
        <v>0</v>
      </c>
      <c r="H432" s="9">
        <f t="shared" si="232"/>
        <v>6.7</v>
      </c>
      <c r="I432" s="9">
        <f t="shared" si="232"/>
        <v>0</v>
      </c>
      <c r="J432" s="9">
        <f t="shared" si="232"/>
        <v>6.7</v>
      </c>
      <c r="K432" s="9">
        <f t="shared" si="232"/>
        <v>6.7</v>
      </c>
      <c r="L432" s="24">
        <f t="shared" si="232"/>
        <v>1194</v>
      </c>
      <c r="M432" s="9">
        <f t="shared" si="232"/>
        <v>0</v>
      </c>
      <c r="N432" s="9">
        <f>N431+N427</f>
        <v>1194</v>
      </c>
      <c r="O432" s="16">
        <f t="shared" si="204"/>
        <v>178208.96</v>
      </c>
      <c r="P432" s="16" t="str">
        <f t="shared" si="204"/>
        <v/>
      </c>
    </row>
    <row r="433" spans="1:16" ht="15" hidden="1" customHeight="1">
      <c r="A433" t="s">
        <v>4</v>
      </c>
      <c r="B433" s="63" t="s">
        <v>119</v>
      </c>
      <c r="C433" s="36" t="s">
        <v>120</v>
      </c>
      <c r="D433" s="36"/>
      <c r="E433" s="2"/>
      <c r="F433" s="2"/>
      <c r="G433" s="6">
        <f t="shared" ref="G433:G442" si="233">E433+F433</f>
        <v>0</v>
      </c>
      <c r="H433" s="2"/>
      <c r="I433" s="2"/>
      <c r="J433" s="6">
        <f t="shared" ref="J433:J442" si="234">H433+I433</f>
        <v>0</v>
      </c>
      <c r="K433" s="6">
        <f t="shared" ref="K433:K442" si="235">G433+J433</f>
        <v>0</v>
      </c>
      <c r="L433" s="26"/>
      <c r="M433" s="2"/>
      <c r="N433" s="6">
        <f t="shared" ref="N433:N442" si="236">L433+M433</f>
        <v>0</v>
      </c>
      <c r="O433" s="6" t="str">
        <f t="shared" si="204"/>
        <v/>
      </c>
      <c r="P433" s="6" t="str">
        <f t="shared" si="204"/>
        <v/>
      </c>
    </row>
    <row r="434" spans="1:16" hidden="1">
      <c r="A434" t="s">
        <v>4</v>
      </c>
      <c r="B434" s="63"/>
      <c r="C434" s="36" t="s">
        <v>121</v>
      </c>
      <c r="D434" s="36"/>
      <c r="E434" s="2"/>
      <c r="F434" s="2"/>
      <c r="G434" s="6">
        <f t="shared" si="233"/>
        <v>0</v>
      </c>
      <c r="H434" s="2"/>
      <c r="I434" s="2"/>
      <c r="J434" s="6">
        <f t="shared" si="234"/>
        <v>0</v>
      </c>
      <c r="K434" s="6">
        <f t="shared" si="235"/>
        <v>0</v>
      </c>
      <c r="L434" s="26"/>
      <c r="M434" s="2"/>
      <c r="N434" s="6">
        <f t="shared" si="236"/>
        <v>0</v>
      </c>
      <c r="O434" s="6" t="str">
        <f t="shared" si="204"/>
        <v/>
      </c>
      <c r="P434" s="6" t="str">
        <f t="shared" si="204"/>
        <v/>
      </c>
    </row>
    <row r="435" spans="1:16" hidden="1">
      <c r="A435" t="s">
        <v>4</v>
      </c>
      <c r="B435" s="63"/>
      <c r="C435" s="36" t="s">
        <v>122</v>
      </c>
      <c r="D435" s="36"/>
      <c r="E435" s="2">
        <v>8</v>
      </c>
      <c r="F435" s="2"/>
      <c r="G435" s="6">
        <f t="shared" si="233"/>
        <v>8</v>
      </c>
      <c r="H435" s="2">
        <v>14</v>
      </c>
      <c r="I435" s="2"/>
      <c r="J435" s="6">
        <f t="shared" si="234"/>
        <v>14</v>
      </c>
      <c r="K435" s="6">
        <f t="shared" si="235"/>
        <v>22</v>
      </c>
      <c r="L435" s="26">
        <v>8.4000000000000005E-2</v>
      </c>
      <c r="M435" s="2"/>
      <c r="N435" s="15">
        <f t="shared" si="236"/>
        <v>8.4000000000000005E-2</v>
      </c>
      <c r="O435" s="6">
        <f t="shared" si="204"/>
        <v>6</v>
      </c>
      <c r="P435" s="6" t="str">
        <f t="shared" si="204"/>
        <v/>
      </c>
    </row>
    <row r="436" spans="1:16" ht="15" hidden="1" customHeight="1">
      <c r="A436" t="s">
        <v>4</v>
      </c>
      <c r="B436" s="63"/>
      <c r="C436" s="36" t="s">
        <v>123</v>
      </c>
      <c r="D436" s="36"/>
      <c r="E436" s="2"/>
      <c r="F436" s="2"/>
      <c r="G436" s="6">
        <f t="shared" si="233"/>
        <v>0</v>
      </c>
      <c r="H436" s="2"/>
      <c r="I436" s="2"/>
      <c r="J436" s="6">
        <f t="shared" si="234"/>
        <v>0</v>
      </c>
      <c r="K436" s="6">
        <f t="shared" si="235"/>
        <v>0</v>
      </c>
      <c r="L436" s="26"/>
      <c r="M436" s="2"/>
      <c r="N436" s="6">
        <f t="shared" si="236"/>
        <v>0</v>
      </c>
      <c r="O436" s="6" t="str">
        <f t="shared" si="204"/>
        <v/>
      </c>
      <c r="P436" s="6" t="str">
        <f t="shared" si="204"/>
        <v/>
      </c>
    </row>
    <row r="437" spans="1:16" ht="15" hidden="1" customHeight="1">
      <c r="A437" t="s">
        <v>4</v>
      </c>
      <c r="B437" s="63"/>
      <c r="C437" s="36" t="s">
        <v>124</v>
      </c>
      <c r="D437" s="36"/>
      <c r="E437" s="2"/>
      <c r="F437" s="2"/>
      <c r="G437" s="6">
        <f t="shared" si="233"/>
        <v>0</v>
      </c>
      <c r="H437" s="2"/>
      <c r="I437" s="2"/>
      <c r="J437" s="6">
        <f t="shared" si="234"/>
        <v>0</v>
      </c>
      <c r="K437" s="6">
        <f t="shared" si="235"/>
        <v>0</v>
      </c>
      <c r="L437" s="26"/>
      <c r="M437" s="2"/>
      <c r="N437" s="6">
        <f t="shared" si="236"/>
        <v>0</v>
      </c>
      <c r="O437" s="6" t="str">
        <f t="shared" si="204"/>
        <v/>
      </c>
      <c r="P437" s="6" t="str">
        <f t="shared" si="204"/>
        <v/>
      </c>
    </row>
    <row r="438" spans="1:16" hidden="1">
      <c r="A438" t="s">
        <v>4</v>
      </c>
      <c r="B438" s="63"/>
      <c r="C438" s="36" t="s">
        <v>125</v>
      </c>
      <c r="D438" s="36"/>
      <c r="E438" s="2">
        <v>25</v>
      </c>
      <c r="F438" s="2"/>
      <c r="G438" s="6">
        <f t="shared" si="233"/>
        <v>25</v>
      </c>
      <c r="H438" s="2">
        <v>39</v>
      </c>
      <c r="I438" s="2"/>
      <c r="J438" s="6">
        <f t="shared" si="234"/>
        <v>39</v>
      </c>
      <c r="K438" s="6">
        <f t="shared" si="235"/>
        <v>64</v>
      </c>
      <c r="L438" s="26">
        <v>300.3</v>
      </c>
      <c r="M438" s="2"/>
      <c r="N438" s="6">
        <f t="shared" si="236"/>
        <v>300.3</v>
      </c>
      <c r="O438" s="6">
        <f t="shared" si="204"/>
        <v>7700</v>
      </c>
      <c r="P438" s="6" t="str">
        <f t="shared" si="204"/>
        <v/>
      </c>
    </row>
    <row r="439" spans="1:16" ht="15" hidden="1" customHeight="1">
      <c r="A439" t="s">
        <v>4</v>
      </c>
      <c r="B439" s="63"/>
      <c r="C439" s="36" t="s">
        <v>126</v>
      </c>
      <c r="D439" s="36"/>
      <c r="E439" s="2"/>
      <c r="F439" s="2"/>
      <c r="G439" s="6">
        <f t="shared" si="233"/>
        <v>0</v>
      </c>
      <c r="H439" s="2"/>
      <c r="I439" s="2"/>
      <c r="J439" s="6">
        <f t="shared" si="234"/>
        <v>0</v>
      </c>
      <c r="K439" s="6">
        <f t="shared" si="235"/>
        <v>0</v>
      </c>
      <c r="L439" s="26"/>
      <c r="M439" s="2"/>
      <c r="N439" s="6">
        <f t="shared" si="236"/>
        <v>0</v>
      </c>
      <c r="O439" s="6" t="str">
        <f t="shared" si="204"/>
        <v/>
      </c>
      <c r="P439" s="6" t="str">
        <f t="shared" si="204"/>
        <v/>
      </c>
    </row>
    <row r="440" spans="1:16" hidden="1">
      <c r="A440" t="s">
        <v>4</v>
      </c>
      <c r="B440" s="63"/>
      <c r="C440" s="36" t="s">
        <v>127</v>
      </c>
      <c r="D440" s="36"/>
      <c r="E440" s="2"/>
      <c r="F440" s="2"/>
      <c r="G440" s="6">
        <f t="shared" si="233"/>
        <v>0</v>
      </c>
      <c r="H440" s="2"/>
      <c r="I440" s="2"/>
      <c r="J440" s="6">
        <f t="shared" si="234"/>
        <v>0</v>
      </c>
      <c r="K440" s="6">
        <f t="shared" si="235"/>
        <v>0</v>
      </c>
      <c r="L440" s="26"/>
      <c r="M440" s="2"/>
      <c r="N440" s="6">
        <f t="shared" si="236"/>
        <v>0</v>
      </c>
      <c r="O440" s="6" t="str">
        <f t="shared" si="204"/>
        <v/>
      </c>
      <c r="P440" s="6" t="str">
        <f t="shared" si="204"/>
        <v/>
      </c>
    </row>
    <row r="441" spans="1:16" hidden="1">
      <c r="A441" t="s">
        <v>4</v>
      </c>
      <c r="B441" s="63"/>
      <c r="C441" s="36" t="s">
        <v>128</v>
      </c>
      <c r="D441" s="36"/>
      <c r="E441" s="2"/>
      <c r="F441" s="2"/>
      <c r="G441" s="6">
        <f t="shared" si="233"/>
        <v>0</v>
      </c>
      <c r="H441" s="2">
        <v>2.8107000000000002</v>
      </c>
      <c r="I441" s="2"/>
      <c r="J441" s="6">
        <f t="shared" si="234"/>
        <v>2.8107000000000002</v>
      </c>
      <c r="K441" s="6">
        <f t="shared" si="235"/>
        <v>2.8107000000000002</v>
      </c>
      <c r="L441" s="26">
        <v>436</v>
      </c>
      <c r="M441" s="2"/>
      <c r="N441" s="6">
        <f t="shared" si="236"/>
        <v>436</v>
      </c>
      <c r="O441" s="6">
        <f t="shared" si="204"/>
        <v>155121.5</v>
      </c>
      <c r="P441" s="6" t="str">
        <f t="shared" si="204"/>
        <v/>
      </c>
    </row>
    <row r="442" spans="1:16" hidden="1">
      <c r="A442" t="s">
        <v>4</v>
      </c>
      <c r="B442" s="63"/>
      <c r="C442" s="36" t="s">
        <v>129</v>
      </c>
      <c r="D442" s="36"/>
      <c r="E442" s="2"/>
      <c r="F442" s="2"/>
      <c r="G442" s="6">
        <f t="shared" si="233"/>
        <v>0</v>
      </c>
      <c r="H442" s="2"/>
      <c r="I442" s="2"/>
      <c r="J442" s="6">
        <f t="shared" si="234"/>
        <v>0</v>
      </c>
      <c r="K442" s="6">
        <f t="shared" si="235"/>
        <v>0</v>
      </c>
      <c r="L442" s="26"/>
      <c r="M442" s="2"/>
      <c r="N442" s="6">
        <f t="shared" si="236"/>
        <v>0</v>
      </c>
      <c r="O442" s="6" t="str">
        <f t="shared" si="204"/>
        <v/>
      </c>
      <c r="P442" s="6" t="str">
        <f t="shared" si="204"/>
        <v/>
      </c>
    </row>
    <row r="443" spans="1:16" hidden="1">
      <c r="A443" t="s">
        <v>4</v>
      </c>
      <c r="B443" s="63"/>
      <c r="C443" s="42" t="s">
        <v>130</v>
      </c>
      <c r="D443" s="43"/>
      <c r="E443" s="3">
        <f t="shared" ref="E443:N443" si="237">SUM(E433:E442)</f>
        <v>33</v>
      </c>
      <c r="F443" s="3">
        <f t="shared" si="237"/>
        <v>0</v>
      </c>
      <c r="G443" s="3">
        <f t="shared" si="237"/>
        <v>33</v>
      </c>
      <c r="H443" s="3">
        <f t="shared" si="237"/>
        <v>55.810699999999997</v>
      </c>
      <c r="I443" s="3">
        <f t="shared" si="237"/>
        <v>0</v>
      </c>
      <c r="J443" s="3">
        <f t="shared" si="237"/>
        <v>55.810699999999997</v>
      </c>
      <c r="K443" s="3">
        <f t="shared" si="237"/>
        <v>88.810699999999997</v>
      </c>
      <c r="L443" s="24">
        <f t="shared" si="237"/>
        <v>736.38400000000001</v>
      </c>
      <c r="M443" s="3">
        <f t="shared" si="237"/>
        <v>0</v>
      </c>
      <c r="N443" s="3">
        <f t="shared" si="237"/>
        <v>736.38400000000001</v>
      </c>
      <c r="O443" s="3">
        <f t="shared" si="204"/>
        <v>13194.32</v>
      </c>
      <c r="P443" s="3" t="str">
        <f t="shared" si="204"/>
        <v/>
      </c>
    </row>
    <row r="444" spans="1:16" ht="21" hidden="1">
      <c r="A444" t="s">
        <v>4</v>
      </c>
      <c r="B444" s="62" t="s">
        <v>131</v>
      </c>
      <c r="C444" s="62"/>
      <c r="D444" s="62"/>
      <c r="E444" s="10">
        <f>E361+E372+E378+E386+E394+E411+E421+E432+E443</f>
        <v>207</v>
      </c>
      <c r="F444" s="10">
        <f t="shared" ref="F444:N444" si="238">F361+F372+F378+F386+F394+F411+F421+F432+F443</f>
        <v>0</v>
      </c>
      <c r="G444" s="10">
        <f t="shared" si="238"/>
        <v>207</v>
      </c>
      <c r="H444" s="10">
        <f t="shared" si="238"/>
        <v>701.51070000000004</v>
      </c>
      <c r="I444" s="10">
        <f t="shared" si="238"/>
        <v>0</v>
      </c>
      <c r="J444" s="10">
        <f t="shared" si="238"/>
        <v>701.51070000000004</v>
      </c>
      <c r="K444" s="10">
        <f t="shared" si="238"/>
        <v>908.51070000000004</v>
      </c>
      <c r="L444" s="25">
        <f t="shared" si="238"/>
        <v>7234.1839999999993</v>
      </c>
      <c r="M444" s="10">
        <f t="shared" si="238"/>
        <v>0</v>
      </c>
      <c r="N444" s="10">
        <f t="shared" si="238"/>
        <v>7234.1839999999993</v>
      </c>
      <c r="O444" s="10">
        <f t="shared" si="204"/>
        <v>10312.290000000001</v>
      </c>
      <c r="P444" s="10" t="str">
        <f t="shared" si="204"/>
        <v/>
      </c>
    </row>
    <row r="445" spans="1:16" hidden="1">
      <c r="A445" t="s">
        <v>138</v>
      </c>
      <c r="B445" s="63" t="s">
        <v>37</v>
      </c>
      <c r="C445" s="59" t="s">
        <v>38</v>
      </c>
      <c r="D445" s="59"/>
      <c r="E445" s="2">
        <v>4</v>
      </c>
      <c r="F445" s="2"/>
      <c r="G445" s="6">
        <f>E445+F445</f>
        <v>4</v>
      </c>
      <c r="H445" s="2">
        <v>32</v>
      </c>
      <c r="I445" s="2"/>
      <c r="J445" s="6">
        <f>H445+I445</f>
        <v>32</v>
      </c>
      <c r="K445" s="6">
        <f>G445+J445</f>
        <v>36</v>
      </c>
      <c r="L445" s="26">
        <v>440</v>
      </c>
      <c r="M445" s="2"/>
      <c r="N445" s="6">
        <f>L445+M445</f>
        <v>440</v>
      </c>
      <c r="O445" s="6">
        <f t="shared" ref="O445:P460" si="239">IF(H445&gt;0,ROUND(L445/H445*1000,2),"")</f>
        <v>13750</v>
      </c>
      <c r="P445" s="6" t="str">
        <f t="shared" si="239"/>
        <v/>
      </c>
    </row>
    <row r="446" spans="1:16" hidden="1">
      <c r="A446" t="s">
        <v>138</v>
      </c>
      <c r="B446" s="63"/>
      <c r="C446" s="59" t="s">
        <v>39</v>
      </c>
      <c r="D446" s="59"/>
      <c r="E446" s="2">
        <v>0.7</v>
      </c>
      <c r="F446" s="2"/>
      <c r="G446" s="6">
        <f>E446+F446</f>
        <v>0.7</v>
      </c>
      <c r="H446" s="2">
        <v>5</v>
      </c>
      <c r="I446" s="2"/>
      <c r="J446" s="6">
        <f>H446+I446</f>
        <v>5</v>
      </c>
      <c r="K446" s="6">
        <f>G446+J446</f>
        <v>5.7</v>
      </c>
      <c r="L446" s="26">
        <v>35</v>
      </c>
      <c r="M446" s="2"/>
      <c r="N446" s="6">
        <f>L446+M446</f>
        <v>35</v>
      </c>
      <c r="O446" s="6">
        <f t="shared" si="239"/>
        <v>7000</v>
      </c>
      <c r="P446" s="6" t="str">
        <f t="shared" si="239"/>
        <v/>
      </c>
    </row>
    <row r="447" spans="1:16" hidden="1">
      <c r="A447" t="s">
        <v>138</v>
      </c>
      <c r="B447" s="63"/>
      <c r="C447" s="59" t="s">
        <v>40</v>
      </c>
      <c r="D447" s="59"/>
      <c r="E447" s="2">
        <v>1.4</v>
      </c>
      <c r="F447" s="2"/>
      <c r="G447" s="6">
        <f>E447+F447</f>
        <v>1.4</v>
      </c>
      <c r="H447" s="2">
        <v>1</v>
      </c>
      <c r="I447" s="2"/>
      <c r="J447" s="6">
        <f>H447+I447</f>
        <v>1</v>
      </c>
      <c r="K447" s="6">
        <f>G447+J447</f>
        <v>2.4</v>
      </c>
      <c r="L447" s="26">
        <v>4</v>
      </c>
      <c r="M447" s="2"/>
      <c r="N447" s="6">
        <f>L447+M447</f>
        <v>4</v>
      </c>
      <c r="O447" s="6">
        <f t="shared" si="239"/>
        <v>4000</v>
      </c>
      <c r="P447" s="6" t="str">
        <f t="shared" si="239"/>
        <v/>
      </c>
    </row>
    <row r="448" spans="1:16" hidden="1">
      <c r="A448" t="s">
        <v>138</v>
      </c>
      <c r="B448" s="63"/>
      <c r="C448" s="59" t="s">
        <v>41</v>
      </c>
      <c r="D448" s="59"/>
      <c r="E448" s="2"/>
      <c r="F448" s="2"/>
      <c r="G448" s="6">
        <f>E448+F448</f>
        <v>0</v>
      </c>
      <c r="H448" s="2"/>
      <c r="I448" s="2"/>
      <c r="J448" s="6">
        <f>H448+I448</f>
        <v>0</v>
      </c>
      <c r="K448" s="6">
        <f>G448+J448</f>
        <v>0</v>
      </c>
      <c r="L448" s="26"/>
      <c r="M448" s="2"/>
      <c r="N448" s="6">
        <f>L448+M448</f>
        <v>0</v>
      </c>
      <c r="O448" s="6" t="str">
        <f t="shared" si="239"/>
        <v/>
      </c>
      <c r="P448" s="6" t="str">
        <f t="shared" si="239"/>
        <v/>
      </c>
    </row>
    <row r="449" spans="1:16" hidden="1">
      <c r="A449" t="s">
        <v>138</v>
      </c>
      <c r="B449" s="63"/>
      <c r="C449" s="60" t="s">
        <v>42</v>
      </c>
      <c r="D449" s="61"/>
      <c r="E449" s="3">
        <f t="shared" ref="E449:N449" si="240">SUM(E445:E448)</f>
        <v>6.1</v>
      </c>
      <c r="F449" s="3">
        <f t="shared" si="240"/>
        <v>0</v>
      </c>
      <c r="G449" s="3">
        <f t="shared" si="240"/>
        <v>6.1</v>
      </c>
      <c r="H449" s="3">
        <f t="shared" si="240"/>
        <v>38</v>
      </c>
      <c r="I449" s="3">
        <f t="shared" si="240"/>
        <v>0</v>
      </c>
      <c r="J449" s="3">
        <f t="shared" si="240"/>
        <v>38</v>
      </c>
      <c r="K449" s="3">
        <f t="shared" si="240"/>
        <v>44.1</v>
      </c>
      <c r="L449" s="24">
        <f t="shared" si="240"/>
        <v>479</v>
      </c>
      <c r="M449" s="3">
        <f t="shared" si="240"/>
        <v>0</v>
      </c>
      <c r="N449" s="3">
        <f t="shared" si="240"/>
        <v>479</v>
      </c>
      <c r="O449" s="3">
        <f t="shared" si="239"/>
        <v>12605.26</v>
      </c>
      <c r="P449" s="3" t="str">
        <f t="shared" si="239"/>
        <v/>
      </c>
    </row>
    <row r="450" spans="1:16" hidden="1">
      <c r="A450" t="s">
        <v>138</v>
      </c>
      <c r="B450" s="63" t="s">
        <v>43</v>
      </c>
      <c r="C450" s="59" t="s">
        <v>44</v>
      </c>
      <c r="D450" s="59"/>
      <c r="E450" s="2">
        <v>0.3</v>
      </c>
      <c r="F450" s="2"/>
      <c r="G450" s="6">
        <f t="shared" ref="G450:G459" si="241">E450+F450</f>
        <v>0.3</v>
      </c>
      <c r="H450" s="2">
        <v>9</v>
      </c>
      <c r="I450" s="2"/>
      <c r="J450" s="6">
        <f t="shared" ref="J450:J459" si="242">H450+I450</f>
        <v>9</v>
      </c>
      <c r="K450" s="6">
        <f t="shared" ref="K450:K459" si="243">G450+J450</f>
        <v>9.3000000000000007</v>
      </c>
      <c r="L450" s="26">
        <v>16</v>
      </c>
      <c r="M450" s="2"/>
      <c r="N450" s="6">
        <f t="shared" ref="N450:N459" si="244">L450+M450</f>
        <v>16</v>
      </c>
      <c r="O450" s="6">
        <f t="shared" si="239"/>
        <v>1777.78</v>
      </c>
      <c r="P450" s="6" t="str">
        <f t="shared" si="239"/>
        <v/>
      </c>
    </row>
    <row r="451" spans="1:16" hidden="1">
      <c r="A451" t="s">
        <v>138</v>
      </c>
      <c r="B451" s="63"/>
      <c r="C451" s="59" t="s">
        <v>45</v>
      </c>
      <c r="D451" s="59"/>
      <c r="E451" s="2">
        <v>3</v>
      </c>
      <c r="F451" s="2"/>
      <c r="G451" s="6">
        <f t="shared" si="241"/>
        <v>3</v>
      </c>
      <c r="H451" s="2">
        <v>15</v>
      </c>
      <c r="I451" s="2"/>
      <c r="J451" s="6">
        <f t="shared" si="242"/>
        <v>15</v>
      </c>
      <c r="K451" s="6">
        <f t="shared" si="243"/>
        <v>18</v>
      </c>
      <c r="L451" s="26">
        <v>40</v>
      </c>
      <c r="M451" s="2"/>
      <c r="N451" s="6">
        <f t="shared" si="244"/>
        <v>40</v>
      </c>
      <c r="O451" s="6">
        <f t="shared" si="239"/>
        <v>2666.67</v>
      </c>
      <c r="P451" s="6" t="str">
        <f t="shared" si="239"/>
        <v/>
      </c>
    </row>
    <row r="452" spans="1:16" hidden="1">
      <c r="A452" t="s">
        <v>138</v>
      </c>
      <c r="B452" s="63"/>
      <c r="C452" s="59" t="s">
        <v>46</v>
      </c>
      <c r="D452" s="59"/>
      <c r="E452" s="2">
        <v>0.2</v>
      </c>
      <c r="F452" s="2"/>
      <c r="G452" s="6">
        <f t="shared" si="241"/>
        <v>0.2</v>
      </c>
      <c r="H452" s="2"/>
      <c r="I452" s="2"/>
      <c r="J452" s="6">
        <f t="shared" si="242"/>
        <v>0</v>
      </c>
      <c r="K452" s="6">
        <f t="shared" si="243"/>
        <v>0.2</v>
      </c>
      <c r="L452" s="26"/>
      <c r="M452" s="2"/>
      <c r="N452" s="6">
        <f t="shared" si="244"/>
        <v>0</v>
      </c>
      <c r="O452" s="6" t="str">
        <f t="shared" si="239"/>
        <v/>
      </c>
      <c r="P452" s="6" t="str">
        <f t="shared" si="239"/>
        <v/>
      </c>
    </row>
    <row r="453" spans="1:16" hidden="1">
      <c r="A453" t="s">
        <v>138</v>
      </c>
      <c r="B453" s="63"/>
      <c r="C453" s="59" t="s">
        <v>47</v>
      </c>
      <c r="D453" s="59"/>
      <c r="E453" s="2">
        <v>0.5</v>
      </c>
      <c r="F453" s="2"/>
      <c r="G453" s="6">
        <f t="shared" si="241"/>
        <v>0.5</v>
      </c>
      <c r="H453" s="2">
        <v>7.2</v>
      </c>
      <c r="I453" s="2"/>
      <c r="J453" s="6">
        <f t="shared" si="242"/>
        <v>7.2</v>
      </c>
      <c r="K453" s="6">
        <f t="shared" si="243"/>
        <v>7.7</v>
      </c>
      <c r="L453" s="26">
        <v>15</v>
      </c>
      <c r="M453" s="2"/>
      <c r="N453" s="6">
        <f t="shared" si="244"/>
        <v>15</v>
      </c>
      <c r="O453" s="6">
        <f t="shared" si="239"/>
        <v>2083.33</v>
      </c>
      <c r="P453" s="6" t="str">
        <f t="shared" si="239"/>
        <v/>
      </c>
    </row>
    <row r="454" spans="1:16" hidden="1">
      <c r="A454" t="s">
        <v>138</v>
      </c>
      <c r="B454" s="63"/>
      <c r="C454" s="59" t="s">
        <v>48</v>
      </c>
      <c r="D454" s="59"/>
      <c r="E454" s="2">
        <v>1</v>
      </c>
      <c r="F454" s="2"/>
      <c r="G454" s="6">
        <f t="shared" si="241"/>
        <v>1</v>
      </c>
      <c r="H454" s="2">
        <v>14</v>
      </c>
      <c r="I454" s="2"/>
      <c r="J454" s="6">
        <f t="shared" si="242"/>
        <v>14</v>
      </c>
      <c r="K454" s="6">
        <f t="shared" si="243"/>
        <v>15</v>
      </c>
      <c r="L454" s="26">
        <v>70</v>
      </c>
      <c r="M454" s="2"/>
      <c r="N454" s="6">
        <f t="shared" si="244"/>
        <v>70</v>
      </c>
      <c r="O454" s="6">
        <f t="shared" si="239"/>
        <v>5000</v>
      </c>
      <c r="P454" s="6" t="str">
        <f t="shared" si="239"/>
        <v/>
      </c>
    </row>
    <row r="455" spans="1:16" hidden="1">
      <c r="A455" t="s">
        <v>138</v>
      </c>
      <c r="B455" s="63"/>
      <c r="C455" s="59" t="s">
        <v>49</v>
      </c>
      <c r="D455" s="59"/>
      <c r="E455" s="2"/>
      <c r="F455" s="2"/>
      <c r="G455" s="6">
        <f t="shared" si="241"/>
        <v>0</v>
      </c>
      <c r="H455" s="2"/>
      <c r="I455" s="2"/>
      <c r="J455" s="6">
        <f t="shared" si="242"/>
        <v>0</v>
      </c>
      <c r="K455" s="6">
        <f t="shared" si="243"/>
        <v>0</v>
      </c>
      <c r="L455" s="26"/>
      <c r="M455" s="2"/>
      <c r="N455" s="6">
        <f t="shared" si="244"/>
        <v>0</v>
      </c>
      <c r="O455" s="6" t="str">
        <f t="shared" si="239"/>
        <v/>
      </c>
      <c r="P455" s="6" t="str">
        <f t="shared" si="239"/>
        <v/>
      </c>
    </row>
    <row r="456" spans="1:16" hidden="1">
      <c r="A456" t="s">
        <v>138</v>
      </c>
      <c r="B456" s="63"/>
      <c r="C456" s="59" t="s">
        <v>50</v>
      </c>
      <c r="D456" s="59"/>
      <c r="E456" s="2">
        <v>5.5</v>
      </c>
      <c r="F456" s="2"/>
      <c r="G456" s="6">
        <f t="shared" si="241"/>
        <v>5.5</v>
      </c>
      <c r="H456" s="2">
        <v>62</v>
      </c>
      <c r="I456" s="2"/>
      <c r="J456" s="6">
        <f t="shared" si="242"/>
        <v>62</v>
      </c>
      <c r="K456" s="6">
        <f t="shared" si="243"/>
        <v>67.5</v>
      </c>
      <c r="L456" s="26">
        <v>128</v>
      </c>
      <c r="M456" s="2"/>
      <c r="N456" s="6">
        <f t="shared" si="244"/>
        <v>128</v>
      </c>
      <c r="O456" s="6">
        <f t="shared" si="239"/>
        <v>2064.52</v>
      </c>
      <c r="P456" s="6" t="str">
        <f t="shared" si="239"/>
        <v/>
      </c>
    </row>
    <row r="457" spans="1:16" hidden="1">
      <c r="A457" t="s">
        <v>138</v>
      </c>
      <c r="B457" s="63"/>
      <c r="C457" s="59" t="s">
        <v>51</v>
      </c>
      <c r="D457" s="59"/>
      <c r="E457" s="2"/>
      <c r="F457" s="2"/>
      <c r="G457" s="6">
        <f t="shared" si="241"/>
        <v>0</v>
      </c>
      <c r="H457" s="2"/>
      <c r="I457" s="2"/>
      <c r="J457" s="6">
        <f t="shared" si="242"/>
        <v>0</v>
      </c>
      <c r="K457" s="6">
        <f t="shared" si="243"/>
        <v>0</v>
      </c>
      <c r="L457" s="26"/>
      <c r="M457" s="2"/>
      <c r="N457" s="6">
        <f t="shared" si="244"/>
        <v>0</v>
      </c>
      <c r="O457" s="6" t="str">
        <f t="shared" si="239"/>
        <v/>
      </c>
      <c r="P457" s="6" t="str">
        <f t="shared" si="239"/>
        <v/>
      </c>
    </row>
    <row r="458" spans="1:16" hidden="1">
      <c r="A458" t="s">
        <v>138</v>
      </c>
      <c r="B458" s="63"/>
      <c r="C458" s="59" t="s">
        <v>52</v>
      </c>
      <c r="D458" s="59"/>
      <c r="E458" s="2"/>
      <c r="F458" s="2"/>
      <c r="G458" s="6">
        <f t="shared" si="241"/>
        <v>0</v>
      </c>
      <c r="H458" s="2"/>
      <c r="I458" s="2"/>
      <c r="J458" s="6">
        <f t="shared" si="242"/>
        <v>0</v>
      </c>
      <c r="K458" s="6">
        <f t="shared" si="243"/>
        <v>0</v>
      </c>
      <c r="L458" s="26"/>
      <c r="M458" s="2"/>
      <c r="N458" s="6">
        <f t="shared" si="244"/>
        <v>0</v>
      </c>
      <c r="O458" s="6" t="str">
        <f t="shared" si="239"/>
        <v/>
      </c>
      <c r="P458" s="6" t="str">
        <f t="shared" si="239"/>
        <v/>
      </c>
    </row>
    <row r="459" spans="1:16" hidden="1">
      <c r="A459" t="s">
        <v>138</v>
      </c>
      <c r="B459" s="63"/>
      <c r="C459" s="59" t="s">
        <v>53</v>
      </c>
      <c r="D459" s="59"/>
      <c r="E459" s="2"/>
      <c r="F459" s="2"/>
      <c r="G459" s="6">
        <f t="shared" si="241"/>
        <v>0</v>
      </c>
      <c r="H459" s="2"/>
      <c r="I459" s="2"/>
      <c r="J459" s="6">
        <f t="shared" si="242"/>
        <v>0</v>
      </c>
      <c r="K459" s="6">
        <f t="shared" si="243"/>
        <v>0</v>
      </c>
      <c r="L459" s="26"/>
      <c r="M459" s="2"/>
      <c r="N459" s="6">
        <f t="shared" si="244"/>
        <v>0</v>
      </c>
      <c r="O459" s="6" t="str">
        <f t="shared" si="239"/>
        <v/>
      </c>
      <c r="P459" s="6" t="str">
        <f t="shared" si="239"/>
        <v/>
      </c>
    </row>
    <row r="460" spans="1:16" hidden="1">
      <c r="A460" t="s">
        <v>138</v>
      </c>
      <c r="B460" s="63"/>
      <c r="C460" s="60" t="s">
        <v>54</v>
      </c>
      <c r="D460" s="61"/>
      <c r="E460" s="3">
        <f t="shared" ref="E460:N460" si="245">SUM(E450:E459)</f>
        <v>10.5</v>
      </c>
      <c r="F460" s="3">
        <f t="shared" si="245"/>
        <v>0</v>
      </c>
      <c r="G460" s="3">
        <f t="shared" si="245"/>
        <v>10.5</v>
      </c>
      <c r="H460" s="3">
        <f t="shared" si="245"/>
        <v>107.2</v>
      </c>
      <c r="I460" s="3">
        <f t="shared" si="245"/>
        <v>0</v>
      </c>
      <c r="J460" s="3">
        <f t="shared" si="245"/>
        <v>107.2</v>
      </c>
      <c r="K460" s="3">
        <f t="shared" si="245"/>
        <v>117.7</v>
      </c>
      <c r="L460" s="24">
        <f t="shared" si="245"/>
        <v>269</v>
      </c>
      <c r="M460" s="3">
        <f t="shared" si="245"/>
        <v>0</v>
      </c>
      <c r="N460" s="3">
        <f t="shared" si="245"/>
        <v>269</v>
      </c>
      <c r="O460" s="3">
        <f t="shared" si="239"/>
        <v>2509.33</v>
      </c>
      <c r="P460" s="3" t="str">
        <f t="shared" si="239"/>
        <v/>
      </c>
    </row>
    <row r="461" spans="1:16" hidden="1">
      <c r="A461" t="s">
        <v>138</v>
      </c>
      <c r="B461" s="63" t="s">
        <v>55</v>
      </c>
      <c r="C461" s="59" t="s">
        <v>56</v>
      </c>
      <c r="D461" s="59"/>
      <c r="E461" s="2">
        <v>5</v>
      </c>
      <c r="F461" s="2"/>
      <c r="G461" s="6">
        <f>E461+F461</f>
        <v>5</v>
      </c>
      <c r="H461" s="2">
        <v>258</v>
      </c>
      <c r="I461" s="2"/>
      <c r="J461" s="6">
        <f>H461+I461</f>
        <v>258</v>
      </c>
      <c r="K461" s="6">
        <f>G461+J461</f>
        <v>263</v>
      </c>
      <c r="L461" s="26">
        <v>2120</v>
      </c>
      <c r="M461" s="2"/>
      <c r="N461" s="6">
        <f>L461+M461</f>
        <v>2120</v>
      </c>
      <c r="O461" s="6">
        <f t="shared" ref="O461:P532" si="246">IF(H461&gt;0,ROUND(L461/H461*1000,2),"")</f>
        <v>8217.0499999999993</v>
      </c>
      <c r="P461" s="6" t="str">
        <f t="shared" si="246"/>
        <v/>
      </c>
    </row>
    <row r="462" spans="1:16" hidden="1">
      <c r="A462" t="s">
        <v>138</v>
      </c>
      <c r="B462" s="63"/>
      <c r="C462" s="59" t="s">
        <v>57</v>
      </c>
      <c r="D462" s="59"/>
      <c r="E462" s="2"/>
      <c r="F462" s="2"/>
      <c r="G462" s="6">
        <f>E462+F462</f>
        <v>0</v>
      </c>
      <c r="H462" s="2"/>
      <c r="I462" s="2"/>
      <c r="J462" s="6">
        <f>H462+I462</f>
        <v>0</v>
      </c>
      <c r="K462" s="6">
        <f>G462+J462</f>
        <v>0</v>
      </c>
      <c r="L462" s="26"/>
      <c r="M462" s="2"/>
      <c r="N462" s="6">
        <f>L462+M462</f>
        <v>0</v>
      </c>
      <c r="O462" s="6" t="str">
        <f t="shared" si="246"/>
        <v/>
      </c>
      <c r="P462" s="6" t="str">
        <f t="shared" si="246"/>
        <v/>
      </c>
    </row>
    <row r="463" spans="1:16" hidden="1">
      <c r="A463" t="s">
        <v>138</v>
      </c>
      <c r="B463" s="63"/>
      <c r="C463" s="59" t="s">
        <v>58</v>
      </c>
      <c r="D463" s="59"/>
      <c r="E463" s="2"/>
      <c r="F463" s="2"/>
      <c r="G463" s="6">
        <f>E463+F463</f>
        <v>0</v>
      </c>
      <c r="H463" s="2"/>
      <c r="I463" s="2"/>
      <c r="J463" s="6">
        <f>H463+I463</f>
        <v>0</v>
      </c>
      <c r="K463" s="6">
        <f>G463+J463</f>
        <v>0</v>
      </c>
      <c r="L463" s="26"/>
      <c r="M463" s="2"/>
      <c r="N463" s="6">
        <f>L463+M463</f>
        <v>0</v>
      </c>
      <c r="O463" s="6" t="str">
        <f t="shared" si="246"/>
        <v/>
      </c>
      <c r="P463" s="6" t="str">
        <f t="shared" si="246"/>
        <v/>
      </c>
    </row>
    <row r="464" spans="1:16" hidden="1">
      <c r="A464" t="s">
        <v>138</v>
      </c>
      <c r="B464" s="63"/>
      <c r="C464" s="59" t="s">
        <v>59</v>
      </c>
      <c r="D464" s="59"/>
      <c r="E464" s="2"/>
      <c r="F464" s="2"/>
      <c r="G464" s="6">
        <f>E464+F464</f>
        <v>0</v>
      </c>
      <c r="H464" s="2"/>
      <c r="I464" s="2"/>
      <c r="J464" s="6">
        <f>H464+I464</f>
        <v>0</v>
      </c>
      <c r="K464" s="6">
        <f>G464+J464</f>
        <v>0</v>
      </c>
      <c r="L464" s="26"/>
      <c r="M464" s="2"/>
      <c r="N464" s="6">
        <f>L464+M464</f>
        <v>0</v>
      </c>
      <c r="O464" s="6" t="str">
        <f t="shared" si="246"/>
        <v/>
      </c>
      <c r="P464" s="6" t="str">
        <f t="shared" si="246"/>
        <v/>
      </c>
    </row>
    <row r="465" spans="1:16" hidden="1">
      <c r="A465" t="s">
        <v>138</v>
      </c>
      <c r="B465" s="63"/>
      <c r="C465" s="59" t="s">
        <v>60</v>
      </c>
      <c r="D465" s="59"/>
      <c r="E465" s="2"/>
      <c r="F465" s="2"/>
      <c r="G465" s="6">
        <f>E465+F465</f>
        <v>0</v>
      </c>
      <c r="H465" s="2"/>
      <c r="I465" s="2"/>
      <c r="J465" s="6">
        <f>H465+I465</f>
        <v>0</v>
      </c>
      <c r="K465" s="6">
        <f>G465+J465</f>
        <v>0</v>
      </c>
      <c r="L465" s="26"/>
      <c r="M465" s="2"/>
      <c r="N465" s="6">
        <f>L465+M465</f>
        <v>0</v>
      </c>
      <c r="O465" s="6" t="str">
        <f t="shared" si="246"/>
        <v/>
      </c>
      <c r="P465" s="6" t="str">
        <f t="shared" si="246"/>
        <v/>
      </c>
    </row>
    <row r="466" spans="1:16" hidden="1">
      <c r="A466" t="s">
        <v>138</v>
      </c>
      <c r="B466" s="63"/>
      <c r="C466" s="60" t="s">
        <v>61</v>
      </c>
      <c r="D466" s="61"/>
      <c r="E466" s="3">
        <f t="shared" ref="E466:N466" si="247">SUM(E461:E465)</f>
        <v>5</v>
      </c>
      <c r="F466" s="3">
        <f t="shared" si="247"/>
        <v>0</v>
      </c>
      <c r="G466" s="3">
        <f t="shared" si="247"/>
        <v>5</v>
      </c>
      <c r="H466" s="3">
        <f t="shared" si="247"/>
        <v>258</v>
      </c>
      <c r="I466" s="3">
        <f t="shared" si="247"/>
        <v>0</v>
      </c>
      <c r="J466" s="3">
        <f t="shared" si="247"/>
        <v>258</v>
      </c>
      <c r="K466" s="3">
        <f t="shared" si="247"/>
        <v>263</v>
      </c>
      <c r="L466" s="24">
        <f t="shared" si="247"/>
        <v>2120</v>
      </c>
      <c r="M466" s="3">
        <f t="shared" si="247"/>
        <v>0</v>
      </c>
      <c r="N466" s="3">
        <f t="shared" si="247"/>
        <v>2120</v>
      </c>
      <c r="O466" s="3">
        <f t="shared" si="246"/>
        <v>8217.0499999999993</v>
      </c>
      <c r="P466" s="3" t="str">
        <f t="shared" si="246"/>
        <v/>
      </c>
    </row>
    <row r="467" spans="1:16" hidden="1">
      <c r="A467" t="s">
        <v>138</v>
      </c>
      <c r="B467" s="63" t="s">
        <v>62</v>
      </c>
      <c r="C467" s="59" t="s">
        <v>63</v>
      </c>
      <c r="D467" s="59"/>
      <c r="E467" s="2"/>
      <c r="F467" s="2"/>
      <c r="G467" s="6">
        <f t="shared" ref="G467:G473" si="248">E467+F467</f>
        <v>0</v>
      </c>
      <c r="H467" s="2"/>
      <c r="I467" s="2"/>
      <c r="J467" s="6">
        <f t="shared" ref="J467:J473" si="249">H467+I467</f>
        <v>0</v>
      </c>
      <c r="K467" s="6">
        <f t="shared" ref="K467:K473" si="250">G467+J467</f>
        <v>0</v>
      </c>
      <c r="L467" s="26"/>
      <c r="M467" s="2"/>
      <c r="N467" s="6">
        <f t="shared" ref="N467:N473" si="251">L467+M467</f>
        <v>0</v>
      </c>
      <c r="O467" s="6" t="str">
        <f t="shared" si="246"/>
        <v/>
      </c>
      <c r="P467" s="6" t="str">
        <f t="shared" si="246"/>
        <v/>
      </c>
    </row>
    <row r="468" spans="1:16" hidden="1">
      <c r="A468" t="s">
        <v>138</v>
      </c>
      <c r="B468" s="63"/>
      <c r="C468" s="59" t="s">
        <v>64</v>
      </c>
      <c r="D468" s="59"/>
      <c r="E468" s="2">
        <v>7</v>
      </c>
      <c r="F468" s="2">
        <v>90</v>
      </c>
      <c r="G468" s="6">
        <f t="shared" si="248"/>
        <v>97</v>
      </c>
      <c r="H468" s="2">
        <v>282</v>
      </c>
      <c r="I468" s="2">
        <v>337</v>
      </c>
      <c r="J468" s="6">
        <f t="shared" si="249"/>
        <v>619</v>
      </c>
      <c r="K468" s="6">
        <f t="shared" si="250"/>
        <v>716</v>
      </c>
      <c r="L468" s="26">
        <v>261</v>
      </c>
      <c r="M468" s="2">
        <v>150</v>
      </c>
      <c r="N468" s="6">
        <f t="shared" si="251"/>
        <v>411</v>
      </c>
      <c r="O468" s="6">
        <f t="shared" si="246"/>
        <v>925.53</v>
      </c>
      <c r="P468" s="6">
        <f t="shared" si="246"/>
        <v>445.1</v>
      </c>
    </row>
    <row r="469" spans="1:16" hidden="1">
      <c r="A469" t="s">
        <v>138</v>
      </c>
      <c r="B469" s="63"/>
      <c r="C469" s="59" t="s">
        <v>65</v>
      </c>
      <c r="D469" s="59"/>
      <c r="E469" s="2">
        <v>8</v>
      </c>
      <c r="F469" s="2"/>
      <c r="G469" s="6">
        <f t="shared" si="248"/>
        <v>8</v>
      </c>
      <c r="H469" s="2">
        <v>69</v>
      </c>
      <c r="I469" s="2"/>
      <c r="J469" s="6">
        <f t="shared" si="249"/>
        <v>69</v>
      </c>
      <c r="K469" s="6">
        <f t="shared" si="250"/>
        <v>77</v>
      </c>
      <c r="L469" s="26">
        <v>218</v>
      </c>
      <c r="M469" s="2"/>
      <c r="N469" s="6">
        <f t="shared" si="251"/>
        <v>218</v>
      </c>
      <c r="O469" s="6">
        <f t="shared" si="246"/>
        <v>3159.42</v>
      </c>
      <c r="P469" s="6" t="str">
        <f t="shared" si="246"/>
        <v/>
      </c>
    </row>
    <row r="470" spans="1:16" hidden="1">
      <c r="A470" t="s">
        <v>138</v>
      </c>
      <c r="B470" s="63"/>
      <c r="C470" s="59" t="s">
        <v>66</v>
      </c>
      <c r="D470" s="59"/>
      <c r="E470" s="2"/>
      <c r="F470" s="2"/>
      <c r="G470" s="6">
        <f t="shared" si="248"/>
        <v>0</v>
      </c>
      <c r="H470" s="2"/>
      <c r="I470" s="2"/>
      <c r="J470" s="6">
        <f t="shared" si="249"/>
        <v>0</v>
      </c>
      <c r="K470" s="6">
        <f t="shared" si="250"/>
        <v>0</v>
      </c>
      <c r="L470" s="26"/>
      <c r="M470" s="2"/>
      <c r="N470" s="6">
        <f t="shared" si="251"/>
        <v>0</v>
      </c>
      <c r="O470" s="6" t="str">
        <f t="shared" si="246"/>
        <v/>
      </c>
      <c r="P470" s="6" t="str">
        <f t="shared" si="246"/>
        <v/>
      </c>
    </row>
    <row r="471" spans="1:16" hidden="1">
      <c r="A471" t="s">
        <v>138</v>
      </c>
      <c r="B471" s="63"/>
      <c r="C471" s="59" t="s">
        <v>67</v>
      </c>
      <c r="D471" s="59"/>
      <c r="E471" s="2"/>
      <c r="F471" s="2"/>
      <c r="G471" s="6">
        <f t="shared" si="248"/>
        <v>0</v>
      </c>
      <c r="H471" s="2"/>
      <c r="I471" s="2"/>
      <c r="J471" s="6">
        <f t="shared" si="249"/>
        <v>0</v>
      </c>
      <c r="K471" s="6">
        <f t="shared" si="250"/>
        <v>0</v>
      </c>
      <c r="L471" s="26"/>
      <c r="M471" s="2"/>
      <c r="N471" s="6">
        <f t="shared" si="251"/>
        <v>0</v>
      </c>
      <c r="O471" s="6" t="str">
        <f t="shared" si="246"/>
        <v/>
      </c>
      <c r="P471" s="6" t="str">
        <f t="shared" si="246"/>
        <v/>
      </c>
    </row>
    <row r="472" spans="1:16" hidden="1">
      <c r="A472" t="s">
        <v>138</v>
      </c>
      <c r="B472" s="63"/>
      <c r="C472" s="59" t="s">
        <v>68</v>
      </c>
      <c r="D472" s="59"/>
      <c r="E472" s="2"/>
      <c r="F472" s="2"/>
      <c r="G472" s="6">
        <f t="shared" si="248"/>
        <v>0</v>
      </c>
      <c r="H472" s="2"/>
      <c r="I472" s="2"/>
      <c r="J472" s="6">
        <f t="shared" si="249"/>
        <v>0</v>
      </c>
      <c r="K472" s="6">
        <f t="shared" si="250"/>
        <v>0</v>
      </c>
      <c r="L472" s="26"/>
      <c r="M472" s="2"/>
      <c r="N472" s="6">
        <f t="shared" si="251"/>
        <v>0</v>
      </c>
      <c r="O472" s="6" t="str">
        <f t="shared" si="246"/>
        <v/>
      </c>
      <c r="P472" s="6" t="str">
        <f t="shared" si="246"/>
        <v/>
      </c>
    </row>
    <row r="473" spans="1:16" hidden="1">
      <c r="A473" t="s">
        <v>138</v>
      </c>
      <c r="B473" s="63"/>
      <c r="C473" s="59" t="s">
        <v>69</v>
      </c>
      <c r="D473" s="59"/>
      <c r="E473" s="2"/>
      <c r="F473" s="2"/>
      <c r="G473" s="6">
        <f t="shared" si="248"/>
        <v>0</v>
      </c>
      <c r="H473" s="2"/>
      <c r="I473" s="2"/>
      <c r="J473" s="6">
        <f t="shared" si="249"/>
        <v>0</v>
      </c>
      <c r="K473" s="6">
        <f t="shared" si="250"/>
        <v>0</v>
      </c>
      <c r="L473" s="26"/>
      <c r="M473" s="2"/>
      <c r="N473" s="6">
        <f t="shared" si="251"/>
        <v>0</v>
      </c>
      <c r="O473" s="6" t="str">
        <f t="shared" si="246"/>
        <v/>
      </c>
      <c r="P473" s="6" t="str">
        <f t="shared" si="246"/>
        <v/>
      </c>
    </row>
    <row r="474" spans="1:16" hidden="1">
      <c r="A474" t="s">
        <v>138</v>
      </c>
      <c r="B474" s="63"/>
      <c r="C474" s="60" t="s">
        <v>70</v>
      </c>
      <c r="D474" s="61"/>
      <c r="E474" s="3">
        <f t="shared" ref="E474:M474" si="252">SUM(E467:E473)</f>
        <v>15</v>
      </c>
      <c r="F474" s="3">
        <f t="shared" si="252"/>
        <v>90</v>
      </c>
      <c r="G474" s="3">
        <f t="shared" si="252"/>
        <v>105</v>
      </c>
      <c r="H474" s="3">
        <f t="shared" si="252"/>
        <v>351</v>
      </c>
      <c r="I474" s="3">
        <f t="shared" si="252"/>
        <v>337</v>
      </c>
      <c r="J474" s="3">
        <f t="shared" si="252"/>
        <v>688</v>
      </c>
      <c r="K474" s="3">
        <f t="shared" si="252"/>
        <v>793</v>
      </c>
      <c r="L474" s="24">
        <f t="shared" si="252"/>
        <v>479</v>
      </c>
      <c r="M474" s="3">
        <f t="shared" si="252"/>
        <v>150</v>
      </c>
      <c r="N474" s="3">
        <f>SUM(N467:N473)</f>
        <v>629</v>
      </c>
      <c r="O474" s="3">
        <f t="shared" si="246"/>
        <v>1364.67</v>
      </c>
      <c r="P474" s="3">
        <f t="shared" si="246"/>
        <v>445.1</v>
      </c>
    </row>
    <row r="475" spans="1:16" hidden="1">
      <c r="A475" t="s">
        <v>138</v>
      </c>
      <c r="B475" s="63" t="s">
        <v>71</v>
      </c>
      <c r="C475" s="59" t="s">
        <v>72</v>
      </c>
      <c r="D475" s="59"/>
      <c r="E475" s="2"/>
      <c r="F475" s="2"/>
      <c r="G475" s="6">
        <f t="shared" ref="G475:G481" si="253">E475+F475</f>
        <v>0</v>
      </c>
      <c r="H475" s="2"/>
      <c r="I475" s="2"/>
      <c r="J475" s="6">
        <f t="shared" ref="J475:J481" si="254">H475+I475</f>
        <v>0</v>
      </c>
      <c r="K475" s="6">
        <f t="shared" ref="K475:K481" si="255">G475+J475</f>
        <v>0</v>
      </c>
      <c r="L475" s="26"/>
      <c r="M475" s="2"/>
      <c r="N475" s="6">
        <f t="shared" ref="N475:N481" si="256">L475+M475</f>
        <v>0</v>
      </c>
      <c r="O475" s="6" t="str">
        <f t="shared" si="246"/>
        <v/>
      </c>
      <c r="P475" s="6" t="str">
        <f t="shared" si="246"/>
        <v/>
      </c>
    </row>
    <row r="476" spans="1:16" hidden="1">
      <c r="A476" t="s">
        <v>138</v>
      </c>
      <c r="B476" s="63"/>
      <c r="C476" s="59" t="s">
        <v>73</v>
      </c>
      <c r="D476" s="59"/>
      <c r="E476" s="2"/>
      <c r="F476" s="2"/>
      <c r="G476" s="6">
        <f t="shared" si="253"/>
        <v>0</v>
      </c>
      <c r="H476" s="2"/>
      <c r="I476" s="2"/>
      <c r="J476" s="6">
        <f t="shared" si="254"/>
        <v>0</v>
      </c>
      <c r="K476" s="6">
        <f t="shared" si="255"/>
        <v>0</v>
      </c>
      <c r="L476" s="26"/>
      <c r="M476" s="2"/>
      <c r="N476" s="6">
        <f t="shared" si="256"/>
        <v>0</v>
      </c>
      <c r="O476" s="6" t="str">
        <f t="shared" si="246"/>
        <v/>
      </c>
      <c r="P476" s="6" t="str">
        <f t="shared" si="246"/>
        <v/>
      </c>
    </row>
    <row r="477" spans="1:16" hidden="1">
      <c r="A477" t="s">
        <v>138</v>
      </c>
      <c r="B477" s="63"/>
      <c r="C477" s="59" t="s">
        <v>74</v>
      </c>
      <c r="D477" s="59"/>
      <c r="E477" s="2"/>
      <c r="F477" s="2"/>
      <c r="G477" s="6">
        <f t="shared" si="253"/>
        <v>0</v>
      </c>
      <c r="H477" s="2"/>
      <c r="I477" s="2"/>
      <c r="J477" s="6">
        <f t="shared" si="254"/>
        <v>0</v>
      </c>
      <c r="K477" s="6">
        <f t="shared" si="255"/>
        <v>0</v>
      </c>
      <c r="L477" s="26"/>
      <c r="M477" s="2"/>
      <c r="N477" s="6">
        <f t="shared" si="256"/>
        <v>0</v>
      </c>
      <c r="O477" s="6" t="str">
        <f t="shared" si="246"/>
        <v/>
      </c>
      <c r="P477" s="6" t="str">
        <f t="shared" si="246"/>
        <v/>
      </c>
    </row>
    <row r="478" spans="1:16" hidden="1">
      <c r="A478" t="s">
        <v>138</v>
      </c>
      <c r="B478" s="63"/>
      <c r="C478" s="59" t="s">
        <v>75</v>
      </c>
      <c r="D478" s="59"/>
      <c r="E478" s="2"/>
      <c r="F478" s="2"/>
      <c r="G478" s="6">
        <f t="shared" si="253"/>
        <v>0</v>
      </c>
      <c r="H478" s="2"/>
      <c r="I478" s="2"/>
      <c r="J478" s="6">
        <f t="shared" si="254"/>
        <v>0</v>
      </c>
      <c r="K478" s="6">
        <f t="shared" si="255"/>
        <v>0</v>
      </c>
      <c r="L478" s="26"/>
      <c r="M478" s="2"/>
      <c r="N478" s="6">
        <f t="shared" si="256"/>
        <v>0</v>
      </c>
      <c r="O478" s="6" t="str">
        <f t="shared" si="246"/>
        <v/>
      </c>
      <c r="P478" s="6" t="str">
        <f t="shared" si="246"/>
        <v/>
      </c>
    </row>
    <row r="479" spans="1:16" hidden="1">
      <c r="A479" t="s">
        <v>138</v>
      </c>
      <c r="B479" s="63"/>
      <c r="C479" s="59" t="s">
        <v>76</v>
      </c>
      <c r="D479" s="59"/>
      <c r="E479" s="2"/>
      <c r="F479" s="2"/>
      <c r="G479" s="6">
        <f t="shared" si="253"/>
        <v>0</v>
      </c>
      <c r="H479" s="2"/>
      <c r="I479" s="2"/>
      <c r="J479" s="6">
        <f t="shared" si="254"/>
        <v>0</v>
      </c>
      <c r="K479" s="6">
        <f t="shared" si="255"/>
        <v>0</v>
      </c>
      <c r="L479" s="26"/>
      <c r="M479" s="2"/>
      <c r="N479" s="6">
        <f t="shared" si="256"/>
        <v>0</v>
      </c>
      <c r="O479" s="6" t="str">
        <f t="shared" si="246"/>
        <v/>
      </c>
      <c r="P479" s="6" t="str">
        <f t="shared" si="246"/>
        <v/>
      </c>
    </row>
    <row r="480" spans="1:16" hidden="1">
      <c r="A480" t="s">
        <v>138</v>
      </c>
      <c r="B480" s="63"/>
      <c r="C480" s="59" t="s">
        <v>77</v>
      </c>
      <c r="D480" s="59"/>
      <c r="E480" s="2"/>
      <c r="F480" s="2"/>
      <c r="G480" s="6">
        <f t="shared" si="253"/>
        <v>0</v>
      </c>
      <c r="H480" s="2"/>
      <c r="I480" s="2"/>
      <c r="J480" s="6">
        <f t="shared" si="254"/>
        <v>0</v>
      </c>
      <c r="K480" s="6">
        <f t="shared" si="255"/>
        <v>0</v>
      </c>
      <c r="L480" s="26"/>
      <c r="M480" s="2"/>
      <c r="N480" s="6">
        <f t="shared" si="256"/>
        <v>0</v>
      </c>
      <c r="O480" s="6" t="str">
        <f t="shared" si="246"/>
        <v/>
      </c>
      <c r="P480" s="6" t="str">
        <f t="shared" si="246"/>
        <v/>
      </c>
    </row>
    <row r="481" spans="1:16" hidden="1">
      <c r="A481" t="s">
        <v>138</v>
      </c>
      <c r="B481" s="63"/>
      <c r="C481" s="59" t="s">
        <v>78</v>
      </c>
      <c r="D481" s="59"/>
      <c r="E481" s="2"/>
      <c r="F481" s="2"/>
      <c r="G481" s="6">
        <f t="shared" si="253"/>
        <v>0</v>
      </c>
      <c r="H481" s="2"/>
      <c r="I481" s="2"/>
      <c r="J481" s="6">
        <f t="shared" si="254"/>
        <v>0</v>
      </c>
      <c r="K481" s="6">
        <f t="shared" si="255"/>
        <v>0</v>
      </c>
      <c r="L481" s="26"/>
      <c r="M481" s="2"/>
      <c r="N481" s="6">
        <f t="shared" si="256"/>
        <v>0</v>
      </c>
      <c r="O481" s="6" t="str">
        <f t="shared" si="246"/>
        <v/>
      </c>
      <c r="P481" s="6" t="str">
        <f t="shared" si="246"/>
        <v/>
      </c>
    </row>
    <row r="482" spans="1:16" hidden="1">
      <c r="A482" t="s">
        <v>138</v>
      </c>
      <c r="B482" s="63"/>
      <c r="C482" s="60" t="s">
        <v>79</v>
      </c>
      <c r="D482" s="61"/>
      <c r="E482" s="3">
        <f t="shared" ref="E482:M482" si="257">SUM(E475:E481)</f>
        <v>0</v>
      </c>
      <c r="F482" s="3">
        <f t="shared" si="257"/>
        <v>0</v>
      </c>
      <c r="G482" s="3">
        <f t="shared" si="257"/>
        <v>0</v>
      </c>
      <c r="H482" s="3">
        <f t="shared" si="257"/>
        <v>0</v>
      </c>
      <c r="I482" s="3">
        <f t="shared" si="257"/>
        <v>0</v>
      </c>
      <c r="J482" s="3">
        <f t="shared" si="257"/>
        <v>0</v>
      </c>
      <c r="K482" s="3">
        <f t="shared" si="257"/>
        <v>0</v>
      </c>
      <c r="L482" s="24">
        <f t="shared" si="257"/>
        <v>0</v>
      </c>
      <c r="M482" s="3">
        <f t="shared" si="257"/>
        <v>0</v>
      </c>
      <c r="N482" s="3">
        <f>SUM(N475:N481)</f>
        <v>0</v>
      </c>
      <c r="O482" s="3" t="str">
        <f t="shared" si="246"/>
        <v/>
      </c>
      <c r="P482" s="3" t="str">
        <f t="shared" si="246"/>
        <v/>
      </c>
    </row>
    <row r="483" spans="1:16" hidden="1">
      <c r="A483" t="s">
        <v>138</v>
      </c>
      <c r="B483" s="63" t="s">
        <v>80</v>
      </c>
      <c r="C483" s="59" t="s">
        <v>81</v>
      </c>
      <c r="D483" s="59"/>
      <c r="E483" s="2"/>
      <c r="F483" s="2"/>
      <c r="G483" s="6">
        <f t="shared" ref="G483:G490" si="258">E483+F483</f>
        <v>0</v>
      </c>
      <c r="H483" s="2"/>
      <c r="I483" s="2"/>
      <c r="J483" s="6">
        <f t="shared" ref="J483:J490" si="259">H483+I483</f>
        <v>0</v>
      </c>
      <c r="K483" s="6">
        <f t="shared" ref="K483:K490" si="260">G483+J483</f>
        <v>0</v>
      </c>
      <c r="L483" s="26"/>
      <c r="M483" s="2"/>
      <c r="N483" s="6">
        <f t="shared" ref="N483:N490" si="261">L483+M483</f>
        <v>0</v>
      </c>
      <c r="O483" s="6" t="str">
        <f t="shared" si="246"/>
        <v/>
      </c>
      <c r="P483" s="6" t="str">
        <f t="shared" si="246"/>
        <v/>
      </c>
    </row>
    <row r="484" spans="1:16" hidden="1">
      <c r="A484" t="s">
        <v>138</v>
      </c>
      <c r="B484" s="63"/>
      <c r="C484" s="70" t="s">
        <v>82</v>
      </c>
      <c r="D484" s="30" t="s">
        <v>83</v>
      </c>
      <c r="E484" s="2"/>
      <c r="F484" s="2"/>
      <c r="G484" s="6">
        <f t="shared" si="258"/>
        <v>0</v>
      </c>
      <c r="H484" s="2"/>
      <c r="I484" s="2"/>
      <c r="J484" s="6">
        <f t="shared" si="259"/>
        <v>0</v>
      </c>
      <c r="K484" s="6">
        <f t="shared" si="260"/>
        <v>0</v>
      </c>
      <c r="L484" s="26"/>
      <c r="M484" s="2"/>
      <c r="N484" s="6">
        <f t="shared" si="261"/>
        <v>0</v>
      </c>
      <c r="O484" s="6" t="str">
        <f t="shared" si="246"/>
        <v/>
      </c>
      <c r="P484" s="6" t="str">
        <f t="shared" si="246"/>
        <v/>
      </c>
    </row>
    <row r="485" spans="1:16" hidden="1">
      <c r="A485" t="s">
        <v>138</v>
      </c>
      <c r="B485" s="63"/>
      <c r="C485" s="70"/>
      <c r="D485" s="30" t="s">
        <v>84</v>
      </c>
      <c r="E485" s="2"/>
      <c r="F485" s="2"/>
      <c r="G485" s="6">
        <f t="shared" si="258"/>
        <v>0</v>
      </c>
      <c r="H485" s="2"/>
      <c r="I485" s="2"/>
      <c r="J485" s="6">
        <f t="shared" si="259"/>
        <v>0</v>
      </c>
      <c r="K485" s="6">
        <f t="shared" si="260"/>
        <v>0</v>
      </c>
      <c r="L485" s="26"/>
      <c r="M485" s="2"/>
      <c r="N485" s="6">
        <f t="shared" si="261"/>
        <v>0</v>
      </c>
      <c r="O485" s="6" t="str">
        <f t="shared" si="246"/>
        <v/>
      </c>
      <c r="P485" s="6" t="str">
        <f t="shared" si="246"/>
        <v/>
      </c>
    </row>
    <row r="486" spans="1:16" hidden="1">
      <c r="A486" t="s">
        <v>138</v>
      </c>
      <c r="B486" s="63"/>
      <c r="C486" s="70"/>
      <c r="D486" s="30" t="s">
        <v>85</v>
      </c>
      <c r="E486" s="2"/>
      <c r="F486" s="2"/>
      <c r="G486" s="6">
        <f t="shared" si="258"/>
        <v>0</v>
      </c>
      <c r="H486" s="2"/>
      <c r="I486" s="2"/>
      <c r="J486" s="6">
        <f t="shared" si="259"/>
        <v>0</v>
      </c>
      <c r="K486" s="6">
        <f t="shared" si="260"/>
        <v>0</v>
      </c>
      <c r="L486" s="26"/>
      <c r="M486" s="2"/>
      <c r="N486" s="6">
        <f t="shared" si="261"/>
        <v>0</v>
      </c>
      <c r="O486" s="6" t="str">
        <f t="shared" si="246"/>
        <v/>
      </c>
      <c r="P486" s="6" t="str">
        <f t="shared" si="246"/>
        <v/>
      </c>
    </row>
    <row r="487" spans="1:16" hidden="1">
      <c r="A487" t="s">
        <v>138</v>
      </c>
      <c r="B487" s="63"/>
      <c r="C487" s="70"/>
      <c r="D487" s="30" t="s">
        <v>86</v>
      </c>
      <c r="E487" s="2"/>
      <c r="F487" s="2"/>
      <c r="G487" s="6">
        <f t="shared" si="258"/>
        <v>0</v>
      </c>
      <c r="H487" s="2"/>
      <c r="I487" s="2"/>
      <c r="J487" s="6">
        <f t="shared" si="259"/>
        <v>0</v>
      </c>
      <c r="K487" s="6">
        <f t="shared" si="260"/>
        <v>0</v>
      </c>
      <c r="L487" s="26"/>
      <c r="M487" s="2"/>
      <c r="N487" s="6">
        <f t="shared" si="261"/>
        <v>0</v>
      </c>
      <c r="O487" s="6" t="str">
        <f t="shared" si="246"/>
        <v/>
      </c>
      <c r="P487" s="6" t="str">
        <f t="shared" si="246"/>
        <v/>
      </c>
    </row>
    <row r="488" spans="1:16" hidden="1">
      <c r="A488" t="s">
        <v>138</v>
      </c>
      <c r="B488" s="63"/>
      <c r="C488" s="70"/>
      <c r="D488" s="30" t="s">
        <v>87</v>
      </c>
      <c r="E488" s="2"/>
      <c r="F488" s="2"/>
      <c r="G488" s="6">
        <f t="shared" si="258"/>
        <v>0</v>
      </c>
      <c r="H488" s="2"/>
      <c r="I488" s="2"/>
      <c r="J488" s="6">
        <f t="shared" si="259"/>
        <v>0</v>
      </c>
      <c r="K488" s="6">
        <f t="shared" si="260"/>
        <v>0</v>
      </c>
      <c r="L488" s="26"/>
      <c r="M488" s="2"/>
      <c r="N488" s="6">
        <f t="shared" si="261"/>
        <v>0</v>
      </c>
      <c r="O488" s="6" t="str">
        <f t="shared" si="246"/>
        <v/>
      </c>
      <c r="P488" s="6" t="str">
        <f t="shared" si="246"/>
        <v/>
      </c>
    </row>
    <row r="489" spans="1:16" hidden="1">
      <c r="A489" t="s">
        <v>138</v>
      </c>
      <c r="B489" s="63"/>
      <c r="C489" s="70"/>
      <c r="D489" s="30" t="s">
        <v>88</v>
      </c>
      <c r="E489" s="2"/>
      <c r="F489" s="2"/>
      <c r="G489" s="6">
        <f t="shared" si="258"/>
        <v>0</v>
      </c>
      <c r="H489" s="2"/>
      <c r="I489" s="2"/>
      <c r="J489" s="6">
        <f t="shared" si="259"/>
        <v>0</v>
      </c>
      <c r="K489" s="6">
        <f t="shared" si="260"/>
        <v>0</v>
      </c>
      <c r="L489" s="26"/>
      <c r="M489" s="2"/>
      <c r="N489" s="6">
        <f t="shared" si="261"/>
        <v>0</v>
      </c>
      <c r="O489" s="6" t="str">
        <f t="shared" si="246"/>
        <v/>
      </c>
      <c r="P489" s="6" t="str">
        <f t="shared" si="246"/>
        <v/>
      </c>
    </row>
    <row r="490" spans="1:16" hidden="1">
      <c r="A490" t="s">
        <v>138</v>
      </c>
      <c r="B490" s="63"/>
      <c r="C490" s="70"/>
      <c r="D490" s="30" t="s">
        <v>89</v>
      </c>
      <c r="E490" s="2"/>
      <c r="F490" s="2"/>
      <c r="G490" s="6">
        <f t="shared" si="258"/>
        <v>0</v>
      </c>
      <c r="H490" s="2"/>
      <c r="I490" s="2"/>
      <c r="J490" s="6">
        <f t="shared" si="259"/>
        <v>0</v>
      </c>
      <c r="K490" s="6">
        <f t="shared" si="260"/>
        <v>0</v>
      </c>
      <c r="L490" s="26"/>
      <c r="M490" s="2"/>
      <c r="N490" s="6">
        <f t="shared" si="261"/>
        <v>0</v>
      </c>
      <c r="O490" s="6" t="str">
        <f t="shared" si="246"/>
        <v/>
      </c>
      <c r="P490" s="6" t="str">
        <f t="shared" si="246"/>
        <v/>
      </c>
    </row>
    <row r="491" spans="1:16" hidden="1">
      <c r="A491" t="s">
        <v>138</v>
      </c>
      <c r="B491" s="63"/>
      <c r="C491" s="70"/>
      <c r="D491" s="3" t="s">
        <v>90</v>
      </c>
      <c r="E491" s="3">
        <f t="shared" ref="E491:M491" si="262">SUM(E484:E490)</f>
        <v>0</v>
      </c>
      <c r="F491" s="3">
        <f t="shared" si="262"/>
        <v>0</v>
      </c>
      <c r="G491" s="3">
        <f t="shared" si="262"/>
        <v>0</v>
      </c>
      <c r="H491" s="3">
        <f t="shared" si="262"/>
        <v>0</v>
      </c>
      <c r="I491" s="3">
        <f t="shared" si="262"/>
        <v>0</v>
      </c>
      <c r="J491" s="3">
        <f t="shared" si="262"/>
        <v>0</v>
      </c>
      <c r="K491" s="3">
        <f t="shared" si="262"/>
        <v>0</v>
      </c>
      <c r="L491" s="24">
        <f t="shared" si="262"/>
        <v>0</v>
      </c>
      <c r="M491" s="3">
        <f t="shared" si="262"/>
        <v>0</v>
      </c>
      <c r="N491" s="3">
        <f>SUM(N484:N490)</f>
        <v>0</v>
      </c>
      <c r="O491" s="3" t="str">
        <f t="shared" si="246"/>
        <v/>
      </c>
      <c r="P491" s="3" t="str">
        <f t="shared" si="246"/>
        <v/>
      </c>
    </row>
    <row r="492" spans="1:16" hidden="1">
      <c r="A492" t="s">
        <v>138</v>
      </c>
      <c r="B492" s="63"/>
      <c r="C492" s="59" t="s">
        <v>91</v>
      </c>
      <c r="D492" s="59"/>
      <c r="E492" s="2"/>
      <c r="F492" s="2"/>
      <c r="G492" s="6">
        <f t="shared" ref="G492:G498" si="263">E492+F492</f>
        <v>0</v>
      </c>
      <c r="H492" s="2"/>
      <c r="I492" s="2"/>
      <c r="J492" s="6">
        <f t="shared" ref="J492:J498" si="264">H492+I492</f>
        <v>0</v>
      </c>
      <c r="K492" s="6">
        <f t="shared" ref="K492:K498" si="265">G492+J492</f>
        <v>0</v>
      </c>
      <c r="L492" s="26"/>
      <c r="M492" s="2"/>
      <c r="N492" s="6">
        <f t="shared" ref="N492:N498" si="266">L492+M492</f>
        <v>0</v>
      </c>
      <c r="O492" s="6" t="str">
        <f t="shared" si="246"/>
        <v/>
      </c>
      <c r="P492" s="6" t="str">
        <f t="shared" si="246"/>
        <v/>
      </c>
    </row>
    <row r="493" spans="1:16" hidden="1">
      <c r="A493" t="s">
        <v>138</v>
      </c>
      <c r="B493" s="63"/>
      <c r="C493" s="59" t="s">
        <v>92</v>
      </c>
      <c r="D493" s="59"/>
      <c r="E493" s="2"/>
      <c r="F493" s="2"/>
      <c r="G493" s="6">
        <f t="shared" si="263"/>
        <v>0</v>
      </c>
      <c r="H493" s="2"/>
      <c r="I493" s="2"/>
      <c r="J493" s="6">
        <f t="shared" si="264"/>
        <v>0</v>
      </c>
      <c r="K493" s="6">
        <f t="shared" si="265"/>
        <v>0</v>
      </c>
      <c r="L493" s="26"/>
      <c r="M493" s="2"/>
      <c r="N493" s="6">
        <f t="shared" si="266"/>
        <v>0</v>
      </c>
      <c r="O493" s="6" t="str">
        <f t="shared" si="246"/>
        <v/>
      </c>
      <c r="P493" s="6" t="str">
        <f t="shared" si="246"/>
        <v/>
      </c>
    </row>
    <row r="494" spans="1:16" hidden="1">
      <c r="A494" t="s">
        <v>138</v>
      </c>
      <c r="B494" s="63"/>
      <c r="C494" s="59" t="s">
        <v>93</v>
      </c>
      <c r="D494" s="59"/>
      <c r="E494" s="2"/>
      <c r="F494" s="2"/>
      <c r="G494" s="6">
        <f t="shared" si="263"/>
        <v>0</v>
      </c>
      <c r="H494" s="2"/>
      <c r="I494" s="2"/>
      <c r="J494" s="6">
        <f t="shared" si="264"/>
        <v>0</v>
      </c>
      <c r="K494" s="6">
        <f t="shared" si="265"/>
        <v>0</v>
      </c>
      <c r="L494" s="26"/>
      <c r="M494" s="2"/>
      <c r="N494" s="6">
        <f t="shared" si="266"/>
        <v>0</v>
      </c>
      <c r="O494" s="6" t="str">
        <f t="shared" si="246"/>
        <v/>
      </c>
      <c r="P494" s="6" t="str">
        <f t="shared" si="246"/>
        <v/>
      </c>
    </row>
    <row r="495" spans="1:16" hidden="1">
      <c r="A495" t="s">
        <v>138</v>
      </c>
      <c r="B495" s="63"/>
      <c r="C495" s="59" t="s">
        <v>94</v>
      </c>
      <c r="D495" s="59"/>
      <c r="E495" s="2"/>
      <c r="F495" s="2"/>
      <c r="G495" s="6">
        <f t="shared" si="263"/>
        <v>0</v>
      </c>
      <c r="H495" s="2"/>
      <c r="I495" s="2"/>
      <c r="J495" s="6">
        <f t="shared" si="264"/>
        <v>0</v>
      </c>
      <c r="K495" s="6">
        <f t="shared" si="265"/>
        <v>0</v>
      </c>
      <c r="L495" s="26"/>
      <c r="M495" s="2"/>
      <c r="N495" s="6">
        <f t="shared" si="266"/>
        <v>0</v>
      </c>
      <c r="O495" s="6" t="str">
        <f t="shared" si="246"/>
        <v/>
      </c>
      <c r="P495" s="6" t="str">
        <f t="shared" si="246"/>
        <v/>
      </c>
    </row>
    <row r="496" spans="1:16" hidden="1">
      <c r="A496" t="s">
        <v>138</v>
      </c>
      <c r="B496" s="63"/>
      <c r="C496" s="59" t="s">
        <v>95</v>
      </c>
      <c r="D496" s="59"/>
      <c r="E496" s="2"/>
      <c r="F496" s="2"/>
      <c r="G496" s="6">
        <f t="shared" si="263"/>
        <v>0</v>
      </c>
      <c r="H496" s="2"/>
      <c r="I496" s="2"/>
      <c r="J496" s="6">
        <f t="shared" si="264"/>
        <v>0</v>
      </c>
      <c r="K496" s="6">
        <f t="shared" si="265"/>
        <v>0</v>
      </c>
      <c r="L496" s="26"/>
      <c r="M496" s="2"/>
      <c r="N496" s="6">
        <f t="shared" si="266"/>
        <v>0</v>
      </c>
      <c r="O496" s="6" t="str">
        <f t="shared" si="246"/>
        <v/>
      </c>
      <c r="P496" s="6" t="str">
        <f t="shared" si="246"/>
        <v/>
      </c>
    </row>
    <row r="497" spans="1:16" hidden="1">
      <c r="A497" t="s">
        <v>138</v>
      </c>
      <c r="B497" s="63"/>
      <c r="C497" s="59" t="s">
        <v>96</v>
      </c>
      <c r="D497" s="59"/>
      <c r="E497" s="2"/>
      <c r="F497" s="2"/>
      <c r="G497" s="6">
        <f t="shared" si="263"/>
        <v>0</v>
      </c>
      <c r="H497" s="2"/>
      <c r="I497" s="2"/>
      <c r="J497" s="6">
        <f t="shared" si="264"/>
        <v>0</v>
      </c>
      <c r="K497" s="6">
        <f t="shared" si="265"/>
        <v>0</v>
      </c>
      <c r="L497" s="26"/>
      <c r="M497" s="2"/>
      <c r="N497" s="6">
        <f t="shared" si="266"/>
        <v>0</v>
      </c>
      <c r="O497" s="6" t="str">
        <f t="shared" si="246"/>
        <v/>
      </c>
      <c r="P497" s="6" t="str">
        <f t="shared" si="246"/>
        <v/>
      </c>
    </row>
    <row r="498" spans="1:16" hidden="1">
      <c r="A498" t="s">
        <v>138</v>
      </c>
      <c r="B498" s="63"/>
      <c r="C498" s="59" t="s">
        <v>97</v>
      </c>
      <c r="D498" s="59"/>
      <c r="E498" s="2"/>
      <c r="F498" s="2"/>
      <c r="G498" s="6">
        <f t="shared" si="263"/>
        <v>0</v>
      </c>
      <c r="H498" s="2"/>
      <c r="I498" s="2"/>
      <c r="J498" s="6">
        <f t="shared" si="264"/>
        <v>0</v>
      </c>
      <c r="K498" s="6">
        <f t="shared" si="265"/>
        <v>0</v>
      </c>
      <c r="L498" s="26"/>
      <c r="M498" s="2"/>
      <c r="N498" s="6">
        <f t="shared" si="266"/>
        <v>0</v>
      </c>
      <c r="O498" s="6" t="str">
        <f t="shared" si="246"/>
        <v/>
      </c>
      <c r="P498" s="6" t="str">
        <f t="shared" si="246"/>
        <v/>
      </c>
    </row>
    <row r="499" spans="1:16" hidden="1">
      <c r="A499" t="s">
        <v>138</v>
      </c>
      <c r="B499" s="63"/>
      <c r="C499" s="60" t="s">
        <v>98</v>
      </c>
      <c r="D499" s="61"/>
      <c r="E499" s="3">
        <f>SUM(E483:E498)-E491</f>
        <v>0</v>
      </c>
      <c r="F499" s="3">
        <f>SUM(F483:F498)-F491</f>
        <v>0</v>
      </c>
      <c r="G499" s="3">
        <f t="shared" ref="G499:M499" si="267">SUM(G483:G498)-G491</f>
        <v>0</v>
      </c>
      <c r="H499" s="3">
        <f t="shared" si="267"/>
        <v>0</v>
      </c>
      <c r="I499" s="3">
        <f t="shared" si="267"/>
        <v>0</v>
      </c>
      <c r="J499" s="3">
        <f t="shared" si="267"/>
        <v>0</v>
      </c>
      <c r="K499" s="3">
        <f t="shared" si="267"/>
        <v>0</v>
      </c>
      <c r="L499" s="24">
        <f t="shared" si="267"/>
        <v>0</v>
      </c>
      <c r="M499" s="3">
        <f t="shared" si="267"/>
        <v>0</v>
      </c>
      <c r="N499" s="3">
        <f>SUM(N483:N498)-N491</f>
        <v>0</v>
      </c>
      <c r="O499" s="3" t="str">
        <f t="shared" si="246"/>
        <v/>
      </c>
      <c r="P499" s="3" t="str">
        <f t="shared" si="246"/>
        <v/>
      </c>
    </row>
    <row r="500" spans="1:16" hidden="1">
      <c r="A500" t="s">
        <v>138</v>
      </c>
      <c r="B500" s="63" t="s">
        <v>99</v>
      </c>
      <c r="C500" s="59" t="s">
        <v>100</v>
      </c>
      <c r="D500" s="59"/>
      <c r="E500" s="2"/>
      <c r="F500" s="2"/>
      <c r="G500" s="6">
        <f t="shared" ref="G500:G508" si="268">E500+F500</f>
        <v>0</v>
      </c>
      <c r="H500" s="2"/>
      <c r="I500" s="2"/>
      <c r="J500" s="6">
        <f t="shared" ref="J500:J508" si="269">H500+I500</f>
        <v>0</v>
      </c>
      <c r="K500" s="6">
        <f t="shared" ref="K500:K508" si="270">G500+J500</f>
        <v>0</v>
      </c>
      <c r="L500" s="26"/>
      <c r="M500" s="2"/>
      <c r="N500" s="6">
        <f t="shared" ref="N500:N508" si="271">L500+M500</f>
        <v>0</v>
      </c>
      <c r="O500" s="6" t="str">
        <f t="shared" si="246"/>
        <v/>
      </c>
      <c r="P500" s="6" t="str">
        <f t="shared" si="246"/>
        <v/>
      </c>
    </row>
    <row r="501" spans="1:16" hidden="1">
      <c r="A501" t="s">
        <v>138</v>
      </c>
      <c r="B501" s="63"/>
      <c r="C501" s="59" t="s">
        <v>101</v>
      </c>
      <c r="D501" s="59"/>
      <c r="E501" s="2"/>
      <c r="F501" s="2"/>
      <c r="G501" s="6">
        <f t="shared" si="268"/>
        <v>0</v>
      </c>
      <c r="H501" s="2"/>
      <c r="I501" s="2"/>
      <c r="J501" s="6">
        <f t="shared" si="269"/>
        <v>0</v>
      </c>
      <c r="K501" s="6">
        <f t="shared" si="270"/>
        <v>0</v>
      </c>
      <c r="L501" s="26"/>
      <c r="M501" s="2"/>
      <c r="N501" s="6">
        <f t="shared" si="271"/>
        <v>0</v>
      </c>
      <c r="O501" s="6" t="str">
        <f t="shared" si="246"/>
        <v/>
      </c>
      <c r="P501" s="6" t="str">
        <f t="shared" si="246"/>
        <v/>
      </c>
    </row>
    <row r="502" spans="1:16" hidden="1">
      <c r="A502" t="s">
        <v>138</v>
      </c>
      <c r="B502" s="63"/>
      <c r="C502" s="59" t="s">
        <v>102</v>
      </c>
      <c r="D502" s="59"/>
      <c r="E502" s="2"/>
      <c r="F502" s="2"/>
      <c r="G502" s="6">
        <f t="shared" si="268"/>
        <v>0</v>
      </c>
      <c r="H502" s="2"/>
      <c r="I502" s="2"/>
      <c r="J502" s="6">
        <f t="shared" si="269"/>
        <v>0</v>
      </c>
      <c r="K502" s="6">
        <f t="shared" si="270"/>
        <v>0</v>
      </c>
      <c r="L502" s="26"/>
      <c r="M502" s="2"/>
      <c r="N502" s="6">
        <f t="shared" si="271"/>
        <v>0</v>
      </c>
      <c r="O502" s="6" t="str">
        <f t="shared" si="246"/>
        <v/>
      </c>
      <c r="P502" s="6" t="str">
        <f t="shared" si="246"/>
        <v/>
      </c>
    </row>
    <row r="503" spans="1:16" hidden="1">
      <c r="A503" t="s">
        <v>138</v>
      </c>
      <c r="B503" s="63"/>
      <c r="C503" s="59" t="s">
        <v>103</v>
      </c>
      <c r="D503" s="59"/>
      <c r="E503" s="2"/>
      <c r="F503" s="2"/>
      <c r="G503" s="6">
        <f t="shared" si="268"/>
        <v>0</v>
      </c>
      <c r="H503" s="2"/>
      <c r="I503" s="2"/>
      <c r="J503" s="6">
        <f t="shared" si="269"/>
        <v>0</v>
      </c>
      <c r="K503" s="6">
        <f t="shared" si="270"/>
        <v>0</v>
      </c>
      <c r="L503" s="26"/>
      <c r="M503" s="2"/>
      <c r="N503" s="6">
        <f t="shared" si="271"/>
        <v>0</v>
      </c>
      <c r="O503" s="6" t="str">
        <f t="shared" si="246"/>
        <v/>
      </c>
      <c r="P503" s="6" t="str">
        <f t="shared" si="246"/>
        <v/>
      </c>
    </row>
    <row r="504" spans="1:16" hidden="1">
      <c r="A504" t="s">
        <v>138</v>
      </c>
      <c r="B504" s="63"/>
      <c r="C504" s="59" t="s">
        <v>104</v>
      </c>
      <c r="D504" s="59"/>
      <c r="E504" s="2"/>
      <c r="F504" s="2"/>
      <c r="G504" s="6">
        <f t="shared" si="268"/>
        <v>0</v>
      </c>
      <c r="H504" s="2"/>
      <c r="I504" s="2"/>
      <c r="J504" s="6">
        <f t="shared" si="269"/>
        <v>0</v>
      </c>
      <c r="K504" s="6">
        <f t="shared" si="270"/>
        <v>0</v>
      </c>
      <c r="L504" s="26"/>
      <c r="M504" s="2"/>
      <c r="N504" s="6">
        <f t="shared" si="271"/>
        <v>0</v>
      </c>
      <c r="O504" s="6" t="str">
        <f t="shared" si="246"/>
        <v/>
      </c>
      <c r="P504" s="6" t="str">
        <f t="shared" si="246"/>
        <v/>
      </c>
    </row>
    <row r="505" spans="1:16" hidden="1">
      <c r="A505" t="s">
        <v>138</v>
      </c>
      <c r="B505" s="63"/>
      <c r="C505" s="59" t="s">
        <v>105</v>
      </c>
      <c r="D505" s="59"/>
      <c r="E505" s="2"/>
      <c r="F505" s="2"/>
      <c r="G505" s="6">
        <f t="shared" si="268"/>
        <v>0</v>
      </c>
      <c r="H505" s="2"/>
      <c r="I505" s="2"/>
      <c r="J505" s="6">
        <f t="shared" si="269"/>
        <v>0</v>
      </c>
      <c r="K505" s="6">
        <f t="shared" si="270"/>
        <v>0</v>
      </c>
      <c r="L505" s="26"/>
      <c r="M505" s="2"/>
      <c r="N505" s="6">
        <f t="shared" si="271"/>
        <v>0</v>
      </c>
      <c r="O505" s="6" t="str">
        <f t="shared" si="246"/>
        <v/>
      </c>
      <c r="P505" s="6" t="str">
        <f t="shared" si="246"/>
        <v/>
      </c>
    </row>
    <row r="506" spans="1:16" hidden="1">
      <c r="A506" t="s">
        <v>138</v>
      </c>
      <c r="B506" s="63"/>
      <c r="C506" s="59" t="s">
        <v>106</v>
      </c>
      <c r="D506" s="59"/>
      <c r="E506" s="2"/>
      <c r="F506" s="2"/>
      <c r="G506" s="6">
        <f t="shared" si="268"/>
        <v>0</v>
      </c>
      <c r="H506" s="2"/>
      <c r="I506" s="2"/>
      <c r="J506" s="6">
        <f t="shared" si="269"/>
        <v>0</v>
      </c>
      <c r="K506" s="6">
        <f t="shared" si="270"/>
        <v>0</v>
      </c>
      <c r="L506" s="26"/>
      <c r="M506" s="2"/>
      <c r="N506" s="6">
        <f t="shared" si="271"/>
        <v>0</v>
      </c>
      <c r="O506" s="6" t="str">
        <f t="shared" si="246"/>
        <v/>
      </c>
      <c r="P506" s="6" t="str">
        <f t="shared" si="246"/>
        <v/>
      </c>
    </row>
    <row r="507" spans="1:16" hidden="1">
      <c r="A507" t="s">
        <v>138</v>
      </c>
      <c r="B507" s="63"/>
      <c r="C507" s="59" t="s">
        <v>107</v>
      </c>
      <c r="D507" s="59"/>
      <c r="E507" s="2"/>
      <c r="F507" s="2"/>
      <c r="G507" s="6">
        <f t="shared" si="268"/>
        <v>0</v>
      </c>
      <c r="H507" s="2"/>
      <c r="I507" s="2"/>
      <c r="J507" s="6">
        <f t="shared" si="269"/>
        <v>0</v>
      </c>
      <c r="K507" s="6">
        <f t="shared" si="270"/>
        <v>0</v>
      </c>
      <c r="L507" s="26"/>
      <c r="M507" s="2"/>
      <c r="N507" s="6">
        <f t="shared" si="271"/>
        <v>0</v>
      </c>
      <c r="O507" s="6" t="str">
        <f t="shared" si="246"/>
        <v/>
      </c>
      <c r="P507" s="6" t="str">
        <f t="shared" si="246"/>
        <v/>
      </c>
    </row>
    <row r="508" spans="1:16" hidden="1">
      <c r="A508" t="s">
        <v>138</v>
      </c>
      <c r="B508" s="63"/>
      <c r="C508" s="59" t="s">
        <v>108</v>
      </c>
      <c r="D508" s="59"/>
      <c r="E508" s="2"/>
      <c r="F508" s="2"/>
      <c r="G508" s="6">
        <f t="shared" si="268"/>
        <v>0</v>
      </c>
      <c r="H508" s="2"/>
      <c r="I508" s="2"/>
      <c r="J508" s="6">
        <f t="shared" si="269"/>
        <v>0</v>
      </c>
      <c r="K508" s="6">
        <f t="shared" si="270"/>
        <v>0</v>
      </c>
      <c r="L508" s="26"/>
      <c r="M508" s="2"/>
      <c r="N508" s="6">
        <f t="shared" si="271"/>
        <v>0</v>
      </c>
      <c r="O508" s="6" t="str">
        <f t="shared" si="246"/>
        <v/>
      </c>
      <c r="P508" s="6" t="str">
        <f t="shared" si="246"/>
        <v/>
      </c>
    </row>
    <row r="509" spans="1:16" hidden="1">
      <c r="A509" t="s">
        <v>138</v>
      </c>
      <c r="B509" s="63"/>
      <c r="C509" s="64" t="s">
        <v>109</v>
      </c>
      <c r="D509" s="65"/>
      <c r="E509" s="3">
        <f>SUM(E500:E508)</f>
        <v>0</v>
      </c>
      <c r="F509" s="3">
        <f t="shared" ref="F509:M509" si="272">SUM(F500:F508)</f>
        <v>0</v>
      </c>
      <c r="G509" s="3">
        <f t="shared" si="272"/>
        <v>0</v>
      </c>
      <c r="H509" s="3">
        <f t="shared" si="272"/>
        <v>0</v>
      </c>
      <c r="I509" s="3">
        <f t="shared" si="272"/>
        <v>0</v>
      </c>
      <c r="J509" s="3">
        <f t="shared" si="272"/>
        <v>0</v>
      </c>
      <c r="K509" s="3">
        <f t="shared" si="272"/>
        <v>0</v>
      </c>
      <c r="L509" s="24">
        <f t="shared" si="272"/>
        <v>0</v>
      </c>
      <c r="M509" s="3">
        <f t="shared" si="272"/>
        <v>0</v>
      </c>
      <c r="N509" s="3">
        <f>SUM(N500:N508)</f>
        <v>0</v>
      </c>
      <c r="O509" s="3" t="str">
        <f t="shared" si="246"/>
        <v/>
      </c>
      <c r="P509" s="3" t="str">
        <f t="shared" si="246"/>
        <v/>
      </c>
    </row>
    <row r="510" spans="1:16" hidden="1">
      <c r="A510" t="s">
        <v>138</v>
      </c>
      <c r="B510" s="66" t="s">
        <v>110</v>
      </c>
      <c r="C510" s="66" t="s">
        <v>111</v>
      </c>
      <c r="D510" s="30" t="s">
        <v>112</v>
      </c>
      <c r="E510" s="2"/>
      <c r="F510" s="2"/>
      <c r="G510" s="6">
        <f>E510+F510</f>
        <v>0</v>
      </c>
      <c r="H510" s="2"/>
      <c r="I510" s="2"/>
      <c r="J510" s="6">
        <f>H510+I510</f>
        <v>0</v>
      </c>
      <c r="K510" s="6">
        <f>G510+J510</f>
        <v>0</v>
      </c>
      <c r="L510" s="26"/>
      <c r="M510" s="2"/>
      <c r="N510" s="6">
        <f>L510+M510</f>
        <v>0</v>
      </c>
      <c r="O510" s="13" t="str">
        <f t="shared" si="246"/>
        <v/>
      </c>
      <c r="P510" s="13" t="str">
        <f t="shared" si="246"/>
        <v/>
      </c>
    </row>
    <row r="511" spans="1:16" hidden="1">
      <c r="A511" t="s">
        <v>138</v>
      </c>
      <c r="B511" s="67"/>
      <c r="C511" s="67"/>
      <c r="D511" s="30" t="s">
        <v>24</v>
      </c>
      <c r="E511" s="2"/>
      <c r="F511" s="2"/>
      <c r="G511" s="6">
        <f>E511+F511</f>
        <v>0</v>
      </c>
      <c r="H511" s="2"/>
      <c r="I511" s="2"/>
      <c r="J511" s="6">
        <f>H511+I511</f>
        <v>0</v>
      </c>
      <c r="K511" s="6">
        <f>G511+J511</f>
        <v>0</v>
      </c>
      <c r="L511" s="26"/>
      <c r="M511" s="2"/>
      <c r="N511" s="6">
        <f>L511+M511</f>
        <v>0</v>
      </c>
      <c r="O511" s="13" t="str">
        <f t="shared" si="246"/>
        <v/>
      </c>
      <c r="P511" s="13" t="str">
        <f t="shared" si="246"/>
        <v/>
      </c>
    </row>
    <row r="512" spans="1:16" hidden="1">
      <c r="A512" t="s">
        <v>138</v>
      </c>
      <c r="B512" s="67"/>
      <c r="C512" s="67"/>
      <c r="D512" s="30" t="s">
        <v>25</v>
      </c>
      <c r="E512" s="2"/>
      <c r="F512" s="2"/>
      <c r="G512" s="6">
        <f>E512+F512</f>
        <v>0</v>
      </c>
      <c r="H512" s="2"/>
      <c r="I512" s="2"/>
      <c r="J512" s="6">
        <f>H512+I512</f>
        <v>0</v>
      </c>
      <c r="K512" s="6">
        <f>G512+J512</f>
        <v>0</v>
      </c>
      <c r="L512" s="26"/>
      <c r="M512" s="2"/>
      <c r="N512" s="6">
        <f>L512+M512</f>
        <v>0</v>
      </c>
      <c r="O512" s="13" t="str">
        <f t="shared" si="246"/>
        <v/>
      </c>
      <c r="P512" s="13" t="str">
        <f t="shared" si="246"/>
        <v/>
      </c>
    </row>
    <row r="513" spans="1:16" hidden="1">
      <c r="A513" t="s">
        <v>138</v>
      </c>
      <c r="B513" s="67"/>
      <c r="C513" s="67"/>
      <c r="D513" s="30" t="s">
        <v>26</v>
      </c>
      <c r="E513" s="2"/>
      <c r="F513" s="2"/>
      <c r="G513" s="6">
        <f>E513+F513</f>
        <v>0</v>
      </c>
      <c r="H513" s="2"/>
      <c r="I513" s="2"/>
      <c r="J513" s="6">
        <f>H513+I513</f>
        <v>0</v>
      </c>
      <c r="K513" s="6">
        <f>G513+J513</f>
        <v>0</v>
      </c>
      <c r="L513" s="26"/>
      <c r="M513" s="2"/>
      <c r="N513" s="6">
        <f>L513+M513</f>
        <v>0</v>
      </c>
      <c r="O513" s="13" t="str">
        <f t="shared" si="246"/>
        <v/>
      </c>
      <c r="P513" s="13" t="str">
        <f t="shared" si="246"/>
        <v/>
      </c>
    </row>
    <row r="514" spans="1:16" hidden="1">
      <c r="A514" t="s">
        <v>138</v>
      </c>
      <c r="B514" s="67"/>
      <c r="C514" s="67"/>
      <c r="D514" s="30" t="s">
        <v>27</v>
      </c>
      <c r="E514" s="2"/>
      <c r="F514" s="2"/>
      <c r="G514" s="6">
        <f>E514+F514</f>
        <v>0</v>
      </c>
      <c r="H514" s="2"/>
      <c r="I514" s="2"/>
      <c r="J514" s="6">
        <f>H514+I514</f>
        <v>0</v>
      </c>
      <c r="K514" s="6">
        <f>G514+J514</f>
        <v>0</v>
      </c>
      <c r="L514" s="26"/>
      <c r="M514" s="2"/>
      <c r="N514" s="6">
        <f>L514+M514</f>
        <v>0</v>
      </c>
      <c r="O514" s="13" t="str">
        <f t="shared" si="246"/>
        <v/>
      </c>
      <c r="P514" s="13" t="str">
        <f t="shared" si="246"/>
        <v/>
      </c>
    </row>
    <row r="515" spans="1:16" ht="15.75" hidden="1">
      <c r="A515" t="s">
        <v>138</v>
      </c>
      <c r="B515" s="67"/>
      <c r="C515" s="68"/>
      <c r="D515" s="4" t="s">
        <v>113</v>
      </c>
      <c r="E515" s="3">
        <f t="shared" ref="E515:N515" si="273">SUM(E510:E514)</f>
        <v>0</v>
      </c>
      <c r="F515" s="3">
        <f t="shared" si="273"/>
        <v>0</v>
      </c>
      <c r="G515" s="3">
        <f t="shared" si="273"/>
        <v>0</v>
      </c>
      <c r="H515" s="3">
        <f t="shared" si="273"/>
        <v>0</v>
      </c>
      <c r="I515" s="3">
        <f t="shared" si="273"/>
        <v>0</v>
      </c>
      <c r="J515" s="3">
        <f t="shared" si="273"/>
        <v>0</v>
      </c>
      <c r="K515" s="3">
        <f t="shared" si="273"/>
        <v>0</v>
      </c>
      <c r="L515" s="24">
        <f t="shared" si="273"/>
        <v>0</v>
      </c>
      <c r="M515" s="3">
        <f t="shared" si="273"/>
        <v>0</v>
      </c>
      <c r="N515" s="3">
        <f t="shared" si="273"/>
        <v>0</v>
      </c>
      <c r="O515" s="16" t="str">
        <f t="shared" si="246"/>
        <v/>
      </c>
      <c r="P515" s="16" t="str">
        <f t="shared" si="246"/>
        <v/>
      </c>
    </row>
    <row r="516" spans="1:16" hidden="1">
      <c r="A516" t="s">
        <v>138</v>
      </c>
      <c r="B516" s="67"/>
      <c r="C516" s="66" t="s">
        <v>114</v>
      </c>
      <c r="D516" s="30" t="s">
        <v>23</v>
      </c>
      <c r="E516" s="2"/>
      <c r="F516" s="2"/>
      <c r="G516" s="6">
        <f>E516+F516</f>
        <v>0</v>
      </c>
      <c r="H516" s="2"/>
      <c r="I516" s="2"/>
      <c r="J516" s="6">
        <f>H516+I516</f>
        <v>0</v>
      </c>
      <c r="K516" s="6">
        <f>G516+J516</f>
        <v>0</v>
      </c>
      <c r="L516" s="26"/>
      <c r="M516" s="2"/>
      <c r="N516" s="6">
        <f>L516+M516</f>
        <v>0</v>
      </c>
      <c r="O516" s="6" t="str">
        <f t="shared" si="246"/>
        <v/>
      </c>
      <c r="P516" s="6" t="str">
        <f t="shared" si="246"/>
        <v/>
      </c>
    </row>
    <row r="517" spans="1:16" hidden="1">
      <c r="A517" t="s">
        <v>138</v>
      </c>
      <c r="B517" s="67"/>
      <c r="C517" s="67"/>
      <c r="D517" s="30" t="s">
        <v>115</v>
      </c>
      <c r="E517" s="2"/>
      <c r="F517" s="2"/>
      <c r="G517" s="6">
        <f>E517+F517</f>
        <v>0</v>
      </c>
      <c r="H517" s="2"/>
      <c r="I517" s="2"/>
      <c r="J517" s="6">
        <f>H517+I517</f>
        <v>0</v>
      </c>
      <c r="K517" s="6">
        <f>G517+J517</f>
        <v>0</v>
      </c>
      <c r="L517" s="26"/>
      <c r="M517" s="2"/>
      <c r="N517" s="6">
        <f>L517+M517</f>
        <v>0</v>
      </c>
      <c r="O517" s="13" t="str">
        <f t="shared" si="246"/>
        <v/>
      </c>
      <c r="P517" s="13" t="str">
        <f t="shared" si="246"/>
        <v/>
      </c>
    </row>
    <row r="518" spans="1:16" hidden="1">
      <c r="A518" t="s">
        <v>138</v>
      </c>
      <c r="B518" s="67"/>
      <c r="C518" s="67"/>
      <c r="D518" s="30" t="s">
        <v>116</v>
      </c>
      <c r="E518" s="2"/>
      <c r="F518" s="2"/>
      <c r="G518" s="6">
        <f>E518+F518</f>
        <v>0</v>
      </c>
      <c r="H518" s="2"/>
      <c r="I518" s="2"/>
      <c r="J518" s="6">
        <f>H518+I518</f>
        <v>0</v>
      </c>
      <c r="K518" s="6">
        <f>G518+J518</f>
        <v>0</v>
      </c>
      <c r="L518" s="26"/>
      <c r="M518" s="2"/>
      <c r="N518" s="6">
        <f>L518+M518</f>
        <v>0</v>
      </c>
      <c r="O518" s="6" t="str">
        <f t="shared" si="246"/>
        <v/>
      </c>
      <c r="P518" s="6" t="str">
        <f t="shared" si="246"/>
        <v/>
      </c>
    </row>
    <row r="519" spans="1:16" ht="15.75" hidden="1">
      <c r="A519" t="s">
        <v>138</v>
      </c>
      <c r="B519" s="67"/>
      <c r="C519" s="68"/>
      <c r="D519" s="4" t="s">
        <v>117</v>
      </c>
      <c r="E519" s="8">
        <f>SUM(E516:E518)</f>
        <v>0</v>
      </c>
      <c r="F519" s="8">
        <f>SUM(F516:F518)</f>
        <v>0</v>
      </c>
      <c r="G519" s="9">
        <f>E519+F519</f>
        <v>0</v>
      </c>
      <c r="H519" s="8">
        <f>SUM(H516:H518)</f>
        <v>0</v>
      </c>
      <c r="I519" s="8">
        <f>SUM(I516:I518)</f>
        <v>0</v>
      </c>
      <c r="J519" s="9">
        <f>H519+I519</f>
        <v>0</v>
      </c>
      <c r="K519" s="9">
        <f>G519+J519</f>
        <v>0</v>
      </c>
      <c r="L519" s="27">
        <f>SUM(L516:L518)</f>
        <v>0</v>
      </c>
      <c r="M519" s="8">
        <f>SUM(M516:M518)</f>
        <v>0</v>
      </c>
      <c r="N519" s="9">
        <f>L519+M519</f>
        <v>0</v>
      </c>
      <c r="O519" s="16" t="str">
        <f t="shared" si="246"/>
        <v/>
      </c>
      <c r="P519" s="16" t="str">
        <f t="shared" si="246"/>
        <v/>
      </c>
    </row>
    <row r="520" spans="1:16" ht="15.75" hidden="1">
      <c r="A520" t="s">
        <v>138</v>
      </c>
      <c r="B520" s="68"/>
      <c r="C520" s="69" t="s">
        <v>118</v>
      </c>
      <c r="D520" s="69"/>
      <c r="E520" s="9">
        <f t="shared" ref="E520:M520" si="274">E519+E515</f>
        <v>0</v>
      </c>
      <c r="F520" s="9">
        <f t="shared" si="274"/>
        <v>0</v>
      </c>
      <c r="G520" s="9">
        <f t="shared" si="274"/>
        <v>0</v>
      </c>
      <c r="H520" s="9">
        <f t="shared" si="274"/>
        <v>0</v>
      </c>
      <c r="I520" s="9">
        <f t="shared" si="274"/>
        <v>0</v>
      </c>
      <c r="J520" s="9">
        <f t="shared" si="274"/>
        <v>0</v>
      </c>
      <c r="K520" s="9">
        <f t="shared" si="274"/>
        <v>0</v>
      </c>
      <c r="L520" s="24">
        <f t="shared" si="274"/>
        <v>0</v>
      </c>
      <c r="M520" s="9">
        <f t="shared" si="274"/>
        <v>0</v>
      </c>
      <c r="N520" s="9">
        <f>N519+N515</f>
        <v>0</v>
      </c>
      <c r="O520" s="16" t="str">
        <f t="shared" si="246"/>
        <v/>
      </c>
      <c r="P520" s="16" t="str">
        <f t="shared" si="246"/>
        <v/>
      </c>
    </row>
    <row r="521" spans="1:16" hidden="1">
      <c r="A521" t="s">
        <v>138</v>
      </c>
      <c r="B521" s="63" t="s">
        <v>119</v>
      </c>
      <c r="C521" s="59" t="s">
        <v>120</v>
      </c>
      <c r="D521" s="59"/>
      <c r="E521" s="2"/>
      <c r="F521" s="2"/>
      <c r="G521" s="6">
        <f t="shared" ref="G521:G530" si="275">E521+F521</f>
        <v>0</v>
      </c>
      <c r="H521" s="2"/>
      <c r="I521" s="2"/>
      <c r="J521" s="6">
        <f t="shared" ref="J521:J530" si="276">H521+I521</f>
        <v>0</v>
      </c>
      <c r="K521" s="6">
        <f t="shared" ref="K521:K530" si="277">G521+J521</f>
        <v>0</v>
      </c>
      <c r="L521" s="26"/>
      <c r="M521" s="2"/>
      <c r="N521" s="6">
        <f t="shared" ref="N521:N530" si="278">L521+M521</f>
        <v>0</v>
      </c>
      <c r="O521" s="6" t="str">
        <f t="shared" si="246"/>
        <v/>
      </c>
      <c r="P521" s="6" t="str">
        <f t="shared" si="246"/>
        <v/>
      </c>
    </row>
    <row r="522" spans="1:16" hidden="1">
      <c r="A522" t="s">
        <v>138</v>
      </c>
      <c r="B522" s="63"/>
      <c r="C522" s="59" t="s">
        <v>121</v>
      </c>
      <c r="D522" s="59"/>
      <c r="E522" s="2"/>
      <c r="F522" s="2"/>
      <c r="G522" s="6">
        <f t="shared" si="275"/>
        <v>0</v>
      </c>
      <c r="H522" s="2"/>
      <c r="I522" s="2"/>
      <c r="J522" s="6">
        <f t="shared" si="276"/>
        <v>0</v>
      </c>
      <c r="K522" s="6">
        <f t="shared" si="277"/>
        <v>0</v>
      </c>
      <c r="L522" s="26"/>
      <c r="M522" s="2"/>
      <c r="N522" s="6">
        <f t="shared" si="278"/>
        <v>0</v>
      </c>
      <c r="O522" s="6" t="str">
        <f t="shared" si="246"/>
        <v/>
      </c>
      <c r="P522" s="6" t="str">
        <f t="shared" si="246"/>
        <v/>
      </c>
    </row>
    <row r="523" spans="1:16" hidden="1">
      <c r="A523" t="s">
        <v>138</v>
      </c>
      <c r="B523" s="63"/>
      <c r="C523" s="59" t="s">
        <v>122</v>
      </c>
      <c r="D523" s="59"/>
      <c r="E523" s="2">
        <v>3</v>
      </c>
      <c r="F523" s="2"/>
      <c r="G523" s="6">
        <f t="shared" si="275"/>
        <v>3</v>
      </c>
      <c r="H523" s="2">
        <v>10</v>
      </c>
      <c r="I523" s="2"/>
      <c r="J523" s="6">
        <f t="shared" si="276"/>
        <v>10</v>
      </c>
      <c r="K523" s="6">
        <f t="shared" si="277"/>
        <v>13</v>
      </c>
      <c r="L523" s="26">
        <v>0.05</v>
      </c>
      <c r="M523" s="2"/>
      <c r="N523" s="15">
        <f t="shared" si="278"/>
        <v>0.05</v>
      </c>
      <c r="O523" s="6">
        <f t="shared" si="246"/>
        <v>5</v>
      </c>
      <c r="P523" s="6" t="str">
        <f t="shared" si="246"/>
        <v/>
      </c>
    </row>
    <row r="524" spans="1:16" hidden="1">
      <c r="A524" t="s">
        <v>138</v>
      </c>
      <c r="B524" s="63"/>
      <c r="C524" s="59" t="s">
        <v>123</v>
      </c>
      <c r="D524" s="59"/>
      <c r="E524" s="2">
        <v>2</v>
      </c>
      <c r="F524" s="2"/>
      <c r="G524" s="6">
        <f t="shared" si="275"/>
        <v>2</v>
      </c>
      <c r="H524" s="2">
        <v>5</v>
      </c>
      <c r="I524" s="2"/>
      <c r="J524" s="6">
        <f t="shared" si="276"/>
        <v>5</v>
      </c>
      <c r="K524" s="6">
        <f t="shared" si="277"/>
        <v>7</v>
      </c>
      <c r="L524" s="26">
        <v>15</v>
      </c>
      <c r="M524" s="2"/>
      <c r="N524" s="6">
        <f t="shared" si="278"/>
        <v>15</v>
      </c>
      <c r="O524" s="6">
        <f t="shared" si="246"/>
        <v>3000</v>
      </c>
      <c r="P524" s="6" t="str">
        <f t="shared" si="246"/>
        <v/>
      </c>
    </row>
    <row r="525" spans="1:16" hidden="1">
      <c r="A525" t="s">
        <v>138</v>
      </c>
      <c r="B525" s="63"/>
      <c r="C525" s="59" t="s">
        <v>124</v>
      </c>
      <c r="D525" s="59"/>
      <c r="E525" s="2"/>
      <c r="F525" s="2"/>
      <c r="G525" s="6">
        <f t="shared" si="275"/>
        <v>0</v>
      </c>
      <c r="H525" s="2"/>
      <c r="I525" s="2"/>
      <c r="J525" s="6">
        <f t="shared" si="276"/>
        <v>0</v>
      </c>
      <c r="K525" s="6">
        <f t="shared" si="277"/>
        <v>0</v>
      </c>
      <c r="L525" s="26"/>
      <c r="M525" s="2"/>
      <c r="N525" s="6">
        <f t="shared" si="278"/>
        <v>0</v>
      </c>
      <c r="O525" s="6" t="str">
        <f t="shared" si="246"/>
        <v/>
      </c>
      <c r="P525" s="6" t="str">
        <f t="shared" si="246"/>
        <v/>
      </c>
    </row>
    <row r="526" spans="1:16" hidden="1">
      <c r="A526" t="s">
        <v>138</v>
      </c>
      <c r="B526" s="63"/>
      <c r="C526" s="59" t="s">
        <v>125</v>
      </c>
      <c r="D526" s="59"/>
      <c r="E526" s="2">
        <v>1.5</v>
      </c>
      <c r="F526" s="2"/>
      <c r="G526" s="6">
        <f t="shared" si="275"/>
        <v>1.5</v>
      </c>
      <c r="H526" s="2">
        <v>42</v>
      </c>
      <c r="I526" s="2"/>
      <c r="J526" s="6">
        <f t="shared" si="276"/>
        <v>42</v>
      </c>
      <c r="K526" s="6">
        <f t="shared" si="277"/>
        <v>43.5</v>
      </c>
      <c r="L526" s="26">
        <v>442</v>
      </c>
      <c r="M526" s="2"/>
      <c r="N526" s="6">
        <f t="shared" si="278"/>
        <v>442</v>
      </c>
      <c r="O526" s="6">
        <f t="shared" si="246"/>
        <v>10523.81</v>
      </c>
      <c r="P526" s="6" t="str">
        <f t="shared" si="246"/>
        <v/>
      </c>
    </row>
    <row r="527" spans="1:16" hidden="1">
      <c r="A527" t="s">
        <v>138</v>
      </c>
      <c r="B527" s="63"/>
      <c r="C527" s="59" t="s">
        <v>126</v>
      </c>
      <c r="D527" s="59"/>
      <c r="E527" s="2"/>
      <c r="F527" s="2"/>
      <c r="G527" s="6">
        <f t="shared" si="275"/>
        <v>0</v>
      </c>
      <c r="H527" s="2"/>
      <c r="I527" s="2"/>
      <c r="J527" s="6">
        <f t="shared" si="276"/>
        <v>0</v>
      </c>
      <c r="K527" s="6">
        <f t="shared" si="277"/>
        <v>0</v>
      </c>
      <c r="L527" s="26"/>
      <c r="M527" s="2"/>
      <c r="N527" s="6">
        <f t="shared" si="278"/>
        <v>0</v>
      </c>
      <c r="O527" s="6" t="str">
        <f t="shared" si="246"/>
        <v/>
      </c>
      <c r="P527" s="6" t="str">
        <f t="shared" si="246"/>
        <v/>
      </c>
    </row>
    <row r="528" spans="1:16" hidden="1">
      <c r="A528" t="s">
        <v>138</v>
      </c>
      <c r="B528" s="63"/>
      <c r="C528" s="59" t="s">
        <v>127</v>
      </c>
      <c r="D528" s="59"/>
      <c r="E528" s="2"/>
      <c r="F528" s="2"/>
      <c r="G528" s="6">
        <f t="shared" si="275"/>
        <v>0</v>
      </c>
      <c r="H528" s="2">
        <v>21</v>
      </c>
      <c r="I528" s="2"/>
      <c r="J528" s="6">
        <f t="shared" si="276"/>
        <v>21</v>
      </c>
      <c r="K528" s="6">
        <f t="shared" si="277"/>
        <v>21</v>
      </c>
      <c r="L528" s="26">
        <v>195</v>
      </c>
      <c r="M528" s="2"/>
      <c r="N528" s="6">
        <f t="shared" si="278"/>
        <v>195</v>
      </c>
      <c r="O528" s="6">
        <f t="shared" si="246"/>
        <v>9285.7099999999991</v>
      </c>
      <c r="P528" s="6" t="str">
        <f t="shared" si="246"/>
        <v/>
      </c>
    </row>
    <row r="529" spans="1:16" hidden="1">
      <c r="A529" t="s">
        <v>138</v>
      </c>
      <c r="B529" s="63"/>
      <c r="C529" s="59" t="s">
        <v>128</v>
      </c>
      <c r="D529" s="59"/>
      <c r="E529" s="2"/>
      <c r="F529" s="2"/>
      <c r="G529" s="6">
        <f t="shared" si="275"/>
        <v>0</v>
      </c>
      <c r="H529" s="2"/>
      <c r="I529" s="2"/>
      <c r="J529" s="6">
        <f t="shared" si="276"/>
        <v>0</v>
      </c>
      <c r="K529" s="6">
        <f t="shared" si="277"/>
        <v>0</v>
      </c>
      <c r="L529" s="26"/>
      <c r="M529" s="2"/>
      <c r="N529" s="6">
        <f t="shared" si="278"/>
        <v>0</v>
      </c>
      <c r="O529" s="6" t="str">
        <f t="shared" si="246"/>
        <v/>
      </c>
      <c r="P529" s="6" t="str">
        <f t="shared" si="246"/>
        <v/>
      </c>
    </row>
    <row r="530" spans="1:16" hidden="1">
      <c r="A530" t="s">
        <v>138</v>
      </c>
      <c r="B530" s="63"/>
      <c r="C530" s="59" t="s">
        <v>129</v>
      </c>
      <c r="D530" s="59"/>
      <c r="E530" s="2"/>
      <c r="F530" s="2"/>
      <c r="G530" s="6">
        <f t="shared" si="275"/>
        <v>0</v>
      </c>
      <c r="H530" s="2"/>
      <c r="I530" s="2"/>
      <c r="J530" s="6">
        <f t="shared" si="276"/>
        <v>0</v>
      </c>
      <c r="K530" s="6">
        <f t="shared" si="277"/>
        <v>0</v>
      </c>
      <c r="L530" s="26"/>
      <c r="M530" s="2"/>
      <c r="N530" s="6">
        <f t="shared" si="278"/>
        <v>0</v>
      </c>
      <c r="O530" s="6" t="str">
        <f t="shared" si="246"/>
        <v/>
      </c>
      <c r="P530" s="6" t="str">
        <f t="shared" si="246"/>
        <v/>
      </c>
    </row>
    <row r="531" spans="1:16" hidden="1">
      <c r="A531" t="s">
        <v>138</v>
      </c>
      <c r="B531" s="63"/>
      <c r="C531" s="60" t="s">
        <v>130</v>
      </c>
      <c r="D531" s="61"/>
      <c r="E531" s="3">
        <f t="shared" ref="E531:N531" si="279">SUM(E521:E530)</f>
        <v>6.5</v>
      </c>
      <c r="F531" s="3">
        <f t="shared" si="279"/>
        <v>0</v>
      </c>
      <c r="G531" s="3">
        <f t="shared" si="279"/>
        <v>6.5</v>
      </c>
      <c r="H531" s="3">
        <f t="shared" si="279"/>
        <v>78</v>
      </c>
      <c r="I531" s="3">
        <f t="shared" si="279"/>
        <v>0</v>
      </c>
      <c r="J531" s="3">
        <f t="shared" si="279"/>
        <v>78</v>
      </c>
      <c r="K531" s="3">
        <f t="shared" si="279"/>
        <v>84.5</v>
      </c>
      <c r="L531" s="24">
        <f t="shared" si="279"/>
        <v>652.04999999999995</v>
      </c>
      <c r="M531" s="3">
        <f t="shared" si="279"/>
        <v>0</v>
      </c>
      <c r="N531" s="3">
        <f t="shared" si="279"/>
        <v>652.04999999999995</v>
      </c>
      <c r="O531" s="3">
        <f t="shared" si="246"/>
        <v>8359.6200000000008</v>
      </c>
      <c r="P531" s="3" t="str">
        <f t="shared" si="246"/>
        <v/>
      </c>
    </row>
    <row r="532" spans="1:16" ht="21" hidden="1">
      <c r="A532" t="s">
        <v>138</v>
      </c>
      <c r="B532" s="62" t="s">
        <v>131</v>
      </c>
      <c r="C532" s="62"/>
      <c r="D532" s="62"/>
      <c r="E532" s="10">
        <f>E449+E460+E466+E474+E482+E499+E509+E520+E531</f>
        <v>43.1</v>
      </c>
      <c r="F532" s="10">
        <f t="shared" ref="F532:N532" si="280">F449+F460+F466+F474+F482+F499+F509+F520+F531</f>
        <v>90</v>
      </c>
      <c r="G532" s="10">
        <f t="shared" si="280"/>
        <v>133.1</v>
      </c>
      <c r="H532" s="10">
        <f t="shared" si="280"/>
        <v>832.2</v>
      </c>
      <c r="I532" s="10">
        <f t="shared" si="280"/>
        <v>337</v>
      </c>
      <c r="J532" s="10">
        <f t="shared" si="280"/>
        <v>1169.2</v>
      </c>
      <c r="K532" s="10">
        <f t="shared" si="280"/>
        <v>1302.3</v>
      </c>
      <c r="L532" s="25">
        <f t="shared" si="280"/>
        <v>3999.05</v>
      </c>
      <c r="M532" s="10">
        <f t="shared" si="280"/>
        <v>150</v>
      </c>
      <c r="N532" s="10">
        <f t="shared" si="280"/>
        <v>4149.05</v>
      </c>
      <c r="O532" s="10">
        <f t="shared" si="246"/>
        <v>4805.3999999999996</v>
      </c>
      <c r="P532" s="10">
        <f t="shared" si="246"/>
        <v>445.1</v>
      </c>
    </row>
    <row r="533" spans="1:16" hidden="1">
      <c r="A533" t="s">
        <v>5</v>
      </c>
      <c r="B533" s="63" t="s">
        <v>37</v>
      </c>
      <c r="C533" s="59" t="s">
        <v>38</v>
      </c>
      <c r="D533" s="59"/>
      <c r="E533" s="2">
        <v>10</v>
      </c>
      <c r="F533" s="2"/>
      <c r="G533" s="6">
        <f>E533+F533</f>
        <v>10</v>
      </c>
      <c r="H533" s="2">
        <v>183</v>
      </c>
      <c r="I533" s="2"/>
      <c r="J533" s="6">
        <f>H533+I533</f>
        <v>183</v>
      </c>
      <c r="K533" s="6">
        <f>G533+J533</f>
        <v>193</v>
      </c>
      <c r="L533" s="26">
        <v>636</v>
      </c>
      <c r="M533" s="2"/>
      <c r="N533" s="6">
        <f>L533+M533</f>
        <v>636</v>
      </c>
      <c r="O533" s="6">
        <f t="shared" ref="O533:P548" si="281">IF(H533&gt;0,ROUND(L533/H533*1000,2),"")</f>
        <v>3475.41</v>
      </c>
      <c r="P533" s="6" t="str">
        <f t="shared" si="281"/>
        <v/>
      </c>
    </row>
    <row r="534" spans="1:16" hidden="1">
      <c r="A534" t="s">
        <v>5</v>
      </c>
      <c r="B534" s="63"/>
      <c r="C534" s="59" t="s">
        <v>39</v>
      </c>
      <c r="D534" s="59"/>
      <c r="E534" s="2">
        <v>2</v>
      </c>
      <c r="F534" s="2"/>
      <c r="G534" s="6">
        <f>E534+F534</f>
        <v>2</v>
      </c>
      <c r="H534" s="2">
        <v>19</v>
      </c>
      <c r="I534" s="2"/>
      <c r="J534" s="6">
        <f>H534+I534</f>
        <v>19</v>
      </c>
      <c r="K534" s="6">
        <f>G534+J534</f>
        <v>21</v>
      </c>
      <c r="L534" s="26">
        <v>126</v>
      </c>
      <c r="M534" s="2"/>
      <c r="N534" s="6">
        <f>L534+M534</f>
        <v>126</v>
      </c>
      <c r="O534" s="6">
        <f t="shared" si="281"/>
        <v>6631.58</v>
      </c>
      <c r="P534" s="6" t="str">
        <f t="shared" si="281"/>
        <v/>
      </c>
    </row>
    <row r="535" spans="1:16" hidden="1">
      <c r="A535" t="s">
        <v>5</v>
      </c>
      <c r="B535" s="63"/>
      <c r="C535" s="59" t="s">
        <v>40</v>
      </c>
      <c r="D535" s="59"/>
      <c r="E535" s="2">
        <v>27</v>
      </c>
      <c r="F535" s="2"/>
      <c r="G535" s="6">
        <f>E535+F535</f>
        <v>27</v>
      </c>
      <c r="H535" s="2">
        <v>97</v>
      </c>
      <c r="I535" s="2"/>
      <c r="J535" s="6">
        <f>H535+I535</f>
        <v>97</v>
      </c>
      <c r="K535" s="6">
        <f>G535+J535</f>
        <v>124</v>
      </c>
      <c r="L535" s="26">
        <v>810</v>
      </c>
      <c r="M535" s="2"/>
      <c r="N535" s="6">
        <f>L535+M535</f>
        <v>810</v>
      </c>
      <c r="O535" s="6">
        <f t="shared" si="281"/>
        <v>8350.52</v>
      </c>
      <c r="P535" s="6" t="str">
        <f t="shared" si="281"/>
        <v/>
      </c>
    </row>
    <row r="536" spans="1:16" hidden="1">
      <c r="A536" t="s">
        <v>5</v>
      </c>
      <c r="B536" s="63"/>
      <c r="C536" s="59" t="s">
        <v>41</v>
      </c>
      <c r="D536" s="59"/>
      <c r="E536" s="2"/>
      <c r="F536" s="2"/>
      <c r="G536" s="6">
        <f>E536+F536</f>
        <v>0</v>
      </c>
      <c r="H536" s="2"/>
      <c r="I536" s="2"/>
      <c r="J536" s="6">
        <f>H536+I536</f>
        <v>0</v>
      </c>
      <c r="K536" s="6">
        <f>G536+J536</f>
        <v>0</v>
      </c>
      <c r="L536" s="26"/>
      <c r="M536" s="2"/>
      <c r="N536" s="6">
        <f>L536+M536</f>
        <v>0</v>
      </c>
      <c r="O536" s="6" t="str">
        <f t="shared" si="281"/>
        <v/>
      </c>
      <c r="P536" s="6" t="str">
        <f t="shared" si="281"/>
        <v/>
      </c>
    </row>
    <row r="537" spans="1:16" hidden="1">
      <c r="A537" t="s">
        <v>5</v>
      </c>
      <c r="B537" s="63"/>
      <c r="C537" s="60" t="s">
        <v>42</v>
      </c>
      <c r="D537" s="61"/>
      <c r="E537" s="3">
        <f t="shared" ref="E537:N537" si="282">SUM(E533:E536)</f>
        <v>39</v>
      </c>
      <c r="F537" s="3">
        <f t="shared" si="282"/>
        <v>0</v>
      </c>
      <c r="G537" s="3">
        <f t="shared" si="282"/>
        <v>39</v>
      </c>
      <c r="H537" s="3">
        <f t="shared" si="282"/>
        <v>299</v>
      </c>
      <c r="I537" s="3">
        <f t="shared" si="282"/>
        <v>0</v>
      </c>
      <c r="J537" s="3">
        <f t="shared" si="282"/>
        <v>299</v>
      </c>
      <c r="K537" s="3">
        <f t="shared" si="282"/>
        <v>338</v>
      </c>
      <c r="L537" s="24">
        <f t="shared" si="282"/>
        <v>1572</v>
      </c>
      <c r="M537" s="3">
        <f t="shared" si="282"/>
        <v>0</v>
      </c>
      <c r="N537" s="3">
        <f t="shared" si="282"/>
        <v>1572</v>
      </c>
      <c r="O537" s="3">
        <f t="shared" si="281"/>
        <v>5257.53</v>
      </c>
      <c r="P537" s="3" t="str">
        <f t="shared" si="281"/>
        <v/>
      </c>
    </row>
    <row r="538" spans="1:16" hidden="1">
      <c r="A538" t="s">
        <v>5</v>
      </c>
      <c r="B538" s="63" t="s">
        <v>43</v>
      </c>
      <c r="C538" s="59" t="s">
        <v>44</v>
      </c>
      <c r="D538" s="59"/>
      <c r="E538" s="2">
        <v>6</v>
      </c>
      <c r="F538" s="2"/>
      <c r="G538" s="6">
        <f t="shared" ref="G538:G547" si="283">E538+F538</f>
        <v>6</v>
      </c>
      <c r="H538" s="2">
        <v>26</v>
      </c>
      <c r="I538" s="2"/>
      <c r="J538" s="6">
        <f t="shared" ref="J538:J547" si="284">H538+I538</f>
        <v>26</v>
      </c>
      <c r="K538" s="6">
        <f t="shared" ref="K538:K547" si="285">G538+J538</f>
        <v>32</v>
      </c>
      <c r="L538" s="26">
        <v>264</v>
      </c>
      <c r="M538" s="2"/>
      <c r="N538" s="6">
        <f t="shared" ref="N538:N547" si="286">L538+M538</f>
        <v>264</v>
      </c>
      <c r="O538" s="6">
        <f t="shared" si="281"/>
        <v>10153.85</v>
      </c>
      <c r="P538" s="6" t="str">
        <f t="shared" si="281"/>
        <v/>
      </c>
    </row>
    <row r="539" spans="1:16" hidden="1">
      <c r="A539" t="s">
        <v>5</v>
      </c>
      <c r="B539" s="63"/>
      <c r="C539" s="59" t="s">
        <v>45</v>
      </c>
      <c r="D539" s="59"/>
      <c r="E539" s="2">
        <v>3</v>
      </c>
      <c r="F539" s="2"/>
      <c r="G539" s="6">
        <f t="shared" si="283"/>
        <v>3</v>
      </c>
      <c r="H539" s="2">
        <v>19</v>
      </c>
      <c r="I539" s="2"/>
      <c r="J539" s="6">
        <f t="shared" si="284"/>
        <v>19</v>
      </c>
      <c r="K539" s="6">
        <f t="shared" si="285"/>
        <v>22</v>
      </c>
      <c r="L539" s="26">
        <v>170</v>
      </c>
      <c r="M539" s="2"/>
      <c r="N539" s="6">
        <f t="shared" si="286"/>
        <v>170</v>
      </c>
      <c r="O539" s="6">
        <f t="shared" si="281"/>
        <v>8947.3700000000008</v>
      </c>
      <c r="P539" s="6" t="str">
        <f t="shared" si="281"/>
        <v/>
      </c>
    </row>
    <row r="540" spans="1:16" hidden="1">
      <c r="A540" t="s">
        <v>5</v>
      </c>
      <c r="B540" s="63"/>
      <c r="C540" s="59" t="s">
        <v>46</v>
      </c>
      <c r="D540" s="59"/>
      <c r="E540" s="2"/>
      <c r="F540" s="2"/>
      <c r="G540" s="6">
        <f t="shared" si="283"/>
        <v>0</v>
      </c>
      <c r="H540" s="2">
        <v>24.5</v>
      </c>
      <c r="I540" s="2"/>
      <c r="J540" s="6">
        <f t="shared" si="284"/>
        <v>24.5</v>
      </c>
      <c r="K540" s="6">
        <f t="shared" si="285"/>
        <v>24.5</v>
      </c>
      <c r="L540" s="26">
        <v>85</v>
      </c>
      <c r="M540" s="2"/>
      <c r="N540" s="6">
        <f t="shared" si="286"/>
        <v>85</v>
      </c>
      <c r="O540" s="6">
        <f t="shared" si="281"/>
        <v>3469.39</v>
      </c>
      <c r="P540" s="6" t="str">
        <f t="shared" si="281"/>
        <v/>
      </c>
    </row>
    <row r="541" spans="1:16" hidden="1">
      <c r="A541" t="s">
        <v>5</v>
      </c>
      <c r="B541" s="63"/>
      <c r="C541" s="59" t="s">
        <v>47</v>
      </c>
      <c r="D541" s="59"/>
      <c r="E541" s="2"/>
      <c r="F541" s="2"/>
      <c r="G541" s="6">
        <f t="shared" si="283"/>
        <v>0</v>
      </c>
      <c r="H541" s="2">
        <v>29</v>
      </c>
      <c r="I541" s="2"/>
      <c r="J541" s="6">
        <f t="shared" si="284"/>
        <v>29</v>
      </c>
      <c r="K541" s="6">
        <f t="shared" si="285"/>
        <v>29</v>
      </c>
      <c r="L541" s="26">
        <v>75</v>
      </c>
      <c r="M541" s="2"/>
      <c r="N541" s="6">
        <f t="shared" si="286"/>
        <v>75</v>
      </c>
      <c r="O541" s="6">
        <f t="shared" si="281"/>
        <v>2586.21</v>
      </c>
      <c r="P541" s="6" t="str">
        <f t="shared" si="281"/>
        <v/>
      </c>
    </row>
    <row r="542" spans="1:16" hidden="1">
      <c r="A542" t="s">
        <v>5</v>
      </c>
      <c r="B542" s="63"/>
      <c r="C542" s="59" t="s">
        <v>48</v>
      </c>
      <c r="D542" s="59"/>
      <c r="E542" s="2">
        <v>4</v>
      </c>
      <c r="F542" s="2"/>
      <c r="G542" s="6">
        <f t="shared" si="283"/>
        <v>4</v>
      </c>
      <c r="H542" s="2">
        <v>61</v>
      </c>
      <c r="I542" s="2"/>
      <c r="J542" s="6">
        <f t="shared" si="284"/>
        <v>61</v>
      </c>
      <c r="K542" s="6">
        <f t="shared" si="285"/>
        <v>65</v>
      </c>
      <c r="L542" s="26">
        <v>1008</v>
      </c>
      <c r="M542" s="2"/>
      <c r="N542" s="6">
        <f t="shared" si="286"/>
        <v>1008</v>
      </c>
      <c r="O542" s="6">
        <f t="shared" si="281"/>
        <v>16524.59</v>
      </c>
      <c r="P542" s="6" t="str">
        <f t="shared" si="281"/>
        <v/>
      </c>
    </row>
    <row r="543" spans="1:16" hidden="1">
      <c r="A543" t="s">
        <v>5</v>
      </c>
      <c r="B543" s="63"/>
      <c r="C543" s="59" t="s">
        <v>49</v>
      </c>
      <c r="D543" s="59"/>
      <c r="E543" s="2"/>
      <c r="F543" s="2"/>
      <c r="G543" s="6">
        <f t="shared" si="283"/>
        <v>0</v>
      </c>
      <c r="H543" s="2"/>
      <c r="I543" s="2"/>
      <c r="J543" s="6">
        <f t="shared" si="284"/>
        <v>0</v>
      </c>
      <c r="K543" s="6">
        <f t="shared" si="285"/>
        <v>0</v>
      </c>
      <c r="L543" s="26"/>
      <c r="M543" s="2"/>
      <c r="N543" s="6">
        <f t="shared" si="286"/>
        <v>0</v>
      </c>
      <c r="O543" s="6" t="str">
        <f t="shared" si="281"/>
        <v/>
      </c>
      <c r="P543" s="6" t="str">
        <f t="shared" si="281"/>
        <v/>
      </c>
    </row>
    <row r="544" spans="1:16" hidden="1">
      <c r="A544" t="s">
        <v>5</v>
      </c>
      <c r="B544" s="63"/>
      <c r="C544" s="59" t="s">
        <v>50</v>
      </c>
      <c r="D544" s="59"/>
      <c r="E544" s="2">
        <v>6.5</v>
      </c>
      <c r="F544" s="2"/>
      <c r="G544" s="6">
        <f t="shared" si="283"/>
        <v>6.5</v>
      </c>
      <c r="H544" s="2">
        <v>121</v>
      </c>
      <c r="I544" s="2"/>
      <c r="J544" s="6">
        <f t="shared" si="284"/>
        <v>121</v>
      </c>
      <c r="K544" s="6">
        <f t="shared" si="285"/>
        <v>127.5</v>
      </c>
      <c r="L544" s="26">
        <v>200</v>
      </c>
      <c r="M544" s="2"/>
      <c r="N544" s="6">
        <f t="shared" si="286"/>
        <v>200</v>
      </c>
      <c r="O544" s="6">
        <f t="shared" si="281"/>
        <v>1652.89</v>
      </c>
      <c r="P544" s="6" t="str">
        <f t="shared" si="281"/>
        <v/>
      </c>
    </row>
    <row r="545" spans="1:16" hidden="1">
      <c r="A545" t="s">
        <v>5</v>
      </c>
      <c r="B545" s="63"/>
      <c r="C545" s="59" t="s">
        <v>51</v>
      </c>
      <c r="D545" s="59"/>
      <c r="E545" s="2"/>
      <c r="F545" s="2"/>
      <c r="G545" s="6">
        <f t="shared" si="283"/>
        <v>0</v>
      </c>
      <c r="H545" s="2">
        <v>4</v>
      </c>
      <c r="I545" s="2"/>
      <c r="J545" s="6">
        <f t="shared" si="284"/>
        <v>4</v>
      </c>
      <c r="K545" s="6">
        <f t="shared" si="285"/>
        <v>4</v>
      </c>
      <c r="L545" s="26">
        <v>42</v>
      </c>
      <c r="M545" s="2"/>
      <c r="N545" s="6">
        <f t="shared" si="286"/>
        <v>42</v>
      </c>
      <c r="O545" s="6">
        <f t="shared" si="281"/>
        <v>10500</v>
      </c>
      <c r="P545" s="6" t="str">
        <f t="shared" si="281"/>
        <v/>
      </c>
    </row>
    <row r="546" spans="1:16" hidden="1">
      <c r="A546" t="s">
        <v>5</v>
      </c>
      <c r="B546" s="63"/>
      <c r="C546" s="59" t="s">
        <v>52</v>
      </c>
      <c r="D546" s="59"/>
      <c r="E546" s="2"/>
      <c r="F546" s="2"/>
      <c r="G546" s="6">
        <f t="shared" si="283"/>
        <v>0</v>
      </c>
      <c r="H546" s="2"/>
      <c r="I546" s="2"/>
      <c r="J546" s="6">
        <f t="shared" si="284"/>
        <v>0</v>
      </c>
      <c r="K546" s="6">
        <f t="shared" si="285"/>
        <v>0</v>
      </c>
      <c r="L546" s="26"/>
      <c r="M546" s="2"/>
      <c r="N546" s="6">
        <f t="shared" si="286"/>
        <v>0</v>
      </c>
      <c r="O546" s="6" t="str">
        <f t="shared" si="281"/>
        <v/>
      </c>
      <c r="P546" s="6" t="str">
        <f t="shared" si="281"/>
        <v/>
      </c>
    </row>
    <row r="547" spans="1:16" hidden="1">
      <c r="A547" t="s">
        <v>5</v>
      </c>
      <c r="B547" s="63"/>
      <c r="C547" s="59" t="s">
        <v>53</v>
      </c>
      <c r="D547" s="59"/>
      <c r="E547" s="2"/>
      <c r="F547" s="2"/>
      <c r="G547" s="6">
        <f t="shared" si="283"/>
        <v>0</v>
      </c>
      <c r="H547" s="2"/>
      <c r="I547" s="2"/>
      <c r="J547" s="6">
        <f t="shared" si="284"/>
        <v>0</v>
      </c>
      <c r="K547" s="6">
        <f t="shared" si="285"/>
        <v>0</v>
      </c>
      <c r="L547" s="26"/>
      <c r="M547" s="2"/>
      <c r="N547" s="6">
        <f t="shared" si="286"/>
        <v>0</v>
      </c>
      <c r="O547" s="6" t="str">
        <f t="shared" si="281"/>
        <v/>
      </c>
      <c r="P547" s="6" t="str">
        <f t="shared" si="281"/>
        <v/>
      </c>
    </row>
    <row r="548" spans="1:16" hidden="1">
      <c r="A548" t="s">
        <v>5</v>
      </c>
      <c r="B548" s="63"/>
      <c r="C548" s="60" t="s">
        <v>54</v>
      </c>
      <c r="D548" s="61"/>
      <c r="E548" s="3">
        <f t="shared" ref="E548:N548" si="287">SUM(E538:E547)</f>
        <v>19.5</v>
      </c>
      <c r="F548" s="3">
        <f t="shared" si="287"/>
        <v>0</v>
      </c>
      <c r="G548" s="3">
        <f t="shared" si="287"/>
        <v>19.5</v>
      </c>
      <c r="H548" s="3">
        <f t="shared" si="287"/>
        <v>284.5</v>
      </c>
      <c r="I548" s="3">
        <f t="shared" si="287"/>
        <v>0</v>
      </c>
      <c r="J548" s="3">
        <f t="shared" si="287"/>
        <v>284.5</v>
      </c>
      <c r="K548" s="3">
        <f t="shared" si="287"/>
        <v>304</v>
      </c>
      <c r="L548" s="24">
        <f t="shared" si="287"/>
        <v>1844</v>
      </c>
      <c r="M548" s="3">
        <f t="shared" si="287"/>
        <v>0</v>
      </c>
      <c r="N548" s="3">
        <f t="shared" si="287"/>
        <v>1844</v>
      </c>
      <c r="O548" s="3">
        <f t="shared" si="281"/>
        <v>6481.55</v>
      </c>
      <c r="P548" s="3" t="str">
        <f t="shared" si="281"/>
        <v/>
      </c>
    </row>
    <row r="549" spans="1:16" hidden="1">
      <c r="A549" t="s">
        <v>5</v>
      </c>
      <c r="B549" s="63" t="s">
        <v>55</v>
      </c>
      <c r="C549" s="59" t="s">
        <v>56</v>
      </c>
      <c r="D549" s="59"/>
      <c r="E549" s="2">
        <v>11</v>
      </c>
      <c r="F549" s="2"/>
      <c r="G549" s="6">
        <f>E549+F549</f>
        <v>11</v>
      </c>
      <c r="H549" s="2">
        <v>1150</v>
      </c>
      <c r="I549" s="2"/>
      <c r="J549" s="6">
        <f>H549+I549</f>
        <v>1150</v>
      </c>
      <c r="K549" s="6">
        <f>G549+J549</f>
        <v>1161</v>
      </c>
      <c r="L549" s="26">
        <v>10360</v>
      </c>
      <c r="M549" s="2"/>
      <c r="N549" s="6">
        <f>L549+M549</f>
        <v>10360</v>
      </c>
      <c r="O549" s="6">
        <f t="shared" ref="O549:P620" si="288">IF(H549&gt;0,ROUND(L549/H549*1000,2),"")</f>
        <v>9008.7000000000007</v>
      </c>
      <c r="P549" s="6" t="str">
        <f t="shared" si="288"/>
        <v/>
      </c>
    </row>
    <row r="550" spans="1:16" hidden="1">
      <c r="A550" t="s">
        <v>5</v>
      </c>
      <c r="B550" s="63"/>
      <c r="C550" s="59" t="s">
        <v>57</v>
      </c>
      <c r="D550" s="59"/>
      <c r="E550" s="2"/>
      <c r="F550" s="2"/>
      <c r="G550" s="6">
        <f>E550+F550</f>
        <v>0</v>
      </c>
      <c r="H550" s="2"/>
      <c r="I550" s="2"/>
      <c r="J550" s="6">
        <f>H550+I550</f>
        <v>0</v>
      </c>
      <c r="K550" s="6">
        <f>G550+J550</f>
        <v>0</v>
      </c>
      <c r="L550" s="26"/>
      <c r="M550" s="2"/>
      <c r="N550" s="6">
        <f>L550+M550</f>
        <v>0</v>
      </c>
      <c r="O550" s="6" t="str">
        <f t="shared" si="288"/>
        <v/>
      </c>
      <c r="P550" s="6" t="str">
        <f t="shared" si="288"/>
        <v/>
      </c>
    </row>
    <row r="551" spans="1:16" hidden="1">
      <c r="A551" t="s">
        <v>5</v>
      </c>
      <c r="B551" s="63"/>
      <c r="C551" s="59" t="s">
        <v>58</v>
      </c>
      <c r="D551" s="59"/>
      <c r="E551" s="2"/>
      <c r="F551" s="2"/>
      <c r="G551" s="6">
        <f>E551+F551</f>
        <v>0</v>
      </c>
      <c r="H551" s="2"/>
      <c r="I551" s="2"/>
      <c r="J551" s="6">
        <f>H551+I551</f>
        <v>0</v>
      </c>
      <c r="K551" s="6">
        <f>G551+J551</f>
        <v>0</v>
      </c>
      <c r="L551" s="26"/>
      <c r="M551" s="2"/>
      <c r="N551" s="6">
        <f>L551+M551</f>
        <v>0</v>
      </c>
      <c r="O551" s="6" t="str">
        <f t="shared" si="288"/>
        <v/>
      </c>
      <c r="P551" s="6" t="str">
        <f t="shared" si="288"/>
        <v/>
      </c>
    </row>
    <row r="552" spans="1:16" hidden="1">
      <c r="A552" t="s">
        <v>5</v>
      </c>
      <c r="B552" s="63"/>
      <c r="C552" s="59" t="s">
        <v>59</v>
      </c>
      <c r="D552" s="59"/>
      <c r="E552" s="2"/>
      <c r="F552" s="2"/>
      <c r="G552" s="6">
        <f>E552+F552</f>
        <v>0</v>
      </c>
      <c r="H552" s="2"/>
      <c r="I552" s="2"/>
      <c r="J552" s="6">
        <f>H552+I552</f>
        <v>0</v>
      </c>
      <c r="K552" s="6">
        <f>G552+J552</f>
        <v>0</v>
      </c>
      <c r="L552" s="26"/>
      <c r="M552" s="2"/>
      <c r="N552" s="6">
        <f>L552+M552</f>
        <v>0</v>
      </c>
      <c r="O552" s="6" t="str">
        <f t="shared" si="288"/>
        <v/>
      </c>
      <c r="P552" s="6" t="str">
        <f t="shared" si="288"/>
        <v/>
      </c>
    </row>
    <row r="553" spans="1:16" hidden="1">
      <c r="A553" t="s">
        <v>5</v>
      </c>
      <c r="B553" s="63"/>
      <c r="C553" s="59" t="s">
        <v>60</v>
      </c>
      <c r="D553" s="59"/>
      <c r="E553" s="2"/>
      <c r="F553" s="2"/>
      <c r="G553" s="6">
        <f>E553+F553</f>
        <v>0</v>
      </c>
      <c r="H553" s="2"/>
      <c r="I553" s="2"/>
      <c r="J553" s="6">
        <f>H553+I553</f>
        <v>0</v>
      </c>
      <c r="K553" s="6">
        <f>G553+J553</f>
        <v>0</v>
      </c>
      <c r="L553" s="26"/>
      <c r="M553" s="2"/>
      <c r="N553" s="6">
        <f>L553+M553</f>
        <v>0</v>
      </c>
      <c r="O553" s="6" t="str">
        <f t="shared" si="288"/>
        <v/>
      </c>
      <c r="P553" s="6" t="str">
        <f t="shared" si="288"/>
        <v/>
      </c>
    </row>
    <row r="554" spans="1:16" hidden="1">
      <c r="A554" t="s">
        <v>5</v>
      </c>
      <c r="B554" s="63"/>
      <c r="C554" s="60" t="s">
        <v>61</v>
      </c>
      <c r="D554" s="61"/>
      <c r="E554" s="3">
        <f t="shared" ref="E554:N554" si="289">SUM(E549:E553)</f>
        <v>11</v>
      </c>
      <c r="F554" s="3">
        <f t="shared" si="289"/>
        <v>0</v>
      </c>
      <c r="G554" s="3">
        <f t="shared" si="289"/>
        <v>11</v>
      </c>
      <c r="H554" s="3">
        <f t="shared" si="289"/>
        <v>1150</v>
      </c>
      <c r="I554" s="3">
        <f t="shared" si="289"/>
        <v>0</v>
      </c>
      <c r="J554" s="3">
        <f t="shared" si="289"/>
        <v>1150</v>
      </c>
      <c r="K554" s="3">
        <f t="shared" si="289"/>
        <v>1161</v>
      </c>
      <c r="L554" s="24">
        <f t="shared" si="289"/>
        <v>10360</v>
      </c>
      <c r="M554" s="3">
        <f t="shared" si="289"/>
        <v>0</v>
      </c>
      <c r="N554" s="3">
        <f t="shared" si="289"/>
        <v>10360</v>
      </c>
      <c r="O554" s="3">
        <f t="shared" si="288"/>
        <v>9008.7000000000007</v>
      </c>
      <c r="P554" s="3" t="str">
        <f t="shared" si="288"/>
        <v/>
      </c>
    </row>
    <row r="555" spans="1:16" hidden="1">
      <c r="A555" t="s">
        <v>5</v>
      </c>
      <c r="B555" s="63" t="s">
        <v>62</v>
      </c>
      <c r="C555" s="59" t="s">
        <v>63</v>
      </c>
      <c r="D555" s="59"/>
      <c r="E555" s="2">
        <v>2</v>
      </c>
      <c r="F555" s="2"/>
      <c r="G555" s="6">
        <f t="shared" ref="G555:G561" si="290">E555+F555</f>
        <v>2</v>
      </c>
      <c r="H555" s="2">
        <v>8.5</v>
      </c>
      <c r="I555" s="2"/>
      <c r="J555" s="6">
        <f t="shared" ref="J555:J561" si="291">H555+I555</f>
        <v>8.5</v>
      </c>
      <c r="K555" s="6">
        <f t="shared" ref="K555:K561" si="292">G555+J555</f>
        <v>10.5</v>
      </c>
      <c r="L555" s="26">
        <v>3</v>
      </c>
      <c r="M555" s="2"/>
      <c r="N555" s="6">
        <f t="shared" ref="N555:N561" si="293">L555+M555</f>
        <v>3</v>
      </c>
      <c r="O555" s="6">
        <f t="shared" si="288"/>
        <v>352.94</v>
      </c>
      <c r="P555" s="6" t="str">
        <f t="shared" si="288"/>
        <v/>
      </c>
    </row>
    <row r="556" spans="1:16" hidden="1">
      <c r="A556" t="s">
        <v>5</v>
      </c>
      <c r="B556" s="63"/>
      <c r="C556" s="59" t="s">
        <v>64</v>
      </c>
      <c r="D556" s="59"/>
      <c r="E556" s="2">
        <v>38</v>
      </c>
      <c r="F556" s="2"/>
      <c r="G556" s="6">
        <f t="shared" si="290"/>
        <v>38</v>
      </c>
      <c r="H556" s="2">
        <v>1492</v>
      </c>
      <c r="I556" s="2">
        <v>36</v>
      </c>
      <c r="J556" s="6">
        <f t="shared" si="291"/>
        <v>1528</v>
      </c>
      <c r="K556" s="6">
        <f t="shared" si="292"/>
        <v>1566</v>
      </c>
      <c r="L556" s="26">
        <v>2400</v>
      </c>
      <c r="M556" s="2">
        <v>28</v>
      </c>
      <c r="N556" s="6">
        <f t="shared" si="293"/>
        <v>2428</v>
      </c>
      <c r="O556" s="6">
        <f t="shared" si="288"/>
        <v>1608.58</v>
      </c>
      <c r="P556" s="6">
        <f t="shared" si="288"/>
        <v>777.78</v>
      </c>
    </row>
    <row r="557" spans="1:16" hidden="1">
      <c r="A557" t="s">
        <v>5</v>
      </c>
      <c r="B557" s="63"/>
      <c r="C557" s="59" t="s">
        <v>65</v>
      </c>
      <c r="D557" s="59"/>
      <c r="E557" s="2">
        <v>16</v>
      </c>
      <c r="F557" s="2"/>
      <c r="G557" s="6">
        <f t="shared" si="290"/>
        <v>16</v>
      </c>
      <c r="H557" s="2">
        <v>294</v>
      </c>
      <c r="I557" s="2"/>
      <c r="J557" s="6">
        <f t="shared" si="291"/>
        <v>294</v>
      </c>
      <c r="K557" s="6">
        <f t="shared" si="292"/>
        <v>310</v>
      </c>
      <c r="L557" s="26">
        <v>750</v>
      </c>
      <c r="M557" s="2"/>
      <c r="N557" s="6">
        <f t="shared" si="293"/>
        <v>750</v>
      </c>
      <c r="O557" s="6">
        <f t="shared" si="288"/>
        <v>2551.02</v>
      </c>
      <c r="P557" s="6" t="str">
        <f t="shared" si="288"/>
        <v/>
      </c>
    </row>
    <row r="558" spans="1:16" hidden="1">
      <c r="A558" t="s">
        <v>5</v>
      </c>
      <c r="B558" s="63"/>
      <c r="C558" s="59" t="s">
        <v>66</v>
      </c>
      <c r="D558" s="59"/>
      <c r="E558" s="2"/>
      <c r="F558" s="2"/>
      <c r="G558" s="6">
        <f t="shared" si="290"/>
        <v>0</v>
      </c>
      <c r="H558" s="2"/>
      <c r="I558" s="2"/>
      <c r="J558" s="6">
        <f t="shared" si="291"/>
        <v>0</v>
      </c>
      <c r="K558" s="6">
        <f t="shared" si="292"/>
        <v>0</v>
      </c>
      <c r="L558" s="26"/>
      <c r="M558" s="2"/>
      <c r="N558" s="6">
        <f t="shared" si="293"/>
        <v>0</v>
      </c>
      <c r="O558" s="6" t="str">
        <f t="shared" si="288"/>
        <v/>
      </c>
      <c r="P558" s="6" t="str">
        <f t="shared" si="288"/>
        <v/>
      </c>
    </row>
    <row r="559" spans="1:16" hidden="1">
      <c r="A559" t="s">
        <v>5</v>
      </c>
      <c r="B559" s="63"/>
      <c r="C559" s="59" t="s">
        <v>67</v>
      </c>
      <c r="D559" s="59"/>
      <c r="E559" s="2"/>
      <c r="F559" s="2"/>
      <c r="G559" s="6">
        <f t="shared" si="290"/>
        <v>0</v>
      </c>
      <c r="H559" s="2"/>
      <c r="I559" s="2"/>
      <c r="J559" s="6">
        <f t="shared" si="291"/>
        <v>0</v>
      </c>
      <c r="K559" s="6">
        <f t="shared" si="292"/>
        <v>0</v>
      </c>
      <c r="L559" s="26"/>
      <c r="M559" s="2"/>
      <c r="N559" s="6">
        <f t="shared" si="293"/>
        <v>0</v>
      </c>
      <c r="O559" s="6" t="str">
        <f t="shared" si="288"/>
        <v/>
      </c>
      <c r="P559" s="6" t="str">
        <f t="shared" si="288"/>
        <v/>
      </c>
    </row>
    <row r="560" spans="1:16" hidden="1">
      <c r="A560" t="s">
        <v>5</v>
      </c>
      <c r="B560" s="63"/>
      <c r="C560" s="59" t="s">
        <v>68</v>
      </c>
      <c r="D560" s="59"/>
      <c r="E560" s="2"/>
      <c r="F560" s="2"/>
      <c r="G560" s="6">
        <f t="shared" si="290"/>
        <v>0</v>
      </c>
      <c r="H560" s="2"/>
      <c r="I560" s="2"/>
      <c r="J560" s="6">
        <f t="shared" si="291"/>
        <v>0</v>
      </c>
      <c r="K560" s="6">
        <f t="shared" si="292"/>
        <v>0</v>
      </c>
      <c r="L560" s="26"/>
      <c r="M560" s="2"/>
      <c r="N560" s="6">
        <f t="shared" si="293"/>
        <v>0</v>
      </c>
      <c r="O560" s="6" t="str">
        <f t="shared" si="288"/>
        <v/>
      </c>
      <c r="P560" s="6" t="str">
        <f t="shared" si="288"/>
        <v/>
      </c>
    </row>
    <row r="561" spans="1:16" hidden="1">
      <c r="A561" t="s">
        <v>5</v>
      </c>
      <c r="B561" s="63"/>
      <c r="C561" s="59" t="s">
        <v>69</v>
      </c>
      <c r="D561" s="59"/>
      <c r="E561" s="2"/>
      <c r="F561" s="2"/>
      <c r="G561" s="6">
        <f t="shared" si="290"/>
        <v>0</v>
      </c>
      <c r="H561" s="2"/>
      <c r="I561" s="2"/>
      <c r="J561" s="6">
        <f t="shared" si="291"/>
        <v>0</v>
      </c>
      <c r="K561" s="6">
        <f t="shared" si="292"/>
        <v>0</v>
      </c>
      <c r="L561" s="26"/>
      <c r="M561" s="2"/>
      <c r="N561" s="6">
        <f t="shared" si="293"/>
        <v>0</v>
      </c>
      <c r="O561" s="6" t="str">
        <f t="shared" si="288"/>
        <v/>
      </c>
      <c r="P561" s="6" t="str">
        <f t="shared" si="288"/>
        <v/>
      </c>
    </row>
    <row r="562" spans="1:16" hidden="1">
      <c r="A562" t="s">
        <v>5</v>
      </c>
      <c r="B562" s="63"/>
      <c r="C562" s="60" t="s">
        <v>70</v>
      </c>
      <c r="D562" s="61"/>
      <c r="E562" s="3">
        <f t="shared" ref="E562:M562" si="294">SUM(E555:E561)</f>
        <v>56</v>
      </c>
      <c r="F562" s="3">
        <f t="shared" si="294"/>
        <v>0</v>
      </c>
      <c r="G562" s="3">
        <f t="shared" si="294"/>
        <v>56</v>
      </c>
      <c r="H562" s="3">
        <f t="shared" si="294"/>
        <v>1794.5</v>
      </c>
      <c r="I562" s="3">
        <f t="shared" si="294"/>
        <v>36</v>
      </c>
      <c r="J562" s="3">
        <f t="shared" si="294"/>
        <v>1830.5</v>
      </c>
      <c r="K562" s="3">
        <f t="shared" si="294"/>
        <v>1886.5</v>
      </c>
      <c r="L562" s="24">
        <f t="shared" si="294"/>
        <v>3153</v>
      </c>
      <c r="M562" s="3">
        <f t="shared" si="294"/>
        <v>28</v>
      </c>
      <c r="N562" s="3">
        <f>SUM(N555:N561)</f>
        <v>3181</v>
      </c>
      <c r="O562" s="3">
        <f t="shared" si="288"/>
        <v>1757.04</v>
      </c>
      <c r="P562" s="3">
        <f t="shared" si="288"/>
        <v>777.78</v>
      </c>
    </row>
    <row r="563" spans="1:16" hidden="1">
      <c r="A563" t="s">
        <v>5</v>
      </c>
      <c r="B563" s="63" t="s">
        <v>71</v>
      </c>
      <c r="C563" s="59" t="s">
        <v>72</v>
      </c>
      <c r="D563" s="59"/>
      <c r="E563" s="2"/>
      <c r="F563" s="2"/>
      <c r="G563" s="6">
        <f t="shared" ref="G563:G569" si="295">E563+F563</f>
        <v>0</v>
      </c>
      <c r="H563" s="2"/>
      <c r="I563" s="2"/>
      <c r="J563" s="6">
        <f t="shared" ref="J563:J569" si="296">H563+I563</f>
        <v>0</v>
      </c>
      <c r="K563" s="6">
        <f t="shared" ref="K563:K569" si="297">G563+J563</f>
        <v>0</v>
      </c>
      <c r="L563" s="26"/>
      <c r="M563" s="2"/>
      <c r="N563" s="6">
        <f t="shared" ref="N563:N569" si="298">L563+M563</f>
        <v>0</v>
      </c>
      <c r="O563" s="6" t="str">
        <f t="shared" si="288"/>
        <v/>
      </c>
      <c r="P563" s="6" t="str">
        <f t="shared" si="288"/>
        <v/>
      </c>
    </row>
    <row r="564" spans="1:16" hidden="1">
      <c r="A564" t="s">
        <v>5</v>
      </c>
      <c r="B564" s="63"/>
      <c r="C564" s="59" t="s">
        <v>73</v>
      </c>
      <c r="D564" s="59"/>
      <c r="E564" s="2"/>
      <c r="F564" s="2"/>
      <c r="G564" s="6">
        <f t="shared" si="295"/>
        <v>0</v>
      </c>
      <c r="H564" s="2"/>
      <c r="I564" s="2"/>
      <c r="J564" s="6">
        <f t="shared" si="296"/>
        <v>0</v>
      </c>
      <c r="K564" s="6">
        <f t="shared" si="297"/>
        <v>0</v>
      </c>
      <c r="L564" s="26"/>
      <c r="M564" s="2"/>
      <c r="N564" s="6">
        <f t="shared" si="298"/>
        <v>0</v>
      </c>
      <c r="O564" s="6" t="str">
        <f t="shared" si="288"/>
        <v/>
      </c>
      <c r="P564" s="6" t="str">
        <f t="shared" si="288"/>
        <v/>
      </c>
    </row>
    <row r="565" spans="1:16" hidden="1">
      <c r="A565" t="s">
        <v>5</v>
      </c>
      <c r="B565" s="63"/>
      <c r="C565" s="59" t="s">
        <v>74</v>
      </c>
      <c r="D565" s="59"/>
      <c r="E565" s="2"/>
      <c r="F565" s="2"/>
      <c r="G565" s="6">
        <f t="shared" si="295"/>
        <v>0</v>
      </c>
      <c r="H565" s="2"/>
      <c r="I565" s="2"/>
      <c r="J565" s="6">
        <f t="shared" si="296"/>
        <v>0</v>
      </c>
      <c r="K565" s="6">
        <f t="shared" si="297"/>
        <v>0</v>
      </c>
      <c r="L565" s="26"/>
      <c r="M565" s="2"/>
      <c r="N565" s="6">
        <f t="shared" si="298"/>
        <v>0</v>
      </c>
      <c r="O565" s="6" t="str">
        <f t="shared" si="288"/>
        <v/>
      </c>
      <c r="P565" s="6" t="str">
        <f t="shared" si="288"/>
        <v/>
      </c>
    </row>
    <row r="566" spans="1:16" hidden="1">
      <c r="A566" t="s">
        <v>5</v>
      </c>
      <c r="B566" s="63"/>
      <c r="C566" s="59" t="s">
        <v>75</v>
      </c>
      <c r="D566" s="59"/>
      <c r="E566" s="2"/>
      <c r="F566" s="2"/>
      <c r="G566" s="6">
        <f t="shared" si="295"/>
        <v>0</v>
      </c>
      <c r="H566" s="2"/>
      <c r="I566" s="2"/>
      <c r="J566" s="6">
        <f t="shared" si="296"/>
        <v>0</v>
      </c>
      <c r="K566" s="6">
        <f t="shared" si="297"/>
        <v>0</v>
      </c>
      <c r="L566" s="26"/>
      <c r="M566" s="2"/>
      <c r="N566" s="6">
        <f t="shared" si="298"/>
        <v>0</v>
      </c>
      <c r="O566" s="6" t="str">
        <f t="shared" si="288"/>
        <v/>
      </c>
      <c r="P566" s="6" t="str">
        <f t="shared" si="288"/>
        <v/>
      </c>
    </row>
    <row r="567" spans="1:16" hidden="1">
      <c r="A567" t="s">
        <v>5</v>
      </c>
      <c r="B567" s="63"/>
      <c r="C567" s="59" t="s">
        <v>76</v>
      </c>
      <c r="D567" s="59"/>
      <c r="E567" s="2"/>
      <c r="F567" s="2"/>
      <c r="G567" s="6">
        <f t="shared" si="295"/>
        <v>0</v>
      </c>
      <c r="H567" s="2"/>
      <c r="I567" s="2"/>
      <c r="J567" s="6">
        <f t="shared" si="296"/>
        <v>0</v>
      </c>
      <c r="K567" s="6">
        <f t="shared" si="297"/>
        <v>0</v>
      </c>
      <c r="L567" s="26"/>
      <c r="M567" s="2"/>
      <c r="N567" s="6">
        <f t="shared" si="298"/>
        <v>0</v>
      </c>
      <c r="O567" s="6" t="str">
        <f t="shared" si="288"/>
        <v/>
      </c>
      <c r="P567" s="6" t="str">
        <f t="shared" si="288"/>
        <v/>
      </c>
    </row>
    <row r="568" spans="1:16" hidden="1">
      <c r="A568" t="s">
        <v>5</v>
      </c>
      <c r="B568" s="63"/>
      <c r="C568" s="59" t="s">
        <v>77</v>
      </c>
      <c r="D568" s="59"/>
      <c r="E568" s="2"/>
      <c r="F568" s="2"/>
      <c r="G568" s="6">
        <f t="shared" si="295"/>
        <v>0</v>
      </c>
      <c r="H568" s="2"/>
      <c r="I568" s="2"/>
      <c r="J568" s="6">
        <f t="shared" si="296"/>
        <v>0</v>
      </c>
      <c r="K568" s="6">
        <f t="shared" si="297"/>
        <v>0</v>
      </c>
      <c r="L568" s="26"/>
      <c r="M568" s="2"/>
      <c r="N568" s="6">
        <f t="shared" si="298"/>
        <v>0</v>
      </c>
      <c r="O568" s="6" t="str">
        <f t="shared" si="288"/>
        <v/>
      </c>
      <c r="P568" s="6" t="str">
        <f t="shared" si="288"/>
        <v/>
      </c>
    </row>
    <row r="569" spans="1:16" hidden="1">
      <c r="A569" t="s">
        <v>5</v>
      </c>
      <c r="B569" s="63"/>
      <c r="C569" s="59" t="s">
        <v>78</v>
      </c>
      <c r="D569" s="59"/>
      <c r="E569" s="2"/>
      <c r="F569" s="2"/>
      <c r="G569" s="6">
        <f t="shared" si="295"/>
        <v>0</v>
      </c>
      <c r="H569" s="2"/>
      <c r="I569" s="2"/>
      <c r="J569" s="6">
        <f t="shared" si="296"/>
        <v>0</v>
      </c>
      <c r="K569" s="6">
        <f t="shared" si="297"/>
        <v>0</v>
      </c>
      <c r="L569" s="26"/>
      <c r="M569" s="2"/>
      <c r="N569" s="6">
        <f t="shared" si="298"/>
        <v>0</v>
      </c>
      <c r="O569" s="6" t="str">
        <f t="shared" si="288"/>
        <v/>
      </c>
      <c r="P569" s="6" t="str">
        <f t="shared" si="288"/>
        <v/>
      </c>
    </row>
    <row r="570" spans="1:16" hidden="1">
      <c r="A570" t="s">
        <v>5</v>
      </c>
      <c r="B570" s="63"/>
      <c r="C570" s="60" t="s">
        <v>79</v>
      </c>
      <c r="D570" s="61"/>
      <c r="E570" s="3">
        <f t="shared" ref="E570:M570" si="299">SUM(E563:E569)</f>
        <v>0</v>
      </c>
      <c r="F570" s="3">
        <f t="shared" si="299"/>
        <v>0</v>
      </c>
      <c r="G570" s="3">
        <f t="shared" si="299"/>
        <v>0</v>
      </c>
      <c r="H570" s="3">
        <f t="shared" si="299"/>
        <v>0</v>
      </c>
      <c r="I570" s="3">
        <f t="shared" si="299"/>
        <v>0</v>
      </c>
      <c r="J570" s="3">
        <f t="shared" si="299"/>
        <v>0</v>
      </c>
      <c r="K570" s="3">
        <f t="shared" si="299"/>
        <v>0</v>
      </c>
      <c r="L570" s="24">
        <f t="shared" si="299"/>
        <v>0</v>
      </c>
      <c r="M570" s="3">
        <f t="shared" si="299"/>
        <v>0</v>
      </c>
      <c r="N570" s="3">
        <f>SUM(N563:N569)</f>
        <v>0</v>
      </c>
      <c r="O570" s="3" t="str">
        <f t="shared" si="288"/>
        <v/>
      </c>
      <c r="P570" s="3" t="str">
        <f t="shared" si="288"/>
        <v/>
      </c>
    </row>
    <row r="571" spans="1:16" hidden="1">
      <c r="A571" t="s">
        <v>5</v>
      </c>
      <c r="B571" s="63" t="s">
        <v>80</v>
      </c>
      <c r="C571" s="59" t="s">
        <v>81</v>
      </c>
      <c r="D571" s="59"/>
      <c r="E571" s="2"/>
      <c r="F571" s="2"/>
      <c r="G571" s="6">
        <f t="shared" ref="G571:G578" si="300">E571+F571</f>
        <v>0</v>
      </c>
      <c r="H571" s="2"/>
      <c r="I571" s="2"/>
      <c r="J571" s="6">
        <f t="shared" ref="J571:J578" si="301">H571+I571</f>
        <v>0</v>
      </c>
      <c r="K571" s="6">
        <f t="shared" ref="K571:K578" si="302">G571+J571</f>
        <v>0</v>
      </c>
      <c r="L571" s="26"/>
      <c r="M571" s="2"/>
      <c r="N571" s="6">
        <f t="shared" ref="N571:N578" si="303">L571+M571</f>
        <v>0</v>
      </c>
      <c r="O571" s="6" t="str">
        <f t="shared" si="288"/>
        <v/>
      </c>
      <c r="P571" s="6" t="str">
        <f t="shared" si="288"/>
        <v/>
      </c>
    </row>
    <row r="572" spans="1:16" hidden="1">
      <c r="A572" t="s">
        <v>5</v>
      </c>
      <c r="B572" s="63"/>
      <c r="C572" s="70" t="s">
        <v>82</v>
      </c>
      <c r="D572" s="30" t="s">
        <v>83</v>
      </c>
      <c r="E572" s="2"/>
      <c r="F572" s="2"/>
      <c r="G572" s="6">
        <f t="shared" si="300"/>
        <v>0</v>
      </c>
      <c r="H572" s="2"/>
      <c r="I572" s="2"/>
      <c r="J572" s="6">
        <f t="shared" si="301"/>
        <v>0</v>
      </c>
      <c r="K572" s="6">
        <f t="shared" si="302"/>
        <v>0</v>
      </c>
      <c r="L572" s="26"/>
      <c r="M572" s="2"/>
      <c r="N572" s="6">
        <f t="shared" si="303"/>
        <v>0</v>
      </c>
      <c r="O572" s="6" t="str">
        <f t="shared" si="288"/>
        <v/>
      </c>
      <c r="P572" s="6" t="str">
        <f t="shared" si="288"/>
        <v/>
      </c>
    </row>
    <row r="573" spans="1:16" hidden="1">
      <c r="A573" t="s">
        <v>5</v>
      </c>
      <c r="B573" s="63"/>
      <c r="C573" s="70"/>
      <c r="D573" s="30" t="s">
        <v>84</v>
      </c>
      <c r="E573" s="2"/>
      <c r="F573" s="2"/>
      <c r="G573" s="6">
        <f t="shared" si="300"/>
        <v>0</v>
      </c>
      <c r="H573" s="2"/>
      <c r="I573" s="2"/>
      <c r="J573" s="6">
        <f t="shared" si="301"/>
        <v>0</v>
      </c>
      <c r="K573" s="6">
        <f t="shared" si="302"/>
        <v>0</v>
      </c>
      <c r="L573" s="26"/>
      <c r="M573" s="2"/>
      <c r="N573" s="6">
        <f t="shared" si="303"/>
        <v>0</v>
      </c>
      <c r="O573" s="6" t="str">
        <f t="shared" si="288"/>
        <v/>
      </c>
      <c r="P573" s="6" t="str">
        <f t="shared" si="288"/>
        <v/>
      </c>
    </row>
    <row r="574" spans="1:16" hidden="1">
      <c r="A574" t="s">
        <v>5</v>
      </c>
      <c r="B574" s="63"/>
      <c r="C574" s="70"/>
      <c r="D574" s="30" t="s">
        <v>85</v>
      </c>
      <c r="E574" s="2"/>
      <c r="F574" s="2"/>
      <c r="G574" s="6">
        <f t="shared" si="300"/>
        <v>0</v>
      </c>
      <c r="H574" s="2"/>
      <c r="I574" s="2"/>
      <c r="J574" s="6">
        <f t="shared" si="301"/>
        <v>0</v>
      </c>
      <c r="K574" s="6">
        <f t="shared" si="302"/>
        <v>0</v>
      </c>
      <c r="L574" s="26"/>
      <c r="M574" s="2"/>
      <c r="N574" s="6">
        <f t="shared" si="303"/>
        <v>0</v>
      </c>
      <c r="O574" s="6" t="str">
        <f t="shared" si="288"/>
        <v/>
      </c>
      <c r="P574" s="6" t="str">
        <f t="shared" si="288"/>
        <v/>
      </c>
    </row>
    <row r="575" spans="1:16" hidden="1">
      <c r="A575" t="s">
        <v>5</v>
      </c>
      <c r="B575" s="63"/>
      <c r="C575" s="70"/>
      <c r="D575" s="30" t="s">
        <v>86</v>
      </c>
      <c r="E575" s="2"/>
      <c r="F575" s="2"/>
      <c r="G575" s="6">
        <f t="shared" si="300"/>
        <v>0</v>
      </c>
      <c r="H575" s="2"/>
      <c r="I575" s="2"/>
      <c r="J575" s="6">
        <f t="shared" si="301"/>
        <v>0</v>
      </c>
      <c r="K575" s="6">
        <f t="shared" si="302"/>
        <v>0</v>
      </c>
      <c r="L575" s="26"/>
      <c r="M575" s="2"/>
      <c r="N575" s="6">
        <f t="shared" si="303"/>
        <v>0</v>
      </c>
      <c r="O575" s="6" t="str">
        <f t="shared" si="288"/>
        <v/>
      </c>
      <c r="P575" s="6" t="str">
        <f t="shared" si="288"/>
        <v/>
      </c>
    </row>
    <row r="576" spans="1:16" hidden="1">
      <c r="A576" t="s">
        <v>5</v>
      </c>
      <c r="B576" s="63"/>
      <c r="C576" s="70"/>
      <c r="D576" s="30" t="s">
        <v>87</v>
      </c>
      <c r="E576" s="2"/>
      <c r="F576" s="2"/>
      <c r="G576" s="6">
        <f t="shared" si="300"/>
        <v>0</v>
      </c>
      <c r="H576" s="2"/>
      <c r="I576" s="2"/>
      <c r="J576" s="6">
        <f t="shared" si="301"/>
        <v>0</v>
      </c>
      <c r="K576" s="6">
        <f t="shared" si="302"/>
        <v>0</v>
      </c>
      <c r="L576" s="26"/>
      <c r="M576" s="2"/>
      <c r="N576" s="6">
        <f t="shared" si="303"/>
        <v>0</v>
      </c>
      <c r="O576" s="6" t="str">
        <f t="shared" si="288"/>
        <v/>
      </c>
      <c r="P576" s="6" t="str">
        <f t="shared" si="288"/>
        <v/>
      </c>
    </row>
    <row r="577" spans="1:16" hidden="1">
      <c r="A577" t="s">
        <v>5</v>
      </c>
      <c r="B577" s="63"/>
      <c r="C577" s="70"/>
      <c r="D577" s="30" t="s">
        <v>88</v>
      </c>
      <c r="E577" s="2"/>
      <c r="F577" s="2"/>
      <c r="G577" s="6">
        <f t="shared" si="300"/>
        <v>0</v>
      </c>
      <c r="H577" s="2"/>
      <c r="I577" s="2"/>
      <c r="J577" s="6">
        <f t="shared" si="301"/>
        <v>0</v>
      </c>
      <c r="K577" s="6">
        <f t="shared" si="302"/>
        <v>0</v>
      </c>
      <c r="L577" s="26"/>
      <c r="M577" s="2"/>
      <c r="N577" s="6">
        <f t="shared" si="303"/>
        <v>0</v>
      </c>
      <c r="O577" s="6" t="str">
        <f t="shared" si="288"/>
        <v/>
      </c>
      <c r="P577" s="6" t="str">
        <f t="shared" si="288"/>
        <v/>
      </c>
    </row>
    <row r="578" spans="1:16" hidden="1">
      <c r="A578" t="s">
        <v>5</v>
      </c>
      <c r="B578" s="63"/>
      <c r="C578" s="70"/>
      <c r="D578" s="30" t="s">
        <v>89</v>
      </c>
      <c r="E578" s="2"/>
      <c r="F578" s="2"/>
      <c r="G578" s="6">
        <f t="shared" si="300"/>
        <v>0</v>
      </c>
      <c r="H578" s="2"/>
      <c r="I578" s="2"/>
      <c r="J578" s="6">
        <f t="shared" si="301"/>
        <v>0</v>
      </c>
      <c r="K578" s="6">
        <f t="shared" si="302"/>
        <v>0</v>
      </c>
      <c r="L578" s="26"/>
      <c r="M578" s="2"/>
      <c r="N578" s="6">
        <f t="shared" si="303"/>
        <v>0</v>
      </c>
      <c r="O578" s="6" t="str">
        <f t="shared" si="288"/>
        <v/>
      </c>
      <c r="P578" s="6" t="str">
        <f t="shared" si="288"/>
        <v/>
      </c>
    </row>
    <row r="579" spans="1:16" hidden="1">
      <c r="A579" t="s">
        <v>5</v>
      </c>
      <c r="B579" s="63"/>
      <c r="C579" s="70"/>
      <c r="D579" s="3" t="s">
        <v>90</v>
      </c>
      <c r="E579" s="3">
        <f t="shared" ref="E579:M579" si="304">SUM(E572:E578)</f>
        <v>0</v>
      </c>
      <c r="F579" s="3">
        <f t="shared" si="304"/>
        <v>0</v>
      </c>
      <c r="G579" s="3">
        <f t="shared" si="304"/>
        <v>0</v>
      </c>
      <c r="H579" s="3">
        <f t="shared" si="304"/>
        <v>0</v>
      </c>
      <c r="I579" s="3">
        <f t="shared" si="304"/>
        <v>0</v>
      </c>
      <c r="J579" s="3">
        <f t="shared" si="304"/>
        <v>0</v>
      </c>
      <c r="K579" s="3">
        <f t="shared" si="304"/>
        <v>0</v>
      </c>
      <c r="L579" s="24">
        <f t="shared" si="304"/>
        <v>0</v>
      </c>
      <c r="M579" s="3">
        <f t="shared" si="304"/>
        <v>0</v>
      </c>
      <c r="N579" s="3">
        <f>SUM(N572:N578)</f>
        <v>0</v>
      </c>
      <c r="O579" s="3" t="str">
        <f t="shared" si="288"/>
        <v/>
      </c>
      <c r="P579" s="3" t="str">
        <f t="shared" si="288"/>
        <v/>
      </c>
    </row>
    <row r="580" spans="1:16" hidden="1">
      <c r="A580" t="s">
        <v>5</v>
      </c>
      <c r="B580" s="63"/>
      <c r="C580" s="59" t="s">
        <v>91</v>
      </c>
      <c r="D580" s="59"/>
      <c r="E580" s="2">
        <v>10</v>
      </c>
      <c r="F580" s="2"/>
      <c r="G580" s="6">
        <f t="shared" ref="G580:G586" si="305">E580+F580</f>
        <v>10</v>
      </c>
      <c r="H580" s="2">
        <v>39.5</v>
      </c>
      <c r="I580" s="2"/>
      <c r="J580" s="6">
        <f t="shared" ref="J580:J586" si="306">H580+I580</f>
        <v>39.5</v>
      </c>
      <c r="K580" s="6">
        <f t="shared" ref="K580:K586" si="307">G580+J580</f>
        <v>49.5</v>
      </c>
      <c r="L580" s="26">
        <v>315</v>
      </c>
      <c r="M580" s="2"/>
      <c r="N580" s="6">
        <f t="shared" ref="N580:N586" si="308">L580+M580</f>
        <v>315</v>
      </c>
      <c r="O580" s="6">
        <f t="shared" si="288"/>
        <v>7974.68</v>
      </c>
      <c r="P580" s="6" t="str">
        <f t="shared" si="288"/>
        <v/>
      </c>
    </row>
    <row r="581" spans="1:16" hidden="1">
      <c r="A581" t="s">
        <v>5</v>
      </c>
      <c r="B581" s="63"/>
      <c r="C581" s="59" t="s">
        <v>92</v>
      </c>
      <c r="D581" s="59"/>
      <c r="E581" s="2"/>
      <c r="F581" s="2"/>
      <c r="G581" s="6">
        <f t="shared" si="305"/>
        <v>0</v>
      </c>
      <c r="H581" s="2">
        <v>2</v>
      </c>
      <c r="I581" s="2"/>
      <c r="J581" s="6">
        <f t="shared" si="306"/>
        <v>2</v>
      </c>
      <c r="K581" s="6">
        <f t="shared" si="307"/>
        <v>2</v>
      </c>
      <c r="L581" s="26">
        <v>5</v>
      </c>
      <c r="M581" s="2"/>
      <c r="N581" s="6">
        <f t="shared" si="308"/>
        <v>5</v>
      </c>
      <c r="O581" s="6">
        <f t="shared" si="288"/>
        <v>2500</v>
      </c>
      <c r="P581" s="6" t="str">
        <f t="shared" si="288"/>
        <v/>
      </c>
    </row>
    <row r="582" spans="1:16" hidden="1">
      <c r="A582" t="s">
        <v>5</v>
      </c>
      <c r="B582" s="63"/>
      <c r="C582" s="59" t="s">
        <v>93</v>
      </c>
      <c r="D582" s="59"/>
      <c r="E582" s="2"/>
      <c r="F582" s="2"/>
      <c r="G582" s="6">
        <f t="shared" si="305"/>
        <v>0</v>
      </c>
      <c r="H582" s="2"/>
      <c r="I582" s="2"/>
      <c r="J582" s="6">
        <f t="shared" si="306"/>
        <v>0</v>
      </c>
      <c r="K582" s="6">
        <f t="shared" si="307"/>
        <v>0</v>
      </c>
      <c r="L582" s="26"/>
      <c r="M582" s="2"/>
      <c r="N582" s="6">
        <f t="shared" si="308"/>
        <v>0</v>
      </c>
      <c r="O582" s="6" t="str">
        <f t="shared" si="288"/>
        <v/>
      </c>
      <c r="P582" s="6" t="str">
        <f t="shared" si="288"/>
        <v/>
      </c>
    </row>
    <row r="583" spans="1:16" hidden="1">
      <c r="A583" t="s">
        <v>5</v>
      </c>
      <c r="B583" s="63"/>
      <c r="C583" s="59" t="s">
        <v>94</v>
      </c>
      <c r="D583" s="59"/>
      <c r="E583" s="2"/>
      <c r="F583" s="2"/>
      <c r="G583" s="6">
        <f t="shared" si="305"/>
        <v>0</v>
      </c>
      <c r="H583" s="2"/>
      <c r="I583" s="2"/>
      <c r="J583" s="6">
        <f t="shared" si="306"/>
        <v>0</v>
      </c>
      <c r="K583" s="6">
        <f t="shared" si="307"/>
        <v>0</v>
      </c>
      <c r="L583" s="26"/>
      <c r="M583" s="2"/>
      <c r="N583" s="6">
        <f t="shared" si="308"/>
        <v>0</v>
      </c>
      <c r="O583" s="6" t="str">
        <f t="shared" si="288"/>
        <v/>
      </c>
      <c r="P583" s="6" t="str">
        <f t="shared" si="288"/>
        <v/>
      </c>
    </row>
    <row r="584" spans="1:16" hidden="1">
      <c r="A584" t="s">
        <v>5</v>
      </c>
      <c r="B584" s="63"/>
      <c r="C584" s="59" t="s">
        <v>95</v>
      </c>
      <c r="D584" s="59"/>
      <c r="E584" s="2"/>
      <c r="F584" s="2"/>
      <c r="G584" s="6">
        <f t="shared" si="305"/>
        <v>0</v>
      </c>
      <c r="H584" s="2"/>
      <c r="I584" s="2"/>
      <c r="J584" s="6">
        <f t="shared" si="306"/>
        <v>0</v>
      </c>
      <c r="K584" s="6">
        <f t="shared" si="307"/>
        <v>0</v>
      </c>
      <c r="L584" s="26"/>
      <c r="M584" s="2"/>
      <c r="N584" s="6">
        <f t="shared" si="308"/>
        <v>0</v>
      </c>
      <c r="O584" s="6" t="str">
        <f t="shared" si="288"/>
        <v/>
      </c>
      <c r="P584" s="6" t="str">
        <f t="shared" si="288"/>
        <v/>
      </c>
    </row>
    <row r="585" spans="1:16" hidden="1">
      <c r="A585" t="s">
        <v>5</v>
      </c>
      <c r="B585" s="63"/>
      <c r="C585" s="59" t="s">
        <v>96</v>
      </c>
      <c r="D585" s="59"/>
      <c r="E585" s="2"/>
      <c r="F585" s="2"/>
      <c r="G585" s="6">
        <f t="shared" si="305"/>
        <v>0</v>
      </c>
      <c r="H585" s="2">
        <v>4</v>
      </c>
      <c r="I585" s="2"/>
      <c r="J585" s="6">
        <f t="shared" si="306"/>
        <v>4</v>
      </c>
      <c r="K585" s="6">
        <f t="shared" si="307"/>
        <v>4</v>
      </c>
      <c r="L585" s="26">
        <v>15</v>
      </c>
      <c r="M585" s="2"/>
      <c r="N585" s="6">
        <f t="shared" si="308"/>
        <v>15</v>
      </c>
      <c r="O585" s="6">
        <f t="shared" si="288"/>
        <v>3750</v>
      </c>
      <c r="P585" s="6" t="str">
        <f t="shared" si="288"/>
        <v/>
      </c>
    </row>
    <row r="586" spans="1:16" hidden="1">
      <c r="A586" t="s">
        <v>5</v>
      </c>
      <c r="B586" s="63"/>
      <c r="C586" s="59" t="s">
        <v>97</v>
      </c>
      <c r="D586" s="59"/>
      <c r="E586" s="2"/>
      <c r="F586" s="2"/>
      <c r="G586" s="6">
        <f t="shared" si="305"/>
        <v>0</v>
      </c>
      <c r="H586" s="2"/>
      <c r="I586" s="2"/>
      <c r="J586" s="6">
        <f t="shared" si="306"/>
        <v>0</v>
      </c>
      <c r="K586" s="6">
        <f t="shared" si="307"/>
        <v>0</v>
      </c>
      <c r="L586" s="26"/>
      <c r="M586" s="2"/>
      <c r="N586" s="6">
        <f t="shared" si="308"/>
        <v>0</v>
      </c>
      <c r="O586" s="6" t="str">
        <f t="shared" si="288"/>
        <v/>
      </c>
      <c r="P586" s="6" t="str">
        <f t="shared" si="288"/>
        <v/>
      </c>
    </row>
    <row r="587" spans="1:16" hidden="1">
      <c r="A587" t="s">
        <v>5</v>
      </c>
      <c r="B587" s="63"/>
      <c r="C587" s="60" t="s">
        <v>98</v>
      </c>
      <c r="D587" s="61"/>
      <c r="E587" s="3">
        <f>SUM(E571:E586)-E579</f>
        <v>10</v>
      </c>
      <c r="F587" s="3">
        <f>SUM(F571:F586)-F579</f>
        <v>0</v>
      </c>
      <c r="G587" s="3">
        <f t="shared" ref="G587:M587" si="309">SUM(G571:G586)-G579</f>
        <v>10</v>
      </c>
      <c r="H587" s="3">
        <f t="shared" si="309"/>
        <v>45.5</v>
      </c>
      <c r="I587" s="3">
        <f t="shared" si="309"/>
        <v>0</v>
      </c>
      <c r="J587" s="3">
        <f t="shared" si="309"/>
        <v>45.5</v>
      </c>
      <c r="K587" s="3">
        <f t="shared" si="309"/>
        <v>55.5</v>
      </c>
      <c r="L587" s="24">
        <f t="shared" si="309"/>
        <v>335</v>
      </c>
      <c r="M587" s="3">
        <f t="shared" si="309"/>
        <v>0</v>
      </c>
      <c r="N587" s="3">
        <f>SUM(N571:N586)-N579</f>
        <v>335</v>
      </c>
      <c r="O587" s="3">
        <f t="shared" si="288"/>
        <v>7362.64</v>
      </c>
      <c r="P587" s="3" t="str">
        <f t="shared" si="288"/>
        <v/>
      </c>
    </row>
    <row r="588" spans="1:16" hidden="1">
      <c r="A588" t="s">
        <v>5</v>
      </c>
      <c r="B588" s="63" t="s">
        <v>99</v>
      </c>
      <c r="C588" s="59" t="s">
        <v>100</v>
      </c>
      <c r="D588" s="59"/>
      <c r="E588" s="2"/>
      <c r="F588" s="2"/>
      <c r="G588" s="6">
        <f t="shared" ref="G588:G596" si="310">E588+F588</f>
        <v>0</v>
      </c>
      <c r="H588" s="2"/>
      <c r="I588" s="2"/>
      <c r="J588" s="6">
        <f t="shared" ref="J588:J596" si="311">H588+I588</f>
        <v>0</v>
      </c>
      <c r="K588" s="6">
        <f t="shared" ref="K588:K596" si="312">G588+J588</f>
        <v>0</v>
      </c>
      <c r="L588" s="26"/>
      <c r="M588" s="2"/>
      <c r="N588" s="6">
        <f t="shared" ref="N588:N596" si="313">L588+M588</f>
        <v>0</v>
      </c>
      <c r="O588" s="6" t="str">
        <f t="shared" si="288"/>
        <v/>
      </c>
      <c r="P588" s="6" t="str">
        <f t="shared" si="288"/>
        <v/>
      </c>
    </row>
    <row r="589" spans="1:16" hidden="1">
      <c r="A589" t="s">
        <v>5</v>
      </c>
      <c r="B589" s="63"/>
      <c r="C589" s="59" t="s">
        <v>101</v>
      </c>
      <c r="D589" s="59"/>
      <c r="E589" s="2"/>
      <c r="F589" s="2"/>
      <c r="G589" s="6">
        <f t="shared" si="310"/>
        <v>0</v>
      </c>
      <c r="H589" s="2"/>
      <c r="I589" s="2"/>
      <c r="J589" s="6">
        <f t="shared" si="311"/>
        <v>0</v>
      </c>
      <c r="K589" s="6">
        <f t="shared" si="312"/>
        <v>0</v>
      </c>
      <c r="L589" s="26"/>
      <c r="M589" s="2"/>
      <c r="N589" s="6">
        <f t="shared" si="313"/>
        <v>0</v>
      </c>
      <c r="O589" s="6" t="str">
        <f t="shared" si="288"/>
        <v/>
      </c>
      <c r="P589" s="6" t="str">
        <f t="shared" si="288"/>
        <v/>
      </c>
    </row>
    <row r="590" spans="1:16" hidden="1">
      <c r="A590" t="s">
        <v>5</v>
      </c>
      <c r="B590" s="63"/>
      <c r="C590" s="59" t="s">
        <v>102</v>
      </c>
      <c r="D590" s="59"/>
      <c r="E590" s="2"/>
      <c r="F590" s="2"/>
      <c r="G590" s="6">
        <f t="shared" si="310"/>
        <v>0</v>
      </c>
      <c r="H590" s="2"/>
      <c r="I590" s="2"/>
      <c r="J590" s="6">
        <f t="shared" si="311"/>
        <v>0</v>
      </c>
      <c r="K590" s="6">
        <f t="shared" si="312"/>
        <v>0</v>
      </c>
      <c r="L590" s="26"/>
      <c r="M590" s="2"/>
      <c r="N590" s="6">
        <f t="shared" si="313"/>
        <v>0</v>
      </c>
      <c r="O590" s="6" t="str">
        <f t="shared" si="288"/>
        <v/>
      </c>
      <c r="P590" s="6" t="str">
        <f t="shared" si="288"/>
        <v/>
      </c>
    </row>
    <row r="591" spans="1:16" hidden="1">
      <c r="A591" t="s">
        <v>5</v>
      </c>
      <c r="B591" s="63"/>
      <c r="C591" s="59" t="s">
        <v>103</v>
      </c>
      <c r="D591" s="59"/>
      <c r="E591" s="2"/>
      <c r="F591" s="2"/>
      <c r="G591" s="6">
        <f t="shared" si="310"/>
        <v>0</v>
      </c>
      <c r="H591" s="2"/>
      <c r="I591" s="2"/>
      <c r="J591" s="6">
        <f t="shared" si="311"/>
        <v>0</v>
      </c>
      <c r="K591" s="6">
        <f t="shared" si="312"/>
        <v>0</v>
      </c>
      <c r="L591" s="26"/>
      <c r="M591" s="2"/>
      <c r="N591" s="6">
        <f t="shared" si="313"/>
        <v>0</v>
      </c>
      <c r="O591" s="6" t="str">
        <f t="shared" si="288"/>
        <v/>
      </c>
      <c r="P591" s="6" t="str">
        <f t="shared" si="288"/>
        <v/>
      </c>
    </row>
    <row r="592" spans="1:16" hidden="1">
      <c r="A592" t="s">
        <v>5</v>
      </c>
      <c r="B592" s="63"/>
      <c r="C592" s="59" t="s">
        <v>104</v>
      </c>
      <c r="D592" s="59"/>
      <c r="E592" s="2"/>
      <c r="F592" s="2"/>
      <c r="G592" s="6">
        <f t="shared" si="310"/>
        <v>0</v>
      </c>
      <c r="H592" s="2"/>
      <c r="I592" s="2"/>
      <c r="J592" s="6">
        <f t="shared" si="311"/>
        <v>0</v>
      </c>
      <c r="K592" s="6">
        <f t="shared" si="312"/>
        <v>0</v>
      </c>
      <c r="L592" s="26"/>
      <c r="M592" s="2"/>
      <c r="N592" s="6">
        <f t="shared" si="313"/>
        <v>0</v>
      </c>
      <c r="O592" s="6" t="str">
        <f t="shared" si="288"/>
        <v/>
      </c>
      <c r="P592" s="6" t="str">
        <f t="shared" si="288"/>
        <v/>
      </c>
    </row>
    <row r="593" spans="1:16" hidden="1">
      <c r="A593" t="s">
        <v>5</v>
      </c>
      <c r="B593" s="63"/>
      <c r="C593" s="59" t="s">
        <v>105</v>
      </c>
      <c r="D593" s="59"/>
      <c r="E593" s="2"/>
      <c r="F593" s="2"/>
      <c r="G593" s="6">
        <f t="shared" si="310"/>
        <v>0</v>
      </c>
      <c r="H593" s="2"/>
      <c r="I593" s="2"/>
      <c r="J593" s="6">
        <f t="shared" si="311"/>
        <v>0</v>
      </c>
      <c r="K593" s="6">
        <f t="shared" si="312"/>
        <v>0</v>
      </c>
      <c r="L593" s="26"/>
      <c r="M593" s="2"/>
      <c r="N593" s="6">
        <f t="shared" si="313"/>
        <v>0</v>
      </c>
      <c r="O593" s="6" t="str">
        <f t="shared" si="288"/>
        <v/>
      </c>
      <c r="P593" s="6" t="str">
        <f t="shared" si="288"/>
        <v/>
      </c>
    </row>
    <row r="594" spans="1:16" hidden="1">
      <c r="A594" t="s">
        <v>5</v>
      </c>
      <c r="B594" s="63"/>
      <c r="C594" s="59" t="s">
        <v>106</v>
      </c>
      <c r="D594" s="59"/>
      <c r="E594" s="2"/>
      <c r="F594" s="2"/>
      <c r="G594" s="6">
        <f t="shared" si="310"/>
        <v>0</v>
      </c>
      <c r="H594" s="2"/>
      <c r="I594" s="2"/>
      <c r="J594" s="6">
        <f t="shared" si="311"/>
        <v>0</v>
      </c>
      <c r="K594" s="6">
        <f t="shared" si="312"/>
        <v>0</v>
      </c>
      <c r="L594" s="26"/>
      <c r="M594" s="2"/>
      <c r="N594" s="6">
        <f t="shared" si="313"/>
        <v>0</v>
      </c>
      <c r="O594" s="6" t="str">
        <f t="shared" si="288"/>
        <v/>
      </c>
      <c r="P594" s="6" t="str">
        <f t="shared" si="288"/>
        <v/>
      </c>
    </row>
    <row r="595" spans="1:16" hidden="1">
      <c r="A595" t="s">
        <v>5</v>
      </c>
      <c r="B595" s="63"/>
      <c r="C595" s="59" t="s">
        <v>107</v>
      </c>
      <c r="D595" s="59"/>
      <c r="E595" s="2"/>
      <c r="F595" s="2"/>
      <c r="G595" s="6">
        <f t="shared" si="310"/>
        <v>0</v>
      </c>
      <c r="H595" s="2"/>
      <c r="I595" s="2"/>
      <c r="J595" s="6">
        <f t="shared" si="311"/>
        <v>0</v>
      </c>
      <c r="K595" s="6">
        <f t="shared" si="312"/>
        <v>0</v>
      </c>
      <c r="L595" s="26"/>
      <c r="M595" s="2"/>
      <c r="N595" s="6">
        <f t="shared" si="313"/>
        <v>0</v>
      </c>
      <c r="O595" s="6" t="str">
        <f t="shared" si="288"/>
        <v/>
      </c>
      <c r="P595" s="6" t="str">
        <f t="shared" si="288"/>
        <v/>
      </c>
    </row>
    <row r="596" spans="1:16" hidden="1">
      <c r="A596" t="s">
        <v>5</v>
      </c>
      <c r="B596" s="63"/>
      <c r="C596" s="59" t="s">
        <v>108</v>
      </c>
      <c r="D596" s="59"/>
      <c r="E596" s="2"/>
      <c r="F596" s="2"/>
      <c r="G596" s="6">
        <f t="shared" si="310"/>
        <v>0</v>
      </c>
      <c r="H596" s="2"/>
      <c r="I596" s="2"/>
      <c r="J596" s="6">
        <f t="shared" si="311"/>
        <v>0</v>
      </c>
      <c r="K596" s="6">
        <f t="shared" si="312"/>
        <v>0</v>
      </c>
      <c r="L596" s="26"/>
      <c r="M596" s="2"/>
      <c r="N596" s="6">
        <f t="shared" si="313"/>
        <v>0</v>
      </c>
      <c r="O596" s="6" t="str">
        <f t="shared" si="288"/>
        <v/>
      </c>
      <c r="P596" s="6" t="str">
        <f t="shared" si="288"/>
        <v/>
      </c>
    </row>
    <row r="597" spans="1:16" hidden="1">
      <c r="A597" t="s">
        <v>5</v>
      </c>
      <c r="B597" s="63"/>
      <c r="C597" s="64" t="s">
        <v>109</v>
      </c>
      <c r="D597" s="65"/>
      <c r="E597" s="3">
        <f>SUM(E588:E596)</f>
        <v>0</v>
      </c>
      <c r="F597" s="3">
        <f t="shared" ref="F597:M597" si="314">SUM(F588:F596)</f>
        <v>0</v>
      </c>
      <c r="G597" s="3">
        <f t="shared" si="314"/>
        <v>0</v>
      </c>
      <c r="H597" s="3">
        <f t="shared" si="314"/>
        <v>0</v>
      </c>
      <c r="I597" s="3">
        <f t="shared" si="314"/>
        <v>0</v>
      </c>
      <c r="J597" s="3">
        <f t="shared" si="314"/>
        <v>0</v>
      </c>
      <c r="K597" s="3">
        <f t="shared" si="314"/>
        <v>0</v>
      </c>
      <c r="L597" s="24">
        <f t="shared" si="314"/>
        <v>0</v>
      </c>
      <c r="M597" s="3">
        <f t="shared" si="314"/>
        <v>0</v>
      </c>
      <c r="N597" s="3">
        <f>SUM(N588:N596)</f>
        <v>0</v>
      </c>
      <c r="O597" s="3" t="str">
        <f t="shared" si="288"/>
        <v/>
      </c>
      <c r="P597" s="3" t="str">
        <f t="shared" si="288"/>
        <v/>
      </c>
    </row>
    <row r="598" spans="1:16" hidden="1">
      <c r="A598" t="s">
        <v>5</v>
      </c>
      <c r="B598" s="66" t="s">
        <v>110</v>
      </c>
      <c r="C598" s="66" t="s">
        <v>111</v>
      </c>
      <c r="D598" s="30" t="s">
        <v>112</v>
      </c>
      <c r="E598" s="2"/>
      <c r="F598" s="2"/>
      <c r="G598" s="6">
        <f>E598+F598</f>
        <v>0</v>
      </c>
      <c r="H598" s="29">
        <v>8</v>
      </c>
      <c r="I598" s="29">
        <v>0</v>
      </c>
      <c r="J598" s="6">
        <f>H598+I598</f>
        <v>8</v>
      </c>
      <c r="K598" s="6">
        <f>G598+J598</f>
        <v>8</v>
      </c>
      <c r="L598" s="29">
        <v>2400</v>
      </c>
      <c r="M598" s="29">
        <v>0</v>
      </c>
      <c r="N598" s="6">
        <f>L598+M598</f>
        <v>2400</v>
      </c>
      <c r="O598" s="13">
        <f t="shared" si="288"/>
        <v>300000</v>
      </c>
      <c r="P598" s="13" t="str">
        <f t="shared" si="288"/>
        <v/>
      </c>
    </row>
    <row r="599" spans="1:16" hidden="1">
      <c r="A599" t="s">
        <v>5</v>
      </c>
      <c r="B599" s="67"/>
      <c r="C599" s="67"/>
      <c r="D599" s="30" t="s">
        <v>24</v>
      </c>
      <c r="E599" s="2"/>
      <c r="F599" s="2"/>
      <c r="G599" s="6">
        <f>E599+F599</f>
        <v>0</v>
      </c>
      <c r="H599" s="29">
        <v>30</v>
      </c>
      <c r="I599" s="29">
        <v>0</v>
      </c>
      <c r="J599" s="6">
        <f>H599+I599</f>
        <v>30</v>
      </c>
      <c r="K599" s="6">
        <f>G599+J599</f>
        <v>30</v>
      </c>
      <c r="L599" s="29">
        <v>3600</v>
      </c>
      <c r="M599" s="29">
        <v>0</v>
      </c>
      <c r="N599" s="6">
        <f>L599+M599</f>
        <v>3600</v>
      </c>
      <c r="O599" s="13">
        <f t="shared" si="288"/>
        <v>120000</v>
      </c>
      <c r="P599" s="13" t="str">
        <f t="shared" si="288"/>
        <v/>
      </c>
    </row>
    <row r="600" spans="1:16" hidden="1">
      <c r="A600" t="s">
        <v>5</v>
      </c>
      <c r="B600" s="67"/>
      <c r="C600" s="67"/>
      <c r="D600" s="30" t="s">
        <v>25</v>
      </c>
      <c r="E600" s="2"/>
      <c r="F600" s="2"/>
      <c r="G600" s="6">
        <f>E600+F600</f>
        <v>0</v>
      </c>
      <c r="H600" s="29">
        <v>45.5</v>
      </c>
      <c r="I600" s="29">
        <v>0</v>
      </c>
      <c r="J600" s="6">
        <f>H600+I600</f>
        <v>45.5</v>
      </c>
      <c r="K600" s="6">
        <f>G600+J600</f>
        <v>45.5</v>
      </c>
      <c r="L600" s="29">
        <v>9100</v>
      </c>
      <c r="M600" s="29">
        <v>0</v>
      </c>
      <c r="N600" s="6">
        <f>L600+M600</f>
        <v>9100</v>
      </c>
      <c r="O600" s="13">
        <f t="shared" si="288"/>
        <v>200000</v>
      </c>
      <c r="P600" s="13" t="str">
        <f t="shared" si="288"/>
        <v/>
      </c>
    </row>
    <row r="601" spans="1:16" hidden="1">
      <c r="A601" t="s">
        <v>5</v>
      </c>
      <c r="B601" s="67"/>
      <c r="C601" s="67"/>
      <c r="D601" s="30" t="s">
        <v>26</v>
      </c>
      <c r="E601" s="2"/>
      <c r="F601" s="2"/>
      <c r="G601" s="6">
        <f>E601+F601</f>
        <v>0</v>
      </c>
      <c r="H601" s="29">
        <v>3</v>
      </c>
      <c r="I601" s="29">
        <v>0</v>
      </c>
      <c r="J601" s="6">
        <f>H601+I601</f>
        <v>3</v>
      </c>
      <c r="K601" s="6">
        <f>G601+J601</f>
        <v>3</v>
      </c>
      <c r="L601" s="29">
        <v>540</v>
      </c>
      <c r="M601" s="29">
        <v>0</v>
      </c>
      <c r="N601" s="6">
        <f>L601+M601</f>
        <v>540</v>
      </c>
      <c r="O601" s="13">
        <f t="shared" si="288"/>
        <v>180000</v>
      </c>
      <c r="P601" s="13" t="str">
        <f t="shared" si="288"/>
        <v/>
      </c>
    </row>
    <row r="602" spans="1:16" hidden="1">
      <c r="A602" t="s">
        <v>5</v>
      </c>
      <c r="B602" s="67"/>
      <c r="C602" s="67"/>
      <c r="D602" s="30" t="s">
        <v>27</v>
      </c>
      <c r="E602" s="2"/>
      <c r="F602" s="2"/>
      <c r="G602" s="6">
        <f>E602+F602</f>
        <v>0</v>
      </c>
      <c r="H602" s="29">
        <v>0</v>
      </c>
      <c r="I602" s="29">
        <v>0</v>
      </c>
      <c r="J602" s="6">
        <f>H602+I602</f>
        <v>0</v>
      </c>
      <c r="K602" s="6">
        <f>G602+J602</f>
        <v>0</v>
      </c>
      <c r="L602" s="29">
        <v>0</v>
      </c>
      <c r="M602" s="29">
        <v>0</v>
      </c>
      <c r="N602" s="6">
        <f>L602+M602</f>
        <v>0</v>
      </c>
      <c r="O602" s="13" t="str">
        <f t="shared" si="288"/>
        <v/>
      </c>
      <c r="P602" s="13" t="str">
        <f t="shared" si="288"/>
        <v/>
      </c>
    </row>
    <row r="603" spans="1:16" ht="15.75" hidden="1">
      <c r="A603" t="s">
        <v>5</v>
      </c>
      <c r="B603" s="67"/>
      <c r="C603" s="68"/>
      <c r="D603" s="4" t="s">
        <v>113</v>
      </c>
      <c r="E603" s="3">
        <f t="shared" ref="E603:N603" si="315">SUM(E598:E602)</f>
        <v>0</v>
      </c>
      <c r="F603" s="3">
        <f t="shared" si="315"/>
        <v>0</v>
      </c>
      <c r="G603" s="3">
        <f t="shared" si="315"/>
        <v>0</v>
      </c>
      <c r="H603" s="3">
        <f t="shared" si="315"/>
        <v>86.5</v>
      </c>
      <c r="I603" s="3">
        <f t="shared" si="315"/>
        <v>0</v>
      </c>
      <c r="J603" s="3">
        <f t="shared" si="315"/>
        <v>86.5</v>
      </c>
      <c r="K603" s="3">
        <f t="shared" si="315"/>
        <v>86.5</v>
      </c>
      <c r="L603" s="24">
        <f t="shared" si="315"/>
        <v>15640</v>
      </c>
      <c r="M603" s="3">
        <f t="shared" si="315"/>
        <v>0</v>
      </c>
      <c r="N603" s="3">
        <f t="shared" si="315"/>
        <v>15640</v>
      </c>
      <c r="O603" s="16">
        <f t="shared" si="288"/>
        <v>180809.25</v>
      </c>
      <c r="P603" s="16" t="str">
        <f t="shared" si="288"/>
        <v/>
      </c>
    </row>
    <row r="604" spans="1:16" hidden="1">
      <c r="A604" t="s">
        <v>5</v>
      </c>
      <c r="B604" s="67"/>
      <c r="C604" s="66" t="s">
        <v>114</v>
      </c>
      <c r="D604" s="30" t="s">
        <v>23</v>
      </c>
      <c r="E604" s="2"/>
      <c r="F604" s="2"/>
      <c r="G604" s="6">
        <f>E604+F604</f>
        <v>0</v>
      </c>
      <c r="H604" s="29">
        <v>1</v>
      </c>
      <c r="I604" s="29">
        <v>0</v>
      </c>
      <c r="J604" s="6">
        <f>H604+I604</f>
        <v>1</v>
      </c>
      <c r="K604" s="6">
        <f>G604+J604</f>
        <v>1</v>
      </c>
      <c r="L604" s="29">
        <v>66</v>
      </c>
      <c r="M604" s="29">
        <v>0</v>
      </c>
      <c r="N604" s="6">
        <f>L604+M604</f>
        <v>66</v>
      </c>
      <c r="O604" s="13">
        <f t="shared" si="288"/>
        <v>66000</v>
      </c>
      <c r="P604" s="6" t="str">
        <f t="shared" si="288"/>
        <v/>
      </c>
    </row>
    <row r="605" spans="1:16" hidden="1">
      <c r="A605" t="s">
        <v>5</v>
      </c>
      <c r="B605" s="67"/>
      <c r="C605" s="67"/>
      <c r="D605" s="30" t="s">
        <v>115</v>
      </c>
      <c r="E605" s="2"/>
      <c r="F605" s="2"/>
      <c r="G605" s="6">
        <f>E605+F605</f>
        <v>0</v>
      </c>
      <c r="H605" s="29">
        <v>0.6</v>
      </c>
      <c r="I605" s="29">
        <v>0</v>
      </c>
      <c r="J605" s="6">
        <f>H605+I605</f>
        <v>0.6</v>
      </c>
      <c r="K605" s="6">
        <f>G605+J605</f>
        <v>0.6</v>
      </c>
      <c r="L605" s="29">
        <v>180</v>
      </c>
      <c r="M605" s="29">
        <v>0</v>
      </c>
      <c r="N605" s="6">
        <f>L605+M605</f>
        <v>180</v>
      </c>
      <c r="O605" s="13">
        <f t="shared" si="288"/>
        <v>300000</v>
      </c>
      <c r="P605" s="13" t="str">
        <f t="shared" si="288"/>
        <v/>
      </c>
    </row>
    <row r="606" spans="1:16" hidden="1">
      <c r="A606" t="s">
        <v>5</v>
      </c>
      <c r="B606" s="67"/>
      <c r="C606" s="67"/>
      <c r="D606" s="30" t="s">
        <v>116</v>
      </c>
      <c r="E606" s="2"/>
      <c r="F606" s="2"/>
      <c r="G606" s="6">
        <f>E606+F606</f>
        <v>0</v>
      </c>
      <c r="H606" s="29">
        <v>0</v>
      </c>
      <c r="I606" s="29">
        <v>0</v>
      </c>
      <c r="J606" s="6">
        <f>H606+I606</f>
        <v>0</v>
      </c>
      <c r="K606" s="6">
        <f>G606+J606</f>
        <v>0</v>
      </c>
      <c r="L606" s="29">
        <v>0</v>
      </c>
      <c r="M606" s="29">
        <v>0</v>
      </c>
      <c r="N606" s="6">
        <f>L606+M606</f>
        <v>0</v>
      </c>
      <c r="O606" s="13" t="str">
        <f t="shared" si="288"/>
        <v/>
      </c>
      <c r="P606" s="6" t="str">
        <f t="shared" si="288"/>
        <v/>
      </c>
    </row>
    <row r="607" spans="1:16" ht="15.75" hidden="1">
      <c r="A607" t="s">
        <v>5</v>
      </c>
      <c r="B607" s="67"/>
      <c r="C607" s="68"/>
      <c r="D607" s="4" t="s">
        <v>117</v>
      </c>
      <c r="E607" s="8">
        <f>SUM(E604:E606)</f>
        <v>0</v>
      </c>
      <c r="F607" s="8">
        <f>SUM(F604:F606)</f>
        <v>0</v>
      </c>
      <c r="G607" s="9">
        <f>E607+F607</f>
        <v>0</v>
      </c>
      <c r="H607" s="8">
        <f>SUM(H604:H606)</f>
        <v>1.6</v>
      </c>
      <c r="I607" s="8">
        <f>SUM(I604:I606)</f>
        <v>0</v>
      </c>
      <c r="J607" s="9">
        <f>H607+I607</f>
        <v>1.6</v>
      </c>
      <c r="K607" s="9">
        <f>G607+J607</f>
        <v>1.6</v>
      </c>
      <c r="L607" s="27">
        <f>SUM(L604:L606)</f>
        <v>246</v>
      </c>
      <c r="M607" s="8">
        <f>SUM(M604:M606)</f>
        <v>0</v>
      </c>
      <c r="N607" s="9">
        <f>L607+M607</f>
        <v>246</v>
      </c>
      <c r="O607" s="16">
        <f t="shared" si="288"/>
        <v>153750</v>
      </c>
      <c r="P607" s="16" t="str">
        <f t="shared" si="288"/>
        <v/>
      </c>
    </row>
    <row r="608" spans="1:16" ht="15.75" hidden="1">
      <c r="A608" t="s">
        <v>5</v>
      </c>
      <c r="B608" s="68"/>
      <c r="C608" s="69" t="s">
        <v>118</v>
      </c>
      <c r="D608" s="69"/>
      <c r="E608" s="9">
        <f t="shared" ref="E608:M608" si="316">E607+E603</f>
        <v>0</v>
      </c>
      <c r="F608" s="9">
        <f t="shared" si="316"/>
        <v>0</v>
      </c>
      <c r="G608" s="9">
        <f t="shared" si="316"/>
        <v>0</v>
      </c>
      <c r="H608" s="9">
        <f t="shared" si="316"/>
        <v>88.1</v>
      </c>
      <c r="I608" s="9">
        <f t="shared" si="316"/>
        <v>0</v>
      </c>
      <c r="J608" s="9">
        <f t="shared" si="316"/>
        <v>88.1</v>
      </c>
      <c r="K608" s="9">
        <f t="shared" si="316"/>
        <v>88.1</v>
      </c>
      <c r="L608" s="24">
        <f t="shared" si="316"/>
        <v>15886</v>
      </c>
      <c r="M608" s="9">
        <f t="shared" si="316"/>
        <v>0</v>
      </c>
      <c r="N608" s="9">
        <f>N607+N603</f>
        <v>15886</v>
      </c>
      <c r="O608" s="16">
        <f t="shared" si="288"/>
        <v>180317.82</v>
      </c>
      <c r="P608" s="16" t="str">
        <f t="shared" si="288"/>
        <v/>
      </c>
    </row>
    <row r="609" spans="1:16" hidden="1">
      <c r="A609" t="s">
        <v>5</v>
      </c>
      <c r="B609" s="63" t="s">
        <v>119</v>
      </c>
      <c r="C609" s="59" t="s">
        <v>120</v>
      </c>
      <c r="D609" s="59"/>
      <c r="E609" s="2"/>
      <c r="F609" s="2"/>
      <c r="G609" s="6">
        <f t="shared" ref="G609:G618" si="317">E609+F609</f>
        <v>0</v>
      </c>
      <c r="H609" s="2"/>
      <c r="I609" s="2"/>
      <c r="J609" s="6">
        <f t="shared" ref="J609:J618" si="318">H609+I609</f>
        <v>0</v>
      </c>
      <c r="K609" s="6">
        <f t="shared" ref="K609:K618" si="319">G609+J609</f>
        <v>0</v>
      </c>
      <c r="L609" s="26"/>
      <c r="M609" s="2"/>
      <c r="N609" s="6">
        <f t="shared" ref="N609:N618" si="320">L609+M609</f>
        <v>0</v>
      </c>
      <c r="O609" s="6" t="str">
        <f t="shared" si="288"/>
        <v/>
      </c>
      <c r="P609" s="6" t="str">
        <f t="shared" si="288"/>
        <v/>
      </c>
    </row>
    <row r="610" spans="1:16" hidden="1">
      <c r="A610" t="s">
        <v>5</v>
      </c>
      <c r="B610" s="63"/>
      <c r="C610" s="59" t="s">
        <v>121</v>
      </c>
      <c r="D610" s="59"/>
      <c r="E610" s="2"/>
      <c r="F610" s="2"/>
      <c r="G610" s="6">
        <f t="shared" si="317"/>
        <v>0</v>
      </c>
      <c r="H610" s="2"/>
      <c r="I610" s="2"/>
      <c r="J610" s="6">
        <f t="shared" si="318"/>
        <v>0</v>
      </c>
      <c r="K610" s="6">
        <f t="shared" si="319"/>
        <v>0</v>
      </c>
      <c r="L610" s="26"/>
      <c r="M610" s="2"/>
      <c r="N610" s="6">
        <f t="shared" si="320"/>
        <v>0</v>
      </c>
      <c r="O610" s="6" t="str">
        <f t="shared" si="288"/>
        <v/>
      </c>
      <c r="P610" s="6" t="str">
        <f t="shared" si="288"/>
        <v/>
      </c>
    </row>
    <row r="611" spans="1:16" hidden="1">
      <c r="A611" t="s">
        <v>5</v>
      </c>
      <c r="B611" s="63"/>
      <c r="C611" s="59" t="s">
        <v>122</v>
      </c>
      <c r="D611" s="59"/>
      <c r="E611" s="2">
        <v>10</v>
      </c>
      <c r="F611" s="2"/>
      <c r="G611" s="6">
        <f t="shared" si="317"/>
        <v>10</v>
      </c>
      <c r="H611" s="2">
        <v>110</v>
      </c>
      <c r="I611" s="2"/>
      <c r="J611" s="6">
        <f t="shared" si="318"/>
        <v>110</v>
      </c>
      <c r="K611" s="6">
        <f t="shared" si="319"/>
        <v>120</v>
      </c>
      <c r="L611" s="26">
        <v>0.6</v>
      </c>
      <c r="M611" s="2"/>
      <c r="N611" s="15">
        <f t="shared" si="320"/>
        <v>0.6</v>
      </c>
      <c r="O611" s="6">
        <f t="shared" si="288"/>
        <v>5.45</v>
      </c>
      <c r="P611" s="6" t="str">
        <f t="shared" si="288"/>
        <v/>
      </c>
    </row>
    <row r="612" spans="1:16" hidden="1">
      <c r="A612" t="s">
        <v>5</v>
      </c>
      <c r="B612" s="63"/>
      <c r="C612" s="59" t="s">
        <v>123</v>
      </c>
      <c r="D612" s="59"/>
      <c r="E612" s="2">
        <v>16.5</v>
      </c>
      <c r="F612" s="2"/>
      <c r="G612" s="6">
        <f t="shared" si="317"/>
        <v>16.5</v>
      </c>
      <c r="H612" s="2"/>
      <c r="I612" s="2"/>
      <c r="J612" s="6">
        <f t="shared" si="318"/>
        <v>0</v>
      </c>
      <c r="K612" s="6">
        <f t="shared" si="319"/>
        <v>16.5</v>
      </c>
      <c r="L612" s="26"/>
      <c r="M612" s="2"/>
      <c r="N612" s="6">
        <f t="shared" si="320"/>
        <v>0</v>
      </c>
      <c r="O612" s="6" t="str">
        <f t="shared" si="288"/>
        <v/>
      </c>
      <c r="P612" s="6" t="str">
        <f t="shared" si="288"/>
        <v/>
      </c>
    </row>
    <row r="613" spans="1:16" hidden="1">
      <c r="A613" t="s">
        <v>5</v>
      </c>
      <c r="B613" s="63"/>
      <c r="C613" s="59" t="s">
        <v>124</v>
      </c>
      <c r="D613" s="59"/>
      <c r="E613" s="2"/>
      <c r="F613" s="2"/>
      <c r="G613" s="6">
        <f t="shared" si="317"/>
        <v>0</v>
      </c>
      <c r="H613" s="2"/>
      <c r="I613" s="2"/>
      <c r="J613" s="6">
        <f t="shared" si="318"/>
        <v>0</v>
      </c>
      <c r="K613" s="6">
        <f t="shared" si="319"/>
        <v>0</v>
      </c>
      <c r="L613" s="26"/>
      <c r="M613" s="2"/>
      <c r="N613" s="6">
        <f t="shared" si="320"/>
        <v>0</v>
      </c>
      <c r="O613" s="6" t="str">
        <f t="shared" si="288"/>
        <v/>
      </c>
      <c r="P613" s="6" t="str">
        <f t="shared" si="288"/>
        <v/>
      </c>
    </row>
    <row r="614" spans="1:16" hidden="1">
      <c r="A614" t="s">
        <v>5</v>
      </c>
      <c r="B614" s="63"/>
      <c r="C614" s="59" t="s">
        <v>125</v>
      </c>
      <c r="D614" s="59"/>
      <c r="E614" s="2">
        <v>37</v>
      </c>
      <c r="F614" s="2"/>
      <c r="G614" s="6">
        <f t="shared" si="317"/>
        <v>37</v>
      </c>
      <c r="H614" s="2">
        <v>2</v>
      </c>
      <c r="I614" s="2"/>
      <c r="J614" s="6">
        <f t="shared" si="318"/>
        <v>2</v>
      </c>
      <c r="K614" s="6">
        <f t="shared" si="319"/>
        <v>39</v>
      </c>
      <c r="L614" s="26">
        <v>28</v>
      </c>
      <c r="M614" s="2"/>
      <c r="N614" s="6">
        <f t="shared" si="320"/>
        <v>28</v>
      </c>
      <c r="O614" s="6">
        <f t="shared" si="288"/>
        <v>14000</v>
      </c>
      <c r="P614" s="6" t="str">
        <f t="shared" si="288"/>
        <v/>
      </c>
    </row>
    <row r="615" spans="1:16" hidden="1">
      <c r="A615" t="s">
        <v>5</v>
      </c>
      <c r="B615" s="63"/>
      <c r="C615" s="59" t="s">
        <v>126</v>
      </c>
      <c r="D615" s="59"/>
      <c r="E615" s="2"/>
      <c r="F615" s="2"/>
      <c r="G615" s="6">
        <f t="shared" si="317"/>
        <v>0</v>
      </c>
      <c r="H615" s="2"/>
      <c r="I615" s="2"/>
      <c r="J615" s="6">
        <f t="shared" si="318"/>
        <v>0</v>
      </c>
      <c r="K615" s="6">
        <f t="shared" si="319"/>
        <v>0</v>
      </c>
      <c r="L615" s="26"/>
      <c r="M615" s="2"/>
      <c r="N615" s="6">
        <f t="shared" si="320"/>
        <v>0</v>
      </c>
      <c r="O615" s="6" t="str">
        <f t="shared" si="288"/>
        <v/>
      </c>
      <c r="P615" s="6" t="str">
        <f t="shared" si="288"/>
        <v/>
      </c>
    </row>
    <row r="616" spans="1:16" hidden="1">
      <c r="A616" t="s">
        <v>5</v>
      </c>
      <c r="B616" s="63"/>
      <c r="C616" s="59" t="s">
        <v>127</v>
      </c>
      <c r="D616" s="59"/>
      <c r="E616" s="2"/>
      <c r="F616" s="2"/>
      <c r="G616" s="6">
        <f t="shared" si="317"/>
        <v>0</v>
      </c>
      <c r="H616" s="2">
        <v>122.6</v>
      </c>
      <c r="I616" s="2"/>
      <c r="J616" s="6">
        <f t="shared" si="318"/>
        <v>122.6</v>
      </c>
      <c r="K616" s="6">
        <f t="shared" si="319"/>
        <v>122.6</v>
      </c>
      <c r="L616" s="26">
        <v>272</v>
      </c>
      <c r="M616" s="2"/>
      <c r="N616" s="6">
        <f t="shared" si="320"/>
        <v>272</v>
      </c>
      <c r="O616" s="6">
        <f t="shared" si="288"/>
        <v>2218.6</v>
      </c>
      <c r="P616" s="6" t="str">
        <f t="shared" si="288"/>
        <v/>
      </c>
    </row>
    <row r="617" spans="1:16" hidden="1">
      <c r="A617" t="s">
        <v>5</v>
      </c>
      <c r="B617" s="63"/>
      <c r="C617" s="59" t="s">
        <v>128</v>
      </c>
      <c r="D617" s="59"/>
      <c r="E617" s="2"/>
      <c r="F617" s="2"/>
      <c r="G617" s="6">
        <f t="shared" si="317"/>
        <v>0</v>
      </c>
      <c r="H617" s="2">
        <v>4.0156000000000001</v>
      </c>
      <c r="I617" s="2"/>
      <c r="J617" s="6">
        <f t="shared" si="318"/>
        <v>4.0156000000000001</v>
      </c>
      <c r="K617" s="6">
        <f t="shared" si="319"/>
        <v>4.0156000000000001</v>
      </c>
      <c r="L617" s="26">
        <v>740</v>
      </c>
      <c r="M617" s="2"/>
      <c r="N617" s="6">
        <f t="shared" si="320"/>
        <v>740</v>
      </c>
      <c r="O617" s="6">
        <f t="shared" si="288"/>
        <v>184281.3</v>
      </c>
      <c r="P617" s="6" t="str">
        <f t="shared" si="288"/>
        <v/>
      </c>
    </row>
    <row r="618" spans="1:16" hidden="1">
      <c r="A618" t="s">
        <v>5</v>
      </c>
      <c r="B618" s="63"/>
      <c r="C618" s="59" t="s">
        <v>129</v>
      </c>
      <c r="D618" s="59"/>
      <c r="E618" s="2"/>
      <c r="F618" s="2"/>
      <c r="G618" s="6">
        <f t="shared" si="317"/>
        <v>0</v>
      </c>
      <c r="H618" s="2"/>
      <c r="I618" s="2"/>
      <c r="J618" s="6">
        <f t="shared" si="318"/>
        <v>0</v>
      </c>
      <c r="K618" s="6">
        <f t="shared" si="319"/>
        <v>0</v>
      </c>
      <c r="L618" s="26"/>
      <c r="M618" s="2"/>
      <c r="N618" s="6">
        <f t="shared" si="320"/>
        <v>0</v>
      </c>
      <c r="O618" s="6" t="str">
        <f t="shared" si="288"/>
        <v/>
      </c>
      <c r="P618" s="6" t="str">
        <f t="shared" si="288"/>
        <v/>
      </c>
    </row>
    <row r="619" spans="1:16" hidden="1">
      <c r="A619" t="s">
        <v>5</v>
      </c>
      <c r="B619" s="63"/>
      <c r="C619" s="60" t="s">
        <v>130</v>
      </c>
      <c r="D619" s="61"/>
      <c r="E619" s="3">
        <f t="shared" ref="E619:N619" si="321">SUM(E609:E618)</f>
        <v>63.5</v>
      </c>
      <c r="F619" s="3">
        <f t="shared" si="321"/>
        <v>0</v>
      </c>
      <c r="G619" s="3">
        <f t="shared" si="321"/>
        <v>63.5</v>
      </c>
      <c r="H619" s="3">
        <f t="shared" si="321"/>
        <v>238.6156</v>
      </c>
      <c r="I619" s="3">
        <f t="shared" si="321"/>
        <v>0</v>
      </c>
      <c r="J619" s="3">
        <f t="shared" si="321"/>
        <v>238.6156</v>
      </c>
      <c r="K619" s="3">
        <f t="shared" si="321"/>
        <v>302.11560000000003</v>
      </c>
      <c r="L619" s="24">
        <f t="shared" si="321"/>
        <v>1040.5999999999999</v>
      </c>
      <c r="M619" s="3">
        <f t="shared" si="321"/>
        <v>0</v>
      </c>
      <c r="N619" s="3">
        <f t="shared" si="321"/>
        <v>1040.5999999999999</v>
      </c>
      <c r="O619" s="3">
        <f t="shared" si="288"/>
        <v>4360.99</v>
      </c>
      <c r="P619" s="3" t="str">
        <f t="shared" si="288"/>
        <v/>
      </c>
    </row>
    <row r="620" spans="1:16" ht="21" hidden="1">
      <c r="A620" t="s">
        <v>5</v>
      </c>
      <c r="B620" s="62" t="s">
        <v>131</v>
      </c>
      <c r="C620" s="62"/>
      <c r="D620" s="62"/>
      <c r="E620" s="10">
        <f>E537+E548+E554+E562+E570+E587+E597+E608+E619</f>
        <v>199</v>
      </c>
      <c r="F620" s="10">
        <f t="shared" ref="F620:N620" si="322">F537+F548+F554+F562+F570+F587+F597+F608+F619</f>
        <v>0</v>
      </c>
      <c r="G620" s="10">
        <f t="shared" si="322"/>
        <v>199</v>
      </c>
      <c r="H620" s="10">
        <f t="shared" si="322"/>
        <v>3900.2156</v>
      </c>
      <c r="I620" s="10">
        <f t="shared" si="322"/>
        <v>36</v>
      </c>
      <c r="J620" s="10">
        <f t="shared" si="322"/>
        <v>3936.2156</v>
      </c>
      <c r="K620" s="10">
        <f t="shared" si="322"/>
        <v>4135.2155999999995</v>
      </c>
      <c r="L620" s="25">
        <f t="shared" si="322"/>
        <v>34190.6</v>
      </c>
      <c r="M620" s="10">
        <f t="shared" si="322"/>
        <v>28</v>
      </c>
      <c r="N620" s="10">
        <f t="shared" si="322"/>
        <v>34218.6</v>
      </c>
      <c r="O620" s="10">
        <f t="shared" si="288"/>
        <v>8766.34</v>
      </c>
      <c r="P620" s="10">
        <f t="shared" si="288"/>
        <v>777.78</v>
      </c>
    </row>
    <row r="621" spans="1:16" hidden="1">
      <c r="A621" t="s">
        <v>6</v>
      </c>
      <c r="B621" s="63" t="s">
        <v>37</v>
      </c>
      <c r="C621" s="59" t="s">
        <v>38</v>
      </c>
      <c r="D621" s="59"/>
      <c r="E621" s="2">
        <v>15</v>
      </c>
      <c r="F621" s="2"/>
      <c r="G621" s="6">
        <f>E621+F621</f>
        <v>15</v>
      </c>
      <c r="H621" s="2">
        <v>67</v>
      </c>
      <c r="I621" s="2"/>
      <c r="J621" s="6">
        <f>H621+I621</f>
        <v>67</v>
      </c>
      <c r="K621" s="6">
        <f>G621+J621</f>
        <v>82</v>
      </c>
      <c r="L621" s="26">
        <v>682</v>
      </c>
      <c r="M621" s="2"/>
      <c r="N621" s="6">
        <f>L621+M621</f>
        <v>682</v>
      </c>
      <c r="O621" s="6">
        <f t="shared" ref="O621:P636" si="323">IF(H621&gt;0,ROUND(L621/H621*1000,2),"")</f>
        <v>10179.1</v>
      </c>
      <c r="P621" s="6" t="str">
        <f t="shared" si="323"/>
        <v/>
      </c>
    </row>
    <row r="622" spans="1:16" hidden="1">
      <c r="A622" t="s">
        <v>6</v>
      </c>
      <c r="B622" s="63"/>
      <c r="C622" s="59" t="s">
        <v>39</v>
      </c>
      <c r="D622" s="59"/>
      <c r="E622" s="2">
        <v>2</v>
      </c>
      <c r="F622" s="2"/>
      <c r="G622" s="6">
        <f>E622+F622</f>
        <v>2</v>
      </c>
      <c r="H622" s="2">
        <v>1</v>
      </c>
      <c r="I622" s="2"/>
      <c r="J622" s="6">
        <f>H622+I622</f>
        <v>1</v>
      </c>
      <c r="K622" s="6">
        <f>G622+J622</f>
        <v>3</v>
      </c>
      <c r="L622" s="26">
        <v>6.5</v>
      </c>
      <c r="M622" s="2"/>
      <c r="N622" s="6">
        <f>L622+M622</f>
        <v>6.5</v>
      </c>
      <c r="O622" s="6">
        <f t="shared" si="323"/>
        <v>6500</v>
      </c>
      <c r="P622" s="6" t="str">
        <f t="shared" si="323"/>
        <v/>
      </c>
    </row>
    <row r="623" spans="1:16" hidden="1">
      <c r="A623" t="s">
        <v>6</v>
      </c>
      <c r="B623" s="63"/>
      <c r="C623" s="59" t="s">
        <v>40</v>
      </c>
      <c r="D623" s="59"/>
      <c r="E623" s="2">
        <v>1.5</v>
      </c>
      <c r="F623" s="2"/>
      <c r="G623" s="6">
        <f>E623+F623</f>
        <v>1.5</v>
      </c>
      <c r="H623" s="2">
        <v>1.5</v>
      </c>
      <c r="I623" s="2"/>
      <c r="J623" s="6">
        <f>H623+I623</f>
        <v>1.5</v>
      </c>
      <c r="K623" s="6">
        <f>G623+J623</f>
        <v>3</v>
      </c>
      <c r="L623" s="26">
        <v>18</v>
      </c>
      <c r="M623" s="2"/>
      <c r="N623" s="6">
        <f>L623+M623</f>
        <v>18</v>
      </c>
      <c r="O623" s="6">
        <f t="shared" si="323"/>
        <v>12000</v>
      </c>
      <c r="P623" s="6" t="str">
        <f t="shared" si="323"/>
        <v/>
      </c>
    </row>
    <row r="624" spans="1:16" hidden="1">
      <c r="A624" t="s">
        <v>6</v>
      </c>
      <c r="B624" s="63"/>
      <c r="C624" s="59" t="s">
        <v>41</v>
      </c>
      <c r="D624" s="59"/>
      <c r="E624" s="2"/>
      <c r="F624" s="2"/>
      <c r="G624" s="6">
        <f>E624+F624</f>
        <v>0</v>
      </c>
      <c r="H624" s="2"/>
      <c r="I624" s="2"/>
      <c r="J624" s="6">
        <f>H624+I624</f>
        <v>0</v>
      </c>
      <c r="K624" s="6">
        <f>G624+J624</f>
        <v>0</v>
      </c>
      <c r="L624" s="26"/>
      <c r="M624" s="2"/>
      <c r="N624" s="6">
        <f>L624+M624</f>
        <v>0</v>
      </c>
      <c r="O624" s="6" t="str">
        <f t="shared" si="323"/>
        <v/>
      </c>
      <c r="P624" s="6" t="str">
        <f t="shared" si="323"/>
        <v/>
      </c>
    </row>
    <row r="625" spans="1:16" hidden="1">
      <c r="A625" t="s">
        <v>6</v>
      </c>
      <c r="B625" s="63"/>
      <c r="C625" s="60" t="s">
        <v>42</v>
      </c>
      <c r="D625" s="61"/>
      <c r="E625" s="3">
        <f t="shared" ref="E625:N625" si="324">SUM(E621:E624)</f>
        <v>18.5</v>
      </c>
      <c r="F625" s="3">
        <f t="shared" si="324"/>
        <v>0</v>
      </c>
      <c r="G625" s="3">
        <f t="shared" si="324"/>
        <v>18.5</v>
      </c>
      <c r="H625" s="3">
        <f t="shared" si="324"/>
        <v>69.5</v>
      </c>
      <c r="I625" s="3">
        <f t="shared" si="324"/>
        <v>0</v>
      </c>
      <c r="J625" s="3">
        <f t="shared" si="324"/>
        <v>69.5</v>
      </c>
      <c r="K625" s="3">
        <f t="shared" si="324"/>
        <v>88</v>
      </c>
      <c r="L625" s="24">
        <f t="shared" si="324"/>
        <v>706.5</v>
      </c>
      <c r="M625" s="3">
        <f t="shared" si="324"/>
        <v>0</v>
      </c>
      <c r="N625" s="3">
        <f t="shared" si="324"/>
        <v>706.5</v>
      </c>
      <c r="O625" s="3">
        <f t="shared" si="323"/>
        <v>10165.469999999999</v>
      </c>
      <c r="P625" s="3" t="str">
        <f t="shared" si="323"/>
        <v/>
      </c>
    </row>
    <row r="626" spans="1:16" hidden="1">
      <c r="A626" t="s">
        <v>6</v>
      </c>
      <c r="B626" s="63" t="s">
        <v>43</v>
      </c>
      <c r="C626" s="59" t="s">
        <v>44</v>
      </c>
      <c r="D626" s="59"/>
      <c r="E626" s="2">
        <v>6</v>
      </c>
      <c r="F626" s="2"/>
      <c r="G626" s="6">
        <f t="shared" ref="G626:G635" si="325">E626+F626</f>
        <v>6</v>
      </c>
      <c r="H626" s="2">
        <v>17.5</v>
      </c>
      <c r="I626" s="2"/>
      <c r="J626" s="6">
        <f t="shared" ref="J626:J635" si="326">H626+I626</f>
        <v>17.5</v>
      </c>
      <c r="K626" s="6">
        <f t="shared" ref="K626:K635" si="327">G626+J626</f>
        <v>23.5</v>
      </c>
      <c r="L626" s="26">
        <v>131</v>
      </c>
      <c r="M626" s="2"/>
      <c r="N626" s="6">
        <f t="shared" ref="N626:N635" si="328">L626+M626</f>
        <v>131</v>
      </c>
      <c r="O626" s="6">
        <f t="shared" si="323"/>
        <v>7485.71</v>
      </c>
      <c r="P626" s="6" t="str">
        <f t="shared" si="323"/>
        <v/>
      </c>
    </row>
    <row r="627" spans="1:16" hidden="1">
      <c r="A627" t="s">
        <v>6</v>
      </c>
      <c r="B627" s="63"/>
      <c r="C627" s="59" t="s">
        <v>45</v>
      </c>
      <c r="D627" s="59"/>
      <c r="E627" s="2">
        <v>3</v>
      </c>
      <c r="F627" s="2"/>
      <c r="G627" s="6">
        <f t="shared" si="325"/>
        <v>3</v>
      </c>
      <c r="H627" s="2">
        <v>10</v>
      </c>
      <c r="I627" s="2"/>
      <c r="J627" s="6">
        <f t="shared" si="326"/>
        <v>10</v>
      </c>
      <c r="K627" s="6">
        <f t="shared" si="327"/>
        <v>13</v>
      </c>
      <c r="L627" s="26">
        <v>53.2</v>
      </c>
      <c r="M627" s="2"/>
      <c r="N627" s="6">
        <f t="shared" si="328"/>
        <v>53.2</v>
      </c>
      <c r="O627" s="6">
        <f t="shared" si="323"/>
        <v>5320</v>
      </c>
      <c r="P627" s="6" t="str">
        <f t="shared" si="323"/>
        <v/>
      </c>
    </row>
    <row r="628" spans="1:16" hidden="1">
      <c r="A628" t="s">
        <v>6</v>
      </c>
      <c r="B628" s="63"/>
      <c r="C628" s="59" t="s">
        <v>46</v>
      </c>
      <c r="D628" s="59"/>
      <c r="E628" s="2">
        <v>2</v>
      </c>
      <c r="F628" s="2"/>
      <c r="G628" s="6">
        <f t="shared" si="325"/>
        <v>2</v>
      </c>
      <c r="H628" s="2">
        <v>10</v>
      </c>
      <c r="I628" s="2"/>
      <c r="J628" s="6">
        <f t="shared" si="326"/>
        <v>10</v>
      </c>
      <c r="K628" s="6">
        <f t="shared" si="327"/>
        <v>12</v>
      </c>
      <c r="L628" s="26">
        <v>45</v>
      </c>
      <c r="M628" s="2"/>
      <c r="N628" s="6">
        <f t="shared" si="328"/>
        <v>45</v>
      </c>
      <c r="O628" s="6">
        <f t="shared" si="323"/>
        <v>4500</v>
      </c>
      <c r="P628" s="6" t="str">
        <f t="shared" si="323"/>
        <v/>
      </c>
    </row>
    <row r="629" spans="1:16" hidden="1">
      <c r="A629" t="s">
        <v>6</v>
      </c>
      <c r="B629" s="63"/>
      <c r="C629" s="59" t="s">
        <v>47</v>
      </c>
      <c r="D629" s="59"/>
      <c r="E629" s="2">
        <v>2</v>
      </c>
      <c r="F629" s="2"/>
      <c r="G629" s="6">
        <f t="shared" si="325"/>
        <v>2</v>
      </c>
      <c r="H629" s="2">
        <v>10</v>
      </c>
      <c r="I629" s="2"/>
      <c r="J629" s="6">
        <f t="shared" si="326"/>
        <v>10</v>
      </c>
      <c r="K629" s="6">
        <f t="shared" si="327"/>
        <v>12</v>
      </c>
      <c r="L629" s="26">
        <v>35</v>
      </c>
      <c r="M629" s="2"/>
      <c r="N629" s="6">
        <f t="shared" si="328"/>
        <v>35</v>
      </c>
      <c r="O629" s="6">
        <f t="shared" si="323"/>
        <v>3500</v>
      </c>
      <c r="P629" s="6" t="str">
        <f t="shared" si="323"/>
        <v/>
      </c>
    </row>
    <row r="630" spans="1:16" hidden="1">
      <c r="A630" t="s">
        <v>6</v>
      </c>
      <c r="B630" s="63"/>
      <c r="C630" s="59" t="s">
        <v>48</v>
      </c>
      <c r="D630" s="59"/>
      <c r="E630" s="2">
        <v>20</v>
      </c>
      <c r="F630" s="2"/>
      <c r="G630" s="6">
        <f t="shared" si="325"/>
        <v>20</v>
      </c>
      <c r="H630" s="2">
        <v>133</v>
      </c>
      <c r="I630" s="2"/>
      <c r="J630" s="6">
        <f t="shared" si="326"/>
        <v>133</v>
      </c>
      <c r="K630" s="6">
        <f t="shared" si="327"/>
        <v>153</v>
      </c>
      <c r="L630" s="26">
        <v>450</v>
      </c>
      <c r="M630" s="2"/>
      <c r="N630" s="6">
        <f t="shared" si="328"/>
        <v>450</v>
      </c>
      <c r="O630" s="6">
        <f t="shared" si="323"/>
        <v>3383.46</v>
      </c>
      <c r="P630" s="6" t="str">
        <f t="shared" si="323"/>
        <v/>
      </c>
    </row>
    <row r="631" spans="1:16" hidden="1">
      <c r="A631" t="s">
        <v>6</v>
      </c>
      <c r="B631" s="63"/>
      <c r="C631" s="59" t="s">
        <v>49</v>
      </c>
      <c r="D631" s="59"/>
      <c r="E631" s="2"/>
      <c r="F631" s="2"/>
      <c r="G631" s="6">
        <f t="shared" si="325"/>
        <v>0</v>
      </c>
      <c r="H631" s="2"/>
      <c r="I631" s="2"/>
      <c r="J631" s="6">
        <f t="shared" si="326"/>
        <v>0</v>
      </c>
      <c r="K631" s="6">
        <f t="shared" si="327"/>
        <v>0</v>
      </c>
      <c r="L631" s="26"/>
      <c r="M631" s="2"/>
      <c r="N631" s="6">
        <f t="shared" si="328"/>
        <v>0</v>
      </c>
      <c r="O631" s="6" t="str">
        <f t="shared" si="323"/>
        <v/>
      </c>
      <c r="P631" s="6" t="str">
        <f t="shared" si="323"/>
        <v/>
      </c>
    </row>
    <row r="632" spans="1:16" hidden="1">
      <c r="A632" t="s">
        <v>6</v>
      </c>
      <c r="B632" s="63"/>
      <c r="C632" s="59" t="s">
        <v>50</v>
      </c>
      <c r="D632" s="59"/>
      <c r="E632" s="2">
        <v>10</v>
      </c>
      <c r="F632" s="2"/>
      <c r="G632" s="6">
        <f t="shared" si="325"/>
        <v>10</v>
      </c>
      <c r="H632" s="2">
        <v>39</v>
      </c>
      <c r="I632" s="2"/>
      <c r="J632" s="6">
        <f t="shared" si="326"/>
        <v>39</v>
      </c>
      <c r="K632" s="6">
        <f t="shared" si="327"/>
        <v>49</v>
      </c>
      <c r="L632" s="26">
        <v>141.5</v>
      </c>
      <c r="M632" s="2"/>
      <c r="N632" s="6">
        <f t="shared" si="328"/>
        <v>141.5</v>
      </c>
      <c r="O632" s="6">
        <f t="shared" si="323"/>
        <v>3628.21</v>
      </c>
      <c r="P632" s="6" t="str">
        <f t="shared" si="323"/>
        <v/>
      </c>
    </row>
    <row r="633" spans="1:16" hidden="1">
      <c r="A633" t="s">
        <v>6</v>
      </c>
      <c r="B633" s="63"/>
      <c r="C633" s="59" t="s">
        <v>51</v>
      </c>
      <c r="D633" s="59"/>
      <c r="E633" s="2">
        <v>2</v>
      </c>
      <c r="F633" s="2"/>
      <c r="G633" s="6">
        <f t="shared" si="325"/>
        <v>2</v>
      </c>
      <c r="H633" s="2">
        <v>7</v>
      </c>
      <c r="I633" s="2"/>
      <c r="J633" s="6">
        <f t="shared" si="326"/>
        <v>7</v>
      </c>
      <c r="K633" s="6">
        <f t="shared" si="327"/>
        <v>9</v>
      </c>
      <c r="L633" s="26">
        <v>50</v>
      </c>
      <c r="M633" s="2"/>
      <c r="N633" s="6">
        <f t="shared" si="328"/>
        <v>50</v>
      </c>
      <c r="O633" s="6">
        <f t="shared" si="323"/>
        <v>7142.86</v>
      </c>
      <c r="P633" s="6" t="str">
        <f t="shared" si="323"/>
        <v/>
      </c>
    </row>
    <row r="634" spans="1:16" hidden="1">
      <c r="A634" t="s">
        <v>6</v>
      </c>
      <c r="B634" s="63"/>
      <c r="C634" s="59" t="s">
        <v>52</v>
      </c>
      <c r="D634" s="59"/>
      <c r="E634" s="2"/>
      <c r="F634" s="2"/>
      <c r="G634" s="6">
        <f t="shared" si="325"/>
        <v>0</v>
      </c>
      <c r="H634" s="2"/>
      <c r="I634" s="2"/>
      <c r="J634" s="6">
        <f t="shared" si="326"/>
        <v>0</v>
      </c>
      <c r="K634" s="6">
        <f t="shared" si="327"/>
        <v>0</v>
      </c>
      <c r="L634" s="26"/>
      <c r="M634" s="2"/>
      <c r="N634" s="6">
        <f t="shared" si="328"/>
        <v>0</v>
      </c>
      <c r="O634" s="6" t="str">
        <f t="shared" si="323"/>
        <v/>
      </c>
      <c r="P634" s="6" t="str">
        <f t="shared" si="323"/>
        <v/>
      </c>
    </row>
    <row r="635" spans="1:16" hidden="1">
      <c r="A635" t="s">
        <v>6</v>
      </c>
      <c r="B635" s="63"/>
      <c r="C635" s="59" t="s">
        <v>53</v>
      </c>
      <c r="D635" s="59"/>
      <c r="E635" s="2"/>
      <c r="F635" s="2"/>
      <c r="G635" s="6">
        <f t="shared" si="325"/>
        <v>0</v>
      </c>
      <c r="H635" s="2"/>
      <c r="I635" s="2"/>
      <c r="J635" s="6">
        <f t="shared" si="326"/>
        <v>0</v>
      </c>
      <c r="K635" s="6">
        <f t="shared" si="327"/>
        <v>0</v>
      </c>
      <c r="L635" s="26"/>
      <c r="M635" s="2"/>
      <c r="N635" s="6">
        <f t="shared" si="328"/>
        <v>0</v>
      </c>
      <c r="O635" s="6" t="str">
        <f t="shared" si="323"/>
        <v/>
      </c>
      <c r="P635" s="6" t="str">
        <f t="shared" si="323"/>
        <v/>
      </c>
    </row>
    <row r="636" spans="1:16" hidden="1">
      <c r="A636" t="s">
        <v>6</v>
      </c>
      <c r="B636" s="63"/>
      <c r="C636" s="60" t="s">
        <v>54</v>
      </c>
      <c r="D636" s="61"/>
      <c r="E636" s="3">
        <f t="shared" ref="E636:N636" si="329">SUM(E626:E635)</f>
        <v>45</v>
      </c>
      <c r="F636" s="3">
        <f t="shared" si="329"/>
        <v>0</v>
      </c>
      <c r="G636" s="3">
        <f t="shared" si="329"/>
        <v>45</v>
      </c>
      <c r="H636" s="3">
        <f t="shared" si="329"/>
        <v>226.5</v>
      </c>
      <c r="I636" s="3">
        <f t="shared" si="329"/>
        <v>0</v>
      </c>
      <c r="J636" s="3">
        <f t="shared" si="329"/>
        <v>226.5</v>
      </c>
      <c r="K636" s="3">
        <f t="shared" si="329"/>
        <v>271.5</v>
      </c>
      <c r="L636" s="24">
        <f t="shared" si="329"/>
        <v>905.7</v>
      </c>
      <c r="M636" s="3">
        <f t="shared" si="329"/>
        <v>0</v>
      </c>
      <c r="N636" s="3">
        <f t="shared" si="329"/>
        <v>905.7</v>
      </c>
      <c r="O636" s="3">
        <f t="shared" si="323"/>
        <v>3998.68</v>
      </c>
      <c r="P636" s="3" t="str">
        <f t="shared" si="323"/>
        <v/>
      </c>
    </row>
    <row r="637" spans="1:16" hidden="1">
      <c r="A637" t="s">
        <v>6</v>
      </c>
      <c r="B637" s="63" t="s">
        <v>55</v>
      </c>
      <c r="C637" s="59" t="s">
        <v>56</v>
      </c>
      <c r="D637" s="59"/>
      <c r="E637" s="2">
        <v>4</v>
      </c>
      <c r="F637" s="2"/>
      <c r="G637" s="6">
        <f>E637+F637</f>
        <v>4</v>
      </c>
      <c r="H637" s="2">
        <v>48</v>
      </c>
      <c r="I637" s="2"/>
      <c r="J637" s="6">
        <f>H637+I637</f>
        <v>48</v>
      </c>
      <c r="K637" s="6">
        <f>G637+J637</f>
        <v>52</v>
      </c>
      <c r="L637" s="26">
        <v>403</v>
      </c>
      <c r="M637" s="2"/>
      <c r="N637" s="6">
        <f>L637+M637</f>
        <v>403</v>
      </c>
      <c r="O637" s="6">
        <f t="shared" ref="O637:P708" si="330">IF(H637&gt;0,ROUND(L637/H637*1000,2),"")</f>
        <v>8395.83</v>
      </c>
      <c r="P637" s="6" t="str">
        <f t="shared" si="330"/>
        <v/>
      </c>
    </row>
    <row r="638" spans="1:16" hidden="1">
      <c r="A638" t="s">
        <v>6</v>
      </c>
      <c r="B638" s="63"/>
      <c r="C638" s="59" t="s">
        <v>57</v>
      </c>
      <c r="D638" s="59"/>
      <c r="E638" s="2"/>
      <c r="F638" s="2"/>
      <c r="G638" s="6">
        <f>E638+F638</f>
        <v>0</v>
      </c>
      <c r="H638" s="2"/>
      <c r="I638" s="2"/>
      <c r="J638" s="6">
        <f>H638+I638</f>
        <v>0</v>
      </c>
      <c r="K638" s="6">
        <f>G638+J638</f>
        <v>0</v>
      </c>
      <c r="L638" s="26"/>
      <c r="M638" s="2"/>
      <c r="N638" s="6">
        <f>L638+M638</f>
        <v>0</v>
      </c>
      <c r="O638" s="6" t="str">
        <f t="shared" si="330"/>
        <v/>
      </c>
      <c r="P638" s="6" t="str">
        <f t="shared" si="330"/>
        <v/>
      </c>
    </row>
    <row r="639" spans="1:16" hidden="1">
      <c r="A639" t="s">
        <v>6</v>
      </c>
      <c r="B639" s="63"/>
      <c r="C639" s="59" t="s">
        <v>58</v>
      </c>
      <c r="D639" s="59"/>
      <c r="E639" s="2"/>
      <c r="F639" s="2"/>
      <c r="G639" s="6">
        <f>E639+F639</f>
        <v>0</v>
      </c>
      <c r="H639" s="2"/>
      <c r="I639" s="2"/>
      <c r="J639" s="6">
        <f>H639+I639</f>
        <v>0</v>
      </c>
      <c r="K639" s="6">
        <f>G639+J639</f>
        <v>0</v>
      </c>
      <c r="L639" s="26"/>
      <c r="M639" s="2"/>
      <c r="N639" s="6">
        <f>L639+M639</f>
        <v>0</v>
      </c>
      <c r="O639" s="6" t="str">
        <f t="shared" si="330"/>
        <v/>
      </c>
      <c r="P639" s="6" t="str">
        <f t="shared" si="330"/>
        <v/>
      </c>
    </row>
    <row r="640" spans="1:16" hidden="1">
      <c r="A640" t="s">
        <v>6</v>
      </c>
      <c r="B640" s="63"/>
      <c r="C640" s="59" t="s">
        <v>59</v>
      </c>
      <c r="D640" s="59"/>
      <c r="E640" s="2"/>
      <c r="F640" s="2"/>
      <c r="G640" s="6">
        <f>E640+F640</f>
        <v>0</v>
      </c>
      <c r="H640" s="2"/>
      <c r="I640" s="2"/>
      <c r="J640" s="6">
        <f>H640+I640</f>
        <v>0</v>
      </c>
      <c r="K640" s="6">
        <f>G640+J640</f>
        <v>0</v>
      </c>
      <c r="L640" s="26"/>
      <c r="M640" s="2"/>
      <c r="N640" s="6">
        <f>L640+M640</f>
        <v>0</v>
      </c>
      <c r="O640" s="6" t="str">
        <f t="shared" si="330"/>
        <v/>
      </c>
      <c r="P640" s="6" t="str">
        <f t="shared" si="330"/>
        <v/>
      </c>
    </row>
    <row r="641" spans="1:16" hidden="1">
      <c r="A641" t="s">
        <v>6</v>
      </c>
      <c r="B641" s="63"/>
      <c r="C641" s="59" t="s">
        <v>60</v>
      </c>
      <c r="D641" s="59"/>
      <c r="E641" s="2"/>
      <c r="F641" s="2"/>
      <c r="G641" s="6">
        <f>E641+F641</f>
        <v>0</v>
      </c>
      <c r="H641" s="2"/>
      <c r="I641" s="2"/>
      <c r="J641" s="6">
        <f>H641+I641</f>
        <v>0</v>
      </c>
      <c r="K641" s="6">
        <f>G641+J641</f>
        <v>0</v>
      </c>
      <c r="L641" s="26"/>
      <c r="M641" s="2"/>
      <c r="N641" s="6">
        <f>L641+M641</f>
        <v>0</v>
      </c>
      <c r="O641" s="6" t="str">
        <f t="shared" si="330"/>
        <v/>
      </c>
      <c r="P641" s="6" t="str">
        <f t="shared" si="330"/>
        <v/>
      </c>
    </row>
    <row r="642" spans="1:16" hidden="1">
      <c r="A642" t="s">
        <v>6</v>
      </c>
      <c r="B642" s="63"/>
      <c r="C642" s="60" t="s">
        <v>61</v>
      </c>
      <c r="D642" s="61"/>
      <c r="E642" s="3">
        <f t="shared" ref="E642:N642" si="331">SUM(E637:E641)</f>
        <v>4</v>
      </c>
      <c r="F642" s="3">
        <f t="shared" si="331"/>
        <v>0</v>
      </c>
      <c r="G642" s="3">
        <f t="shared" si="331"/>
        <v>4</v>
      </c>
      <c r="H642" s="3">
        <f t="shared" si="331"/>
        <v>48</v>
      </c>
      <c r="I642" s="3">
        <f t="shared" si="331"/>
        <v>0</v>
      </c>
      <c r="J642" s="3">
        <f t="shared" si="331"/>
        <v>48</v>
      </c>
      <c r="K642" s="3">
        <f t="shared" si="331"/>
        <v>52</v>
      </c>
      <c r="L642" s="24">
        <f t="shared" si="331"/>
        <v>403</v>
      </c>
      <c r="M642" s="3">
        <f t="shared" si="331"/>
        <v>0</v>
      </c>
      <c r="N642" s="3">
        <f t="shared" si="331"/>
        <v>403</v>
      </c>
      <c r="O642" s="3">
        <f t="shared" si="330"/>
        <v>8395.83</v>
      </c>
      <c r="P642" s="3" t="str">
        <f t="shared" si="330"/>
        <v/>
      </c>
    </row>
    <row r="643" spans="1:16" hidden="1">
      <c r="A643" t="s">
        <v>6</v>
      </c>
      <c r="B643" s="63" t="s">
        <v>62</v>
      </c>
      <c r="C643" s="59" t="s">
        <v>63</v>
      </c>
      <c r="D643" s="59"/>
      <c r="E643" s="2"/>
      <c r="F643" s="2"/>
      <c r="G643" s="6">
        <f t="shared" ref="G643:G649" si="332">E643+F643</f>
        <v>0</v>
      </c>
      <c r="H643" s="2"/>
      <c r="I643" s="2"/>
      <c r="J643" s="6">
        <f t="shared" ref="J643:J649" si="333">H643+I643</f>
        <v>0</v>
      </c>
      <c r="K643" s="6">
        <f t="shared" ref="K643:K649" si="334">G643+J643</f>
        <v>0</v>
      </c>
      <c r="L643" s="26"/>
      <c r="M643" s="2"/>
      <c r="N643" s="6">
        <f t="shared" ref="N643:N649" si="335">L643+M643</f>
        <v>0</v>
      </c>
      <c r="O643" s="6" t="str">
        <f t="shared" si="330"/>
        <v/>
      </c>
      <c r="P643" s="6" t="str">
        <f t="shared" si="330"/>
        <v/>
      </c>
    </row>
    <row r="644" spans="1:16" hidden="1">
      <c r="A644" t="s">
        <v>6</v>
      </c>
      <c r="B644" s="63"/>
      <c r="C644" s="59" t="s">
        <v>64</v>
      </c>
      <c r="D644" s="59"/>
      <c r="E644" s="2">
        <v>68</v>
      </c>
      <c r="F644" s="2">
        <v>260</v>
      </c>
      <c r="G644" s="6">
        <f t="shared" si="332"/>
        <v>328</v>
      </c>
      <c r="H644" s="2">
        <v>439</v>
      </c>
      <c r="I644" s="2">
        <v>293</v>
      </c>
      <c r="J644" s="6">
        <f t="shared" si="333"/>
        <v>732</v>
      </c>
      <c r="K644" s="6">
        <f t="shared" si="334"/>
        <v>1060</v>
      </c>
      <c r="L644" s="26">
        <v>647</v>
      </c>
      <c r="M644" s="2">
        <v>178</v>
      </c>
      <c r="N644" s="6">
        <f t="shared" si="335"/>
        <v>825</v>
      </c>
      <c r="O644" s="6">
        <f t="shared" si="330"/>
        <v>1473.8</v>
      </c>
      <c r="P644" s="6">
        <f t="shared" si="330"/>
        <v>607.51</v>
      </c>
    </row>
    <row r="645" spans="1:16" hidden="1">
      <c r="A645" t="s">
        <v>6</v>
      </c>
      <c r="B645" s="63"/>
      <c r="C645" s="59" t="s">
        <v>65</v>
      </c>
      <c r="D645" s="59"/>
      <c r="E645" s="2">
        <v>27</v>
      </c>
      <c r="F645" s="2"/>
      <c r="G645" s="6">
        <f t="shared" si="332"/>
        <v>27</v>
      </c>
      <c r="H645" s="2">
        <v>107.5</v>
      </c>
      <c r="I645" s="2"/>
      <c r="J645" s="6">
        <f t="shared" si="333"/>
        <v>107.5</v>
      </c>
      <c r="K645" s="6">
        <f t="shared" si="334"/>
        <v>134.5</v>
      </c>
      <c r="L645" s="26">
        <v>268</v>
      </c>
      <c r="M645" s="2"/>
      <c r="N645" s="6">
        <f t="shared" si="335"/>
        <v>268</v>
      </c>
      <c r="O645" s="6">
        <f t="shared" si="330"/>
        <v>2493.02</v>
      </c>
      <c r="P645" s="6" t="str">
        <f t="shared" si="330"/>
        <v/>
      </c>
    </row>
    <row r="646" spans="1:16" hidden="1">
      <c r="A646" t="s">
        <v>6</v>
      </c>
      <c r="B646" s="63"/>
      <c r="C646" s="59" t="s">
        <v>66</v>
      </c>
      <c r="D646" s="59"/>
      <c r="E646" s="2"/>
      <c r="F646" s="2"/>
      <c r="G646" s="6">
        <f t="shared" si="332"/>
        <v>0</v>
      </c>
      <c r="H646" s="2"/>
      <c r="I646" s="2"/>
      <c r="J646" s="6">
        <f t="shared" si="333"/>
        <v>0</v>
      </c>
      <c r="K646" s="6">
        <f t="shared" si="334"/>
        <v>0</v>
      </c>
      <c r="L646" s="26"/>
      <c r="M646" s="2"/>
      <c r="N646" s="6">
        <f t="shared" si="335"/>
        <v>0</v>
      </c>
      <c r="O646" s="6" t="str">
        <f t="shared" si="330"/>
        <v/>
      </c>
      <c r="P646" s="6" t="str">
        <f t="shared" si="330"/>
        <v/>
      </c>
    </row>
    <row r="647" spans="1:16" hidden="1">
      <c r="A647" t="s">
        <v>6</v>
      </c>
      <c r="B647" s="63"/>
      <c r="C647" s="59" t="s">
        <v>67</v>
      </c>
      <c r="D647" s="59"/>
      <c r="E647" s="2"/>
      <c r="F647" s="2"/>
      <c r="G647" s="6">
        <f t="shared" si="332"/>
        <v>0</v>
      </c>
      <c r="H647" s="2"/>
      <c r="I647" s="2"/>
      <c r="J647" s="6">
        <f t="shared" si="333"/>
        <v>0</v>
      </c>
      <c r="K647" s="6">
        <f t="shared" si="334"/>
        <v>0</v>
      </c>
      <c r="L647" s="26"/>
      <c r="M647" s="2"/>
      <c r="N647" s="6">
        <f t="shared" si="335"/>
        <v>0</v>
      </c>
      <c r="O647" s="6" t="str">
        <f t="shared" si="330"/>
        <v/>
      </c>
      <c r="P647" s="6" t="str">
        <f t="shared" si="330"/>
        <v/>
      </c>
    </row>
    <row r="648" spans="1:16" hidden="1">
      <c r="A648" t="s">
        <v>6</v>
      </c>
      <c r="B648" s="63"/>
      <c r="C648" s="59" t="s">
        <v>68</v>
      </c>
      <c r="D648" s="59"/>
      <c r="E648" s="2"/>
      <c r="F648" s="2"/>
      <c r="G648" s="6">
        <f t="shared" si="332"/>
        <v>0</v>
      </c>
      <c r="H648" s="2"/>
      <c r="I648" s="2"/>
      <c r="J648" s="6">
        <f t="shared" si="333"/>
        <v>0</v>
      </c>
      <c r="K648" s="6">
        <f t="shared" si="334"/>
        <v>0</v>
      </c>
      <c r="L648" s="26"/>
      <c r="M648" s="2"/>
      <c r="N648" s="6">
        <f t="shared" si="335"/>
        <v>0</v>
      </c>
      <c r="O648" s="6" t="str">
        <f t="shared" si="330"/>
        <v/>
      </c>
      <c r="P648" s="6" t="str">
        <f t="shared" si="330"/>
        <v/>
      </c>
    </row>
    <row r="649" spans="1:16" hidden="1">
      <c r="A649" t="s">
        <v>6</v>
      </c>
      <c r="B649" s="63"/>
      <c r="C649" s="59" t="s">
        <v>69</v>
      </c>
      <c r="D649" s="59"/>
      <c r="E649" s="2"/>
      <c r="F649" s="2"/>
      <c r="G649" s="6">
        <f t="shared" si="332"/>
        <v>0</v>
      </c>
      <c r="H649" s="2"/>
      <c r="I649" s="2"/>
      <c r="J649" s="6">
        <f t="shared" si="333"/>
        <v>0</v>
      </c>
      <c r="K649" s="6">
        <f t="shared" si="334"/>
        <v>0</v>
      </c>
      <c r="L649" s="26"/>
      <c r="M649" s="2"/>
      <c r="N649" s="6">
        <f t="shared" si="335"/>
        <v>0</v>
      </c>
      <c r="O649" s="6" t="str">
        <f t="shared" si="330"/>
        <v/>
      </c>
      <c r="P649" s="6" t="str">
        <f t="shared" si="330"/>
        <v/>
      </c>
    </row>
    <row r="650" spans="1:16" hidden="1">
      <c r="A650" t="s">
        <v>6</v>
      </c>
      <c r="B650" s="63"/>
      <c r="C650" s="60" t="s">
        <v>70</v>
      </c>
      <c r="D650" s="61"/>
      <c r="E650" s="3">
        <f t="shared" ref="E650:M650" si="336">SUM(E643:E649)</f>
        <v>95</v>
      </c>
      <c r="F650" s="3">
        <f t="shared" si="336"/>
        <v>260</v>
      </c>
      <c r="G650" s="3">
        <f t="shared" si="336"/>
        <v>355</v>
      </c>
      <c r="H650" s="3">
        <f t="shared" si="336"/>
        <v>546.5</v>
      </c>
      <c r="I650" s="3">
        <f t="shared" si="336"/>
        <v>293</v>
      </c>
      <c r="J650" s="3">
        <f t="shared" si="336"/>
        <v>839.5</v>
      </c>
      <c r="K650" s="3">
        <f t="shared" si="336"/>
        <v>1194.5</v>
      </c>
      <c r="L650" s="24">
        <f t="shared" si="336"/>
        <v>915</v>
      </c>
      <c r="M650" s="3">
        <f t="shared" si="336"/>
        <v>178</v>
      </c>
      <c r="N650" s="3">
        <f>SUM(N643:N649)</f>
        <v>1093</v>
      </c>
      <c r="O650" s="3">
        <f t="shared" si="330"/>
        <v>1674.29</v>
      </c>
      <c r="P650" s="3">
        <f t="shared" si="330"/>
        <v>607.51</v>
      </c>
    </row>
    <row r="651" spans="1:16" hidden="1">
      <c r="A651" t="s">
        <v>6</v>
      </c>
      <c r="B651" s="63" t="s">
        <v>71</v>
      </c>
      <c r="C651" s="59" t="s">
        <v>72</v>
      </c>
      <c r="D651" s="59"/>
      <c r="E651" s="2"/>
      <c r="F651" s="2"/>
      <c r="G651" s="6">
        <f t="shared" ref="G651:G657" si="337">E651+F651</f>
        <v>0</v>
      </c>
      <c r="H651" s="2"/>
      <c r="I651" s="2"/>
      <c r="J651" s="6">
        <f t="shared" ref="J651:J657" si="338">H651+I651</f>
        <v>0</v>
      </c>
      <c r="K651" s="6">
        <f t="shared" ref="K651:K657" si="339">G651+J651</f>
        <v>0</v>
      </c>
      <c r="L651" s="26"/>
      <c r="M651" s="2"/>
      <c r="N651" s="6">
        <f t="shared" ref="N651:N657" si="340">L651+M651</f>
        <v>0</v>
      </c>
      <c r="O651" s="6" t="str">
        <f t="shared" si="330"/>
        <v/>
      </c>
      <c r="P651" s="6" t="str">
        <f t="shared" si="330"/>
        <v/>
      </c>
    </row>
    <row r="652" spans="1:16" hidden="1">
      <c r="A652" t="s">
        <v>6</v>
      </c>
      <c r="B652" s="63"/>
      <c r="C652" s="59" t="s">
        <v>73</v>
      </c>
      <c r="D652" s="59"/>
      <c r="E652" s="2"/>
      <c r="F652" s="2"/>
      <c r="G652" s="6">
        <f t="shared" si="337"/>
        <v>0</v>
      </c>
      <c r="H652" s="2"/>
      <c r="I652" s="2"/>
      <c r="J652" s="6">
        <f t="shared" si="338"/>
        <v>0</v>
      </c>
      <c r="K652" s="6">
        <f t="shared" si="339"/>
        <v>0</v>
      </c>
      <c r="L652" s="26"/>
      <c r="M652" s="2"/>
      <c r="N652" s="6">
        <f t="shared" si="340"/>
        <v>0</v>
      </c>
      <c r="O652" s="6" t="str">
        <f t="shared" si="330"/>
        <v/>
      </c>
      <c r="P652" s="6" t="str">
        <f t="shared" si="330"/>
        <v/>
      </c>
    </row>
    <row r="653" spans="1:16" hidden="1">
      <c r="A653" t="s">
        <v>6</v>
      </c>
      <c r="B653" s="63"/>
      <c r="C653" s="59" t="s">
        <v>74</v>
      </c>
      <c r="D653" s="59"/>
      <c r="E653" s="2"/>
      <c r="F653" s="2"/>
      <c r="G653" s="6">
        <f t="shared" si="337"/>
        <v>0</v>
      </c>
      <c r="H653" s="2"/>
      <c r="I653" s="2"/>
      <c r="J653" s="6">
        <f t="shared" si="338"/>
        <v>0</v>
      </c>
      <c r="K653" s="6">
        <f t="shared" si="339"/>
        <v>0</v>
      </c>
      <c r="L653" s="26"/>
      <c r="M653" s="2"/>
      <c r="N653" s="6">
        <f t="shared" si="340"/>
        <v>0</v>
      </c>
      <c r="O653" s="6" t="str">
        <f t="shared" si="330"/>
        <v/>
      </c>
      <c r="P653" s="6" t="str">
        <f t="shared" si="330"/>
        <v/>
      </c>
    </row>
    <row r="654" spans="1:16" hidden="1">
      <c r="A654" t="s">
        <v>6</v>
      </c>
      <c r="B654" s="63"/>
      <c r="C654" s="59" t="s">
        <v>75</v>
      </c>
      <c r="D654" s="59"/>
      <c r="E654" s="2"/>
      <c r="F654" s="2"/>
      <c r="G654" s="6">
        <f t="shared" si="337"/>
        <v>0</v>
      </c>
      <c r="H654" s="2"/>
      <c r="I654" s="2"/>
      <c r="J654" s="6">
        <f t="shared" si="338"/>
        <v>0</v>
      </c>
      <c r="K654" s="6">
        <f t="shared" si="339"/>
        <v>0</v>
      </c>
      <c r="L654" s="26"/>
      <c r="M654" s="2"/>
      <c r="N654" s="6">
        <f t="shared" si="340"/>
        <v>0</v>
      </c>
      <c r="O654" s="6" t="str">
        <f t="shared" si="330"/>
        <v/>
      </c>
      <c r="P654" s="6" t="str">
        <f t="shared" si="330"/>
        <v/>
      </c>
    </row>
    <row r="655" spans="1:16" hidden="1">
      <c r="A655" t="s">
        <v>6</v>
      </c>
      <c r="B655" s="63"/>
      <c r="C655" s="59" t="s">
        <v>76</v>
      </c>
      <c r="D655" s="59"/>
      <c r="E655" s="2"/>
      <c r="F655" s="2"/>
      <c r="G655" s="6">
        <f t="shared" si="337"/>
        <v>0</v>
      </c>
      <c r="H655" s="2"/>
      <c r="I655" s="2"/>
      <c r="J655" s="6">
        <f t="shared" si="338"/>
        <v>0</v>
      </c>
      <c r="K655" s="6">
        <f t="shared" si="339"/>
        <v>0</v>
      </c>
      <c r="L655" s="26"/>
      <c r="M655" s="2"/>
      <c r="N655" s="6">
        <f t="shared" si="340"/>
        <v>0</v>
      </c>
      <c r="O655" s="6" t="str">
        <f t="shared" si="330"/>
        <v/>
      </c>
      <c r="P655" s="6" t="str">
        <f t="shared" si="330"/>
        <v/>
      </c>
    </row>
    <row r="656" spans="1:16" hidden="1">
      <c r="A656" t="s">
        <v>6</v>
      </c>
      <c r="B656" s="63"/>
      <c r="C656" s="59" t="s">
        <v>77</v>
      </c>
      <c r="D656" s="59"/>
      <c r="E656" s="2"/>
      <c r="F656" s="2"/>
      <c r="G656" s="6">
        <f t="shared" si="337"/>
        <v>0</v>
      </c>
      <c r="H656" s="2"/>
      <c r="I656" s="2"/>
      <c r="J656" s="6">
        <f t="shared" si="338"/>
        <v>0</v>
      </c>
      <c r="K656" s="6">
        <f t="shared" si="339"/>
        <v>0</v>
      </c>
      <c r="L656" s="26"/>
      <c r="M656" s="2"/>
      <c r="N656" s="6">
        <f t="shared" si="340"/>
        <v>0</v>
      </c>
      <c r="O656" s="6" t="str">
        <f t="shared" si="330"/>
        <v/>
      </c>
      <c r="P656" s="6" t="str">
        <f t="shared" si="330"/>
        <v/>
      </c>
    </row>
    <row r="657" spans="1:16" hidden="1">
      <c r="A657" t="s">
        <v>6</v>
      </c>
      <c r="B657" s="63"/>
      <c r="C657" s="59" t="s">
        <v>78</v>
      </c>
      <c r="D657" s="59"/>
      <c r="E657" s="2"/>
      <c r="F657" s="2"/>
      <c r="G657" s="6">
        <f t="shared" si="337"/>
        <v>0</v>
      </c>
      <c r="H657" s="2"/>
      <c r="I657" s="2"/>
      <c r="J657" s="6">
        <f t="shared" si="338"/>
        <v>0</v>
      </c>
      <c r="K657" s="6">
        <f t="shared" si="339"/>
        <v>0</v>
      </c>
      <c r="L657" s="26"/>
      <c r="M657" s="2"/>
      <c r="N657" s="6">
        <f t="shared" si="340"/>
        <v>0</v>
      </c>
      <c r="O657" s="6" t="str">
        <f t="shared" si="330"/>
        <v/>
      </c>
      <c r="P657" s="6" t="str">
        <f t="shared" si="330"/>
        <v/>
      </c>
    </row>
    <row r="658" spans="1:16" hidden="1">
      <c r="A658" t="s">
        <v>6</v>
      </c>
      <c r="B658" s="63"/>
      <c r="C658" s="60" t="s">
        <v>79</v>
      </c>
      <c r="D658" s="61"/>
      <c r="E658" s="3">
        <f t="shared" ref="E658:M658" si="341">SUM(E651:E657)</f>
        <v>0</v>
      </c>
      <c r="F658" s="3">
        <f t="shared" si="341"/>
        <v>0</v>
      </c>
      <c r="G658" s="3">
        <f t="shared" si="341"/>
        <v>0</v>
      </c>
      <c r="H658" s="3">
        <f t="shared" si="341"/>
        <v>0</v>
      </c>
      <c r="I658" s="3">
        <f t="shared" si="341"/>
        <v>0</v>
      </c>
      <c r="J658" s="3">
        <f t="shared" si="341"/>
        <v>0</v>
      </c>
      <c r="K658" s="3">
        <f t="shared" si="341"/>
        <v>0</v>
      </c>
      <c r="L658" s="24">
        <f t="shared" si="341"/>
        <v>0</v>
      </c>
      <c r="M658" s="3">
        <f t="shared" si="341"/>
        <v>0</v>
      </c>
      <c r="N658" s="3">
        <f>SUM(N651:N657)</f>
        <v>0</v>
      </c>
      <c r="O658" s="3" t="str">
        <f t="shared" si="330"/>
        <v/>
      </c>
      <c r="P658" s="3" t="str">
        <f t="shared" si="330"/>
        <v/>
      </c>
    </row>
    <row r="659" spans="1:16" hidden="1">
      <c r="A659" t="s">
        <v>6</v>
      </c>
      <c r="B659" s="63" t="s">
        <v>80</v>
      </c>
      <c r="C659" s="59" t="s">
        <v>81</v>
      </c>
      <c r="D659" s="59"/>
      <c r="E659" s="2"/>
      <c r="F659" s="2"/>
      <c r="G659" s="6">
        <f t="shared" ref="G659:G666" si="342">E659+F659</f>
        <v>0</v>
      </c>
      <c r="H659" s="2"/>
      <c r="I659" s="2"/>
      <c r="J659" s="6">
        <f t="shared" ref="J659:J666" si="343">H659+I659</f>
        <v>0</v>
      </c>
      <c r="K659" s="6">
        <f t="shared" ref="K659:K666" si="344">G659+J659</f>
        <v>0</v>
      </c>
      <c r="L659" s="26"/>
      <c r="M659" s="2"/>
      <c r="N659" s="6">
        <f t="shared" ref="N659:N666" si="345">L659+M659</f>
        <v>0</v>
      </c>
      <c r="O659" s="6" t="str">
        <f t="shared" si="330"/>
        <v/>
      </c>
      <c r="P659" s="6" t="str">
        <f t="shared" si="330"/>
        <v/>
      </c>
    </row>
    <row r="660" spans="1:16" hidden="1">
      <c r="A660" t="s">
        <v>6</v>
      </c>
      <c r="B660" s="63"/>
      <c r="C660" s="70" t="s">
        <v>82</v>
      </c>
      <c r="D660" s="30" t="s">
        <v>83</v>
      </c>
      <c r="E660" s="2"/>
      <c r="F660" s="2"/>
      <c r="G660" s="6">
        <f t="shared" si="342"/>
        <v>0</v>
      </c>
      <c r="H660" s="2"/>
      <c r="I660" s="2"/>
      <c r="J660" s="6">
        <f t="shared" si="343"/>
        <v>0</v>
      </c>
      <c r="K660" s="6">
        <f t="shared" si="344"/>
        <v>0</v>
      </c>
      <c r="L660" s="26"/>
      <c r="M660" s="2"/>
      <c r="N660" s="6">
        <f t="shared" si="345"/>
        <v>0</v>
      </c>
      <c r="O660" s="6" t="str">
        <f t="shared" si="330"/>
        <v/>
      </c>
      <c r="P660" s="6" t="str">
        <f t="shared" si="330"/>
        <v/>
      </c>
    </row>
    <row r="661" spans="1:16" hidden="1">
      <c r="A661" t="s">
        <v>6</v>
      </c>
      <c r="B661" s="63"/>
      <c r="C661" s="70"/>
      <c r="D661" s="30" t="s">
        <v>84</v>
      </c>
      <c r="E661" s="2"/>
      <c r="F661" s="2"/>
      <c r="G661" s="6">
        <f t="shared" si="342"/>
        <v>0</v>
      </c>
      <c r="H661" s="2"/>
      <c r="I661" s="2"/>
      <c r="J661" s="6">
        <f t="shared" si="343"/>
        <v>0</v>
      </c>
      <c r="K661" s="6">
        <f t="shared" si="344"/>
        <v>0</v>
      </c>
      <c r="L661" s="26"/>
      <c r="M661" s="2"/>
      <c r="N661" s="6">
        <f t="shared" si="345"/>
        <v>0</v>
      </c>
      <c r="O661" s="6" t="str">
        <f t="shared" si="330"/>
        <v/>
      </c>
      <c r="P661" s="6" t="str">
        <f t="shared" si="330"/>
        <v/>
      </c>
    </row>
    <row r="662" spans="1:16" hidden="1">
      <c r="A662" t="s">
        <v>6</v>
      </c>
      <c r="B662" s="63"/>
      <c r="C662" s="70"/>
      <c r="D662" s="30" t="s">
        <v>85</v>
      </c>
      <c r="E662" s="2"/>
      <c r="F662" s="2"/>
      <c r="G662" s="6">
        <f t="shared" si="342"/>
        <v>0</v>
      </c>
      <c r="H662" s="2"/>
      <c r="I662" s="2"/>
      <c r="J662" s="6">
        <f t="shared" si="343"/>
        <v>0</v>
      </c>
      <c r="K662" s="6">
        <f t="shared" si="344"/>
        <v>0</v>
      </c>
      <c r="L662" s="26"/>
      <c r="M662" s="2"/>
      <c r="N662" s="6">
        <f t="shared" si="345"/>
        <v>0</v>
      </c>
      <c r="O662" s="6" t="str">
        <f t="shared" si="330"/>
        <v/>
      </c>
      <c r="P662" s="6" t="str">
        <f t="shared" si="330"/>
        <v/>
      </c>
    </row>
    <row r="663" spans="1:16" hidden="1">
      <c r="A663" t="s">
        <v>6</v>
      </c>
      <c r="B663" s="63"/>
      <c r="C663" s="70"/>
      <c r="D663" s="30" t="s">
        <v>86</v>
      </c>
      <c r="E663" s="2"/>
      <c r="F663" s="2"/>
      <c r="G663" s="6">
        <f t="shared" si="342"/>
        <v>0</v>
      </c>
      <c r="H663" s="2"/>
      <c r="I663" s="2"/>
      <c r="J663" s="6">
        <f t="shared" si="343"/>
        <v>0</v>
      </c>
      <c r="K663" s="6">
        <f t="shared" si="344"/>
        <v>0</v>
      </c>
      <c r="L663" s="26"/>
      <c r="M663" s="2"/>
      <c r="N663" s="6">
        <f t="shared" si="345"/>
        <v>0</v>
      </c>
      <c r="O663" s="6" t="str">
        <f t="shared" si="330"/>
        <v/>
      </c>
      <c r="P663" s="6" t="str">
        <f t="shared" si="330"/>
        <v/>
      </c>
    </row>
    <row r="664" spans="1:16" hidden="1">
      <c r="A664" t="s">
        <v>6</v>
      </c>
      <c r="B664" s="63"/>
      <c r="C664" s="70"/>
      <c r="D664" s="30" t="s">
        <v>87</v>
      </c>
      <c r="E664" s="2"/>
      <c r="F664" s="2"/>
      <c r="G664" s="6">
        <f t="shared" si="342"/>
        <v>0</v>
      </c>
      <c r="H664" s="2"/>
      <c r="I664" s="2"/>
      <c r="J664" s="6">
        <f t="shared" si="343"/>
        <v>0</v>
      </c>
      <c r="K664" s="6">
        <f t="shared" si="344"/>
        <v>0</v>
      </c>
      <c r="L664" s="26"/>
      <c r="M664" s="2"/>
      <c r="N664" s="6">
        <f t="shared" si="345"/>
        <v>0</v>
      </c>
      <c r="O664" s="6" t="str">
        <f t="shared" si="330"/>
        <v/>
      </c>
      <c r="P664" s="6" t="str">
        <f t="shared" si="330"/>
        <v/>
      </c>
    </row>
    <row r="665" spans="1:16" hidden="1">
      <c r="A665" t="s">
        <v>6</v>
      </c>
      <c r="B665" s="63"/>
      <c r="C665" s="70"/>
      <c r="D665" s="30" t="s">
        <v>88</v>
      </c>
      <c r="E665" s="2"/>
      <c r="F665" s="2"/>
      <c r="G665" s="6">
        <f t="shared" si="342"/>
        <v>0</v>
      </c>
      <c r="H665" s="2"/>
      <c r="I665" s="2"/>
      <c r="J665" s="6">
        <f t="shared" si="343"/>
        <v>0</v>
      </c>
      <c r="K665" s="6">
        <f t="shared" si="344"/>
        <v>0</v>
      </c>
      <c r="L665" s="26"/>
      <c r="M665" s="2"/>
      <c r="N665" s="6">
        <f t="shared" si="345"/>
        <v>0</v>
      </c>
      <c r="O665" s="6" t="str">
        <f t="shared" si="330"/>
        <v/>
      </c>
      <c r="P665" s="6" t="str">
        <f t="shared" si="330"/>
        <v/>
      </c>
    </row>
    <row r="666" spans="1:16" hidden="1">
      <c r="A666" t="s">
        <v>6</v>
      </c>
      <c r="B666" s="63"/>
      <c r="C666" s="70"/>
      <c r="D666" s="30" t="s">
        <v>89</v>
      </c>
      <c r="E666" s="2"/>
      <c r="F666" s="2"/>
      <c r="G666" s="6">
        <f t="shared" si="342"/>
        <v>0</v>
      </c>
      <c r="H666" s="2"/>
      <c r="I666" s="2"/>
      <c r="J666" s="6">
        <f t="shared" si="343"/>
        <v>0</v>
      </c>
      <c r="K666" s="6">
        <f t="shared" si="344"/>
        <v>0</v>
      </c>
      <c r="L666" s="26"/>
      <c r="M666" s="2"/>
      <c r="N666" s="6">
        <f t="shared" si="345"/>
        <v>0</v>
      </c>
      <c r="O666" s="6" t="str">
        <f t="shared" si="330"/>
        <v/>
      </c>
      <c r="P666" s="6" t="str">
        <f t="shared" si="330"/>
        <v/>
      </c>
    </row>
    <row r="667" spans="1:16" hidden="1">
      <c r="A667" t="s">
        <v>6</v>
      </c>
      <c r="B667" s="63"/>
      <c r="C667" s="70"/>
      <c r="D667" s="3" t="s">
        <v>90</v>
      </c>
      <c r="E667" s="3">
        <f t="shared" ref="E667:M667" si="346">SUM(E660:E666)</f>
        <v>0</v>
      </c>
      <c r="F667" s="3">
        <f t="shared" si="346"/>
        <v>0</v>
      </c>
      <c r="G667" s="3">
        <f t="shared" si="346"/>
        <v>0</v>
      </c>
      <c r="H667" s="3">
        <f t="shared" si="346"/>
        <v>0</v>
      </c>
      <c r="I667" s="3">
        <f t="shared" si="346"/>
        <v>0</v>
      </c>
      <c r="J667" s="3">
        <f t="shared" si="346"/>
        <v>0</v>
      </c>
      <c r="K667" s="3">
        <f t="shared" si="346"/>
        <v>0</v>
      </c>
      <c r="L667" s="24">
        <f t="shared" si="346"/>
        <v>0</v>
      </c>
      <c r="M667" s="3">
        <f t="shared" si="346"/>
        <v>0</v>
      </c>
      <c r="N667" s="3">
        <f>SUM(N660:N666)</f>
        <v>0</v>
      </c>
      <c r="O667" s="3" t="str">
        <f t="shared" si="330"/>
        <v/>
      </c>
      <c r="P667" s="3" t="str">
        <f t="shared" si="330"/>
        <v/>
      </c>
    </row>
    <row r="668" spans="1:16" hidden="1">
      <c r="A668" t="s">
        <v>6</v>
      </c>
      <c r="B668" s="63"/>
      <c r="C668" s="59" t="s">
        <v>91</v>
      </c>
      <c r="D668" s="59"/>
      <c r="E668" s="2"/>
      <c r="F668" s="2"/>
      <c r="G668" s="6">
        <f t="shared" ref="G668:G674" si="347">E668+F668</f>
        <v>0</v>
      </c>
      <c r="H668" s="2"/>
      <c r="I668" s="2"/>
      <c r="J668" s="6">
        <f t="shared" ref="J668:J674" si="348">H668+I668</f>
        <v>0</v>
      </c>
      <c r="K668" s="6">
        <f t="shared" ref="K668:K674" si="349">G668+J668</f>
        <v>0</v>
      </c>
      <c r="L668" s="26"/>
      <c r="M668" s="2"/>
      <c r="N668" s="6">
        <f t="shared" ref="N668:N674" si="350">L668+M668</f>
        <v>0</v>
      </c>
      <c r="O668" s="6" t="str">
        <f t="shared" si="330"/>
        <v/>
      </c>
      <c r="P668" s="6" t="str">
        <f t="shared" si="330"/>
        <v/>
      </c>
    </row>
    <row r="669" spans="1:16" hidden="1">
      <c r="A669" t="s">
        <v>6</v>
      </c>
      <c r="B669" s="63"/>
      <c r="C669" s="59" t="s">
        <v>92</v>
      </c>
      <c r="D669" s="59"/>
      <c r="E669" s="2"/>
      <c r="F669" s="2"/>
      <c r="G669" s="6">
        <f t="shared" si="347"/>
        <v>0</v>
      </c>
      <c r="H669" s="2"/>
      <c r="I669" s="2"/>
      <c r="J669" s="6">
        <f t="shared" si="348"/>
        <v>0</v>
      </c>
      <c r="K669" s="6">
        <f t="shared" si="349"/>
        <v>0</v>
      </c>
      <c r="L669" s="26"/>
      <c r="M669" s="2"/>
      <c r="N669" s="6">
        <f t="shared" si="350"/>
        <v>0</v>
      </c>
      <c r="O669" s="6" t="str">
        <f t="shared" si="330"/>
        <v/>
      </c>
      <c r="P669" s="6" t="str">
        <f t="shared" si="330"/>
        <v/>
      </c>
    </row>
    <row r="670" spans="1:16" hidden="1">
      <c r="A670" t="s">
        <v>6</v>
      </c>
      <c r="B670" s="63"/>
      <c r="C670" s="59" t="s">
        <v>93</v>
      </c>
      <c r="D670" s="59"/>
      <c r="E670" s="2"/>
      <c r="F670" s="2"/>
      <c r="G670" s="6">
        <f t="shared" si="347"/>
        <v>0</v>
      </c>
      <c r="H670" s="2"/>
      <c r="I670" s="2"/>
      <c r="J670" s="6">
        <f t="shared" si="348"/>
        <v>0</v>
      </c>
      <c r="K670" s="6">
        <f t="shared" si="349"/>
        <v>0</v>
      </c>
      <c r="L670" s="26"/>
      <c r="M670" s="2"/>
      <c r="N670" s="6">
        <f t="shared" si="350"/>
        <v>0</v>
      </c>
      <c r="O670" s="6" t="str">
        <f t="shared" si="330"/>
        <v/>
      </c>
      <c r="P670" s="6" t="str">
        <f t="shared" si="330"/>
        <v/>
      </c>
    </row>
    <row r="671" spans="1:16" hidden="1">
      <c r="A671" t="s">
        <v>6</v>
      </c>
      <c r="B671" s="63"/>
      <c r="C671" s="59" t="s">
        <v>94</v>
      </c>
      <c r="D671" s="59"/>
      <c r="E671" s="2"/>
      <c r="F671" s="2"/>
      <c r="G671" s="6">
        <f t="shared" si="347"/>
        <v>0</v>
      </c>
      <c r="H671" s="2"/>
      <c r="I671" s="2"/>
      <c r="J671" s="6">
        <f t="shared" si="348"/>
        <v>0</v>
      </c>
      <c r="K671" s="6">
        <f t="shared" si="349"/>
        <v>0</v>
      </c>
      <c r="L671" s="26"/>
      <c r="M671" s="2"/>
      <c r="N671" s="6">
        <f t="shared" si="350"/>
        <v>0</v>
      </c>
      <c r="O671" s="6" t="str">
        <f t="shared" si="330"/>
        <v/>
      </c>
      <c r="P671" s="6" t="str">
        <f t="shared" si="330"/>
        <v/>
      </c>
    </row>
    <row r="672" spans="1:16" hidden="1">
      <c r="A672" t="s">
        <v>6</v>
      </c>
      <c r="B672" s="63"/>
      <c r="C672" s="59" t="s">
        <v>95</v>
      </c>
      <c r="D672" s="59"/>
      <c r="E672" s="2"/>
      <c r="F672" s="2"/>
      <c r="G672" s="6">
        <f t="shared" si="347"/>
        <v>0</v>
      </c>
      <c r="H672" s="2"/>
      <c r="I672" s="2"/>
      <c r="J672" s="6">
        <f t="shared" si="348"/>
        <v>0</v>
      </c>
      <c r="K672" s="6">
        <f t="shared" si="349"/>
        <v>0</v>
      </c>
      <c r="L672" s="26"/>
      <c r="M672" s="2"/>
      <c r="N672" s="6">
        <f t="shared" si="350"/>
        <v>0</v>
      </c>
      <c r="O672" s="6" t="str">
        <f t="shared" si="330"/>
        <v/>
      </c>
      <c r="P672" s="6" t="str">
        <f t="shared" si="330"/>
        <v/>
      </c>
    </row>
    <row r="673" spans="1:16" hidden="1">
      <c r="A673" t="s">
        <v>6</v>
      </c>
      <c r="B673" s="63"/>
      <c r="C673" s="59" t="s">
        <v>96</v>
      </c>
      <c r="D673" s="59"/>
      <c r="E673" s="2"/>
      <c r="F673" s="2"/>
      <c r="G673" s="6">
        <f t="shared" si="347"/>
        <v>0</v>
      </c>
      <c r="H673" s="2"/>
      <c r="I673" s="2"/>
      <c r="J673" s="6">
        <f t="shared" si="348"/>
        <v>0</v>
      </c>
      <c r="K673" s="6">
        <f t="shared" si="349"/>
        <v>0</v>
      </c>
      <c r="L673" s="26"/>
      <c r="M673" s="2"/>
      <c r="N673" s="6">
        <f t="shared" si="350"/>
        <v>0</v>
      </c>
      <c r="O673" s="6" t="str">
        <f t="shared" si="330"/>
        <v/>
      </c>
      <c r="P673" s="6" t="str">
        <f t="shared" si="330"/>
        <v/>
      </c>
    </row>
    <row r="674" spans="1:16" hidden="1">
      <c r="A674" t="s">
        <v>6</v>
      </c>
      <c r="B674" s="63"/>
      <c r="C674" s="59" t="s">
        <v>97</v>
      </c>
      <c r="D674" s="59"/>
      <c r="E674" s="2"/>
      <c r="F674" s="2"/>
      <c r="G674" s="6">
        <f t="shared" si="347"/>
        <v>0</v>
      </c>
      <c r="H674" s="2"/>
      <c r="I674" s="2"/>
      <c r="J674" s="6">
        <f t="shared" si="348"/>
        <v>0</v>
      </c>
      <c r="K674" s="6">
        <f t="shared" si="349"/>
        <v>0</v>
      </c>
      <c r="L674" s="26"/>
      <c r="M674" s="2"/>
      <c r="N674" s="6">
        <f t="shared" si="350"/>
        <v>0</v>
      </c>
      <c r="O674" s="6" t="str">
        <f t="shared" si="330"/>
        <v/>
      </c>
      <c r="P674" s="6" t="str">
        <f t="shared" si="330"/>
        <v/>
      </c>
    </row>
    <row r="675" spans="1:16" hidden="1">
      <c r="A675" t="s">
        <v>6</v>
      </c>
      <c r="B675" s="63"/>
      <c r="C675" s="60" t="s">
        <v>98</v>
      </c>
      <c r="D675" s="61"/>
      <c r="E675" s="3">
        <f>SUM(E659:E674)-E667</f>
        <v>0</v>
      </c>
      <c r="F675" s="3">
        <f>SUM(F659:F674)-F667</f>
        <v>0</v>
      </c>
      <c r="G675" s="3">
        <f t="shared" ref="G675:M675" si="351">SUM(G659:G674)-G667</f>
        <v>0</v>
      </c>
      <c r="H675" s="3">
        <f t="shared" si="351"/>
        <v>0</v>
      </c>
      <c r="I675" s="3">
        <f t="shared" si="351"/>
        <v>0</v>
      </c>
      <c r="J675" s="3">
        <f t="shared" si="351"/>
        <v>0</v>
      </c>
      <c r="K675" s="3">
        <f t="shared" si="351"/>
        <v>0</v>
      </c>
      <c r="L675" s="24">
        <f t="shared" si="351"/>
        <v>0</v>
      </c>
      <c r="M675" s="3">
        <f t="shared" si="351"/>
        <v>0</v>
      </c>
      <c r="N675" s="3">
        <f>SUM(N659:N674)-N667</f>
        <v>0</v>
      </c>
      <c r="O675" s="3" t="str">
        <f t="shared" si="330"/>
        <v/>
      </c>
      <c r="P675" s="3" t="str">
        <f t="shared" si="330"/>
        <v/>
      </c>
    </row>
    <row r="676" spans="1:16" hidden="1">
      <c r="A676" t="s">
        <v>6</v>
      </c>
      <c r="B676" s="63" t="s">
        <v>99</v>
      </c>
      <c r="C676" s="59" t="s">
        <v>100</v>
      </c>
      <c r="D676" s="59"/>
      <c r="E676" s="2"/>
      <c r="F676" s="2"/>
      <c r="G676" s="6">
        <f t="shared" ref="G676:G684" si="352">E676+F676</f>
        <v>0</v>
      </c>
      <c r="H676" s="2"/>
      <c r="I676" s="2"/>
      <c r="J676" s="6">
        <f t="shared" ref="J676:J684" si="353">H676+I676</f>
        <v>0</v>
      </c>
      <c r="K676" s="6">
        <f t="shared" ref="K676:K684" si="354">G676+J676</f>
        <v>0</v>
      </c>
      <c r="L676" s="26"/>
      <c r="M676" s="2"/>
      <c r="N676" s="6">
        <f t="shared" ref="N676:N684" si="355">L676+M676</f>
        <v>0</v>
      </c>
      <c r="O676" s="6" t="str">
        <f t="shared" si="330"/>
        <v/>
      </c>
      <c r="P676" s="6" t="str">
        <f t="shared" si="330"/>
        <v/>
      </c>
    </row>
    <row r="677" spans="1:16" hidden="1">
      <c r="A677" t="s">
        <v>6</v>
      </c>
      <c r="B677" s="63"/>
      <c r="C677" s="59" t="s">
        <v>101</v>
      </c>
      <c r="D677" s="59"/>
      <c r="E677" s="2"/>
      <c r="F677" s="2"/>
      <c r="G677" s="6">
        <f t="shared" si="352"/>
        <v>0</v>
      </c>
      <c r="H677" s="2"/>
      <c r="I677" s="2"/>
      <c r="J677" s="6">
        <f t="shared" si="353"/>
        <v>0</v>
      </c>
      <c r="K677" s="6">
        <f t="shared" si="354"/>
        <v>0</v>
      </c>
      <c r="L677" s="26"/>
      <c r="M677" s="2"/>
      <c r="N677" s="6">
        <f t="shared" si="355"/>
        <v>0</v>
      </c>
      <c r="O677" s="6" t="str">
        <f t="shared" si="330"/>
        <v/>
      </c>
      <c r="P677" s="6" t="str">
        <f t="shared" si="330"/>
        <v/>
      </c>
    </row>
    <row r="678" spans="1:16" hidden="1">
      <c r="A678" t="s">
        <v>6</v>
      </c>
      <c r="B678" s="63"/>
      <c r="C678" s="59" t="s">
        <v>102</v>
      </c>
      <c r="D678" s="59"/>
      <c r="E678" s="2"/>
      <c r="F678" s="2"/>
      <c r="G678" s="6">
        <f t="shared" si="352"/>
        <v>0</v>
      </c>
      <c r="H678" s="2"/>
      <c r="I678" s="2"/>
      <c r="J678" s="6">
        <f t="shared" si="353"/>
        <v>0</v>
      </c>
      <c r="K678" s="6">
        <f t="shared" si="354"/>
        <v>0</v>
      </c>
      <c r="L678" s="26"/>
      <c r="M678" s="2"/>
      <c r="N678" s="6">
        <f t="shared" si="355"/>
        <v>0</v>
      </c>
      <c r="O678" s="6" t="str">
        <f t="shared" si="330"/>
        <v/>
      </c>
      <c r="P678" s="6" t="str">
        <f t="shared" si="330"/>
        <v/>
      </c>
    </row>
    <row r="679" spans="1:16" hidden="1">
      <c r="A679" t="s">
        <v>6</v>
      </c>
      <c r="B679" s="63"/>
      <c r="C679" s="59" t="s">
        <v>103</v>
      </c>
      <c r="D679" s="59"/>
      <c r="E679" s="2"/>
      <c r="F679" s="2"/>
      <c r="G679" s="6">
        <f t="shared" si="352"/>
        <v>0</v>
      </c>
      <c r="H679" s="2"/>
      <c r="I679" s="2"/>
      <c r="J679" s="6">
        <f t="shared" si="353"/>
        <v>0</v>
      </c>
      <c r="K679" s="6">
        <f t="shared" si="354"/>
        <v>0</v>
      </c>
      <c r="L679" s="26"/>
      <c r="M679" s="2"/>
      <c r="N679" s="6">
        <f t="shared" si="355"/>
        <v>0</v>
      </c>
      <c r="O679" s="6" t="str">
        <f t="shared" si="330"/>
        <v/>
      </c>
      <c r="P679" s="6" t="str">
        <f t="shared" si="330"/>
        <v/>
      </c>
    </row>
    <row r="680" spans="1:16" hidden="1">
      <c r="A680" t="s">
        <v>6</v>
      </c>
      <c r="B680" s="63"/>
      <c r="C680" s="59" t="s">
        <v>104</v>
      </c>
      <c r="D680" s="59"/>
      <c r="E680" s="2"/>
      <c r="F680" s="2"/>
      <c r="G680" s="6">
        <f t="shared" si="352"/>
        <v>0</v>
      </c>
      <c r="H680" s="2"/>
      <c r="I680" s="2"/>
      <c r="J680" s="6">
        <f t="shared" si="353"/>
        <v>0</v>
      </c>
      <c r="K680" s="6">
        <f t="shared" si="354"/>
        <v>0</v>
      </c>
      <c r="L680" s="26"/>
      <c r="M680" s="2"/>
      <c r="N680" s="6">
        <f t="shared" si="355"/>
        <v>0</v>
      </c>
      <c r="O680" s="6" t="str">
        <f t="shared" si="330"/>
        <v/>
      </c>
      <c r="P680" s="6" t="str">
        <f t="shared" si="330"/>
        <v/>
      </c>
    </row>
    <row r="681" spans="1:16" hidden="1">
      <c r="A681" t="s">
        <v>6</v>
      </c>
      <c r="B681" s="63"/>
      <c r="C681" s="59" t="s">
        <v>105</v>
      </c>
      <c r="D681" s="59"/>
      <c r="E681" s="2"/>
      <c r="F681" s="2"/>
      <c r="G681" s="6">
        <f t="shared" si="352"/>
        <v>0</v>
      </c>
      <c r="H681" s="2"/>
      <c r="I681" s="2"/>
      <c r="J681" s="6">
        <f t="shared" si="353"/>
        <v>0</v>
      </c>
      <c r="K681" s="6">
        <f t="shared" si="354"/>
        <v>0</v>
      </c>
      <c r="L681" s="26"/>
      <c r="M681" s="2"/>
      <c r="N681" s="6">
        <f t="shared" si="355"/>
        <v>0</v>
      </c>
      <c r="O681" s="6" t="str">
        <f t="shared" si="330"/>
        <v/>
      </c>
      <c r="P681" s="6" t="str">
        <f t="shared" si="330"/>
        <v/>
      </c>
    </row>
    <row r="682" spans="1:16" hidden="1">
      <c r="A682" t="s">
        <v>6</v>
      </c>
      <c r="B682" s="63"/>
      <c r="C682" s="59" t="s">
        <v>106</v>
      </c>
      <c r="D682" s="59"/>
      <c r="E682" s="2"/>
      <c r="F682" s="2"/>
      <c r="G682" s="6">
        <f t="shared" si="352"/>
        <v>0</v>
      </c>
      <c r="H682" s="2"/>
      <c r="I682" s="2"/>
      <c r="J682" s="6">
        <f t="shared" si="353"/>
        <v>0</v>
      </c>
      <c r="K682" s="6">
        <f t="shared" si="354"/>
        <v>0</v>
      </c>
      <c r="L682" s="26"/>
      <c r="M682" s="2"/>
      <c r="N682" s="6">
        <f t="shared" si="355"/>
        <v>0</v>
      </c>
      <c r="O682" s="6" t="str">
        <f t="shared" si="330"/>
        <v/>
      </c>
      <c r="P682" s="6" t="str">
        <f t="shared" si="330"/>
        <v/>
      </c>
    </row>
    <row r="683" spans="1:16" hidden="1">
      <c r="A683" t="s">
        <v>6</v>
      </c>
      <c r="B683" s="63"/>
      <c r="C683" s="59" t="s">
        <v>107</v>
      </c>
      <c r="D683" s="59"/>
      <c r="E683" s="2"/>
      <c r="F683" s="2"/>
      <c r="G683" s="6">
        <f t="shared" si="352"/>
        <v>0</v>
      </c>
      <c r="H683" s="2"/>
      <c r="I683" s="2"/>
      <c r="J683" s="6">
        <f t="shared" si="353"/>
        <v>0</v>
      </c>
      <c r="K683" s="6">
        <f t="shared" si="354"/>
        <v>0</v>
      </c>
      <c r="L683" s="26"/>
      <c r="M683" s="2"/>
      <c r="N683" s="6">
        <f t="shared" si="355"/>
        <v>0</v>
      </c>
      <c r="O683" s="6" t="str">
        <f t="shared" si="330"/>
        <v/>
      </c>
      <c r="P683" s="6" t="str">
        <f t="shared" si="330"/>
        <v/>
      </c>
    </row>
    <row r="684" spans="1:16" hidden="1">
      <c r="A684" t="s">
        <v>6</v>
      </c>
      <c r="B684" s="63"/>
      <c r="C684" s="59" t="s">
        <v>108</v>
      </c>
      <c r="D684" s="59"/>
      <c r="E684" s="2"/>
      <c r="F684" s="2"/>
      <c r="G684" s="6">
        <f t="shared" si="352"/>
        <v>0</v>
      </c>
      <c r="H684" s="2"/>
      <c r="I684" s="2"/>
      <c r="J684" s="6">
        <f t="shared" si="353"/>
        <v>0</v>
      </c>
      <c r="K684" s="6">
        <f t="shared" si="354"/>
        <v>0</v>
      </c>
      <c r="L684" s="26"/>
      <c r="M684" s="2"/>
      <c r="N684" s="6">
        <f t="shared" si="355"/>
        <v>0</v>
      </c>
      <c r="O684" s="6" t="str">
        <f t="shared" si="330"/>
        <v/>
      </c>
      <c r="P684" s="6" t="str">
        <f t="shared" si="330"/>
        <v/>
      </c>
    </row>
    <row r="685" spans="1:16" hidden="1">
      <c r="A685" t="s">
        <v>6</v>
      </c>
      <c r="B685" s="63"/>
      <c r="C685" s="64" t="s">
        <v>109</v>
      </c>
      <c r="D685" s="65"/>
      <c r="E685" s="3">
        <f>SUM(E676:E684)</f>
        <v>0</v>
      </c>
      <c r="F685" s="3">
        <f t="shared" ref="F685:M685" si="356">SUM(F676:F684)</f>
        <v>0</v>
      </c>
      <c r="G685" s="3">
        <f t="shared" si="356"/>
        <v>0</v>
      </c>
      <c r="H685" s="3">
        <f t="shared" si="356"/>
        <v>0</v>
      </c>
      <c r="I685" s="3">
        <f t="shared" si="356"/>
        <v>0</v>
      </c>
      <c r="J685" s="3">
        <f t="shared" si="356"/>
        <v>0</v>
      </c>
      <c r="K685" s="3">
        <f t="shared" si="356"/>
        <v>0</v>
      </c>
      <c r="L685" s="24">
        <f t="shared" si="356"/>
        <v>0</v>
      </c>
      <c r="M685" s="3">
        <f t="shared" si="356"/>
        <v>0</v>
      </c>
      <c r="N685" s="3">
        <f>SUM(N676:N684)</f>
        <v>0</v>
      </c>
      <c r="O685" s="3" t="str">
        <f t="shared" si="330"/>
        <v/>
      </c>
      <c r="P685" s="3" t="str">
        <f t="shared" si="330"/>
        <v/>
      </c>
    </row>
    <row r="686" spans="1:16" hidden="1">
      <c r="A686" t="s">
        <v>6</v>
      </c>
      <c r="B686" s="66" t="s">
        <v>110</v>
      </c>
      <c r="C686" s="66" t="s">
        <v>111</v>
      </c>
      <c r="D686" s="30" t="s">
        <v>112</v>
      </c>
      <c r="E686" s="2"/>
      <c r="F686" s="2"/>
      <c r="G686" s="6">
        <f>E686+F686</f>
        <v>0</v>
      </c>
      <c r="H686" s="29">
        <v>0</v>
      </c>
      <c r="I686" s="29">
        <v>0</v>
      </c>
      <c r="J686" s="6">
        <f>H686+I686</f>
        <v>0</v>
      </c>
      <c r="K686" s="6">
        <f>G686+J686</f>
        <v>0</v>
      </c>
      <c r="L686" s="29">
        <v>0</v>
      </c>
      <c r="M686" s="29">
        <v>0</v>
      </c>
      <c r="N686" s="6">
        <f>L686+M686</f>
        <v>0</v>
      </c>
      <c r="O686" s="13" t="str">
        <f t="shared" si="330"/>
        <v/>
      </c>
      <c r="P686" s="13" t="str">
        <f t="shared" si="330"/>
        <v/>
      </c>
    </row>
    <row r="687" spans="1:16" hidden="1">
      <c r="A687" t="s">
        <v>6</v>
      </c>
      <c r="B687" s="67"/>
      <c r="C687" s="67"/>
      <c r="D687" s="30" t="s">
        <v>24</v>
      </c>
      <c r="E687" s="2"/>
      <c r="F687" s="2"/>
      <c r="G687" s="6">
        <f>E687+F687</f>
        <v>0</v>
      </c>
      <c r="H687" s="29">
        <v>0.5</v>
      </c>
      <c r="I687" s="29">
        <v>0</v>
      </c>
      <c r="J687" s="6">
        <f>H687+I687</f>
        <v>0.5</v>
      </c>
      <c r="K687" s="6">
        <f>G687+J687</f>
        <v>0.5</v>
      </c>
      <c r="L687" s="29">
        <v>33</v>
      </c>
      <c r="M687" s="29">
        <v>0</v>
      </c>
      <c r="N687" s="6">
        <f>L687+M687</f>
        <v>33</v>
      </c>
      <c r="O687" s="13">
        <f t="shared" si="330"/>
        <v>66000</v>
      </c>
      <c r="P687" s="13" t="str">
        <f t="shared" si="330"/>
        <v/>
      </c>
    </row>
    <row r="688" spans="1:16" hidden="1">
      <c r="A688" t="s">
        <v>6</v>
      </c>
      <c r="B688" s="67"/>
      <c r="C688" s="67"/>
      <c r="D688" s="30" t="s">
        <v>25</v>
      </c>
      <c r="E688" s="2"/>
      <c r="F688" s="2"/>
      <c r="G688" s="6">
        <f>E688+F688</f>
        <v>0</v>
      </c>
      <c r="H688" s="2">
        <v>0</v>
      </c>
      <c r="I688" s="2">
        <v>0</v>
      </c>
      <c r="J688" s="6">
        <f>H688+I688</f>
        <v>0</v>
      </c>
      <c r="K688" s="6">
        <f>G688+J688</f>
        <v>0</v>
      </c>
      <c r="L688" s="26">
        <v>0</v>
      </c>
      <c r="M688" s="2">
        <v>0</v>
      </c>
      <c r="N688" s="6">
        <f>L688+M688</f>
        <v>0</v>
      </c>
      <c r="O688" s="13" t="str">
        <f t="shared" si="330"/>
        <v/>
      </c>
      <c r="P688" s="13" t="str">
        <f t="shared" si="330"/>
        <v/>
      </c>
    </row>
    <row r="689" spans="1:16" hidden="1">
      <c r="A689" t="s">
        <v>6</v>
      </c>
      <c r="B689" s="67"/>
      <c r="C689" s="67"/>
      <c r="D689" s="30" t="s">
        <v>26</v>
      </c>
      <c r="E689" s="2"/>
      <c r="F689" s="2"/>
      <c r="G689" s="6">
        <f>E689+F689</f>
        <v>0</v>
      </c>
      <c r="H689" s="2">
        <v>0</v>
      </c>
      <c r="I689" s="2">
        <v>0</v>
      </c>
      <c r="J689" s="6">
        <f>H689+I689</f>
        <v>0</v>
      </c>
      <c r="K689" s="6">
        <f>G689+J689</f>
        <v>0</v>
      </c>
      <c r="L689" s="26">
        <v>0</v>
      </c>
      <c r="M689" s="2">
        <v>0</v>
      </c>
      <c r="N689" s="6">
        <f>L689+M689</f>
        <v>0</v>
      </c>
      <c r="O689" s="13" t="str">
        <f t="shared" si="330"/>
        <v/>
      </c>
      <c r="P689" s="13" t="str">
        <f t="shared" si="330"/>
        <v/>
      </c>
    </row>
    <row r="690" spans="1:16" hidden="1">
      <c r="A690" t="s">
        <v>6</v>
      </c>
      <c r="B690" s="67"/>
      <c r="C690" s="67"/>
      <c r="D690" s="30" t="s">
        <v>27</v>
      </c>
      <c r="E690" s="2"/>
      <c r="F690" s="2"/>
      <c r="G690" s="6">
        <f>E690+F690</f>
        <v>0</v>
      </c>
      <c r="H690" s="2">
        <v>0</v>
      </c>
      <c r="I690" s="2">
        <v>0</v>
      </c>
      <c r="J690" s="6">
        <f>H690+I690</f>
        <v>0</v>
      </c>
      <c r="K690" s="6">
        <f>G690+J690</f>
        <v>0</v>
      </c>
      <c r="L690" s="26">
        <v>0</v>
      </c>
      <c r="M690" s="2">
        <v>0</v>
      </c>
      <c r="N690" s="6">
        <f>L690+M690</f>
        <v>0</v>
      </c>
      <c r="O690" s="13" t="str">
        <f t="shared" si="330"/>
        <v/>
      </c>
      <c r="P690" s="13" t="str">
        <f t="shared" si="330"/>
        <v/>
      </c>
    </row>
    <row r="691" spans="1:16" ht="15.75" hidden="1">
      <c r="A691" t="s">
        <v>6</v>
      </c>
      <c r="B691" s="67"/>
      <c r="C691" s="68"/>
      <c r="D691" s="4" t="s">
        <v>113</v>
      </c>
      <c r="E691" s="3">
        <f t="shared" ref="E691:N691" si="357">SUM(E686:E690)</f>
        <v>0</v>
      </c>
      <c r="F691" s="3">
        <f t="shared" si="357"/>
        <v>0</v>
      </c>
      <c r="G691" s="3">
        <f t="shared" si="357"/>
        <v>0</v>
      </c>
      <c r="H691" s="3">
        <f t="shared" si="357"/>
        <v>0.5</v>
      </c>
      <c r="I691" s="3">
        <f t="shared" si="357"/>
        <v>0</v>
      </c>
      <c r="J691" s="3">
        <f t="shared" si="357"/>
        <v>0.5</v>
      </c>
      <c r="K691" s="3">
        <f t="shared" si="357"/>
        <v>0.5</v>
      </c>
      <c r="L691" s="24">
        <f t="shared" si="357"/>
        <v>33</v>
      </c>
      <c r="M691" s="3">
        <f t="shared" si="357"/>
        <v>0</v>
      </c>
      <c r="N691" s="3">
        <f t="shared" si="357"/>
        <v>33</v>
      </c>
      <c r="O691" s="16">
        <f t="shared" si="330"/>
        <v>66000</v>
      </c>
      <c r="P691" s="16" t="str">
        <f t="shared" si="330"/>
        <v/>
      </c>
    </row>
    <row r="692" spans="1:16" hidden="1">
      <c r="A692" t="s">
        <v>6</v>
      </c>
      <c r="B692" s="67"/>
      <c r="C692" s="66" t="s">
        <v>114</v>
      </c>
      <c r="D692" s="30" t="s">
        <v>23</v>
      </c>
      <c r="E692" s="2"/>
      <c r="F692" s="2"/>
      <c r="G692" s="6">
        <f>E692+F692</f>
        <v>0</v>
      </c>
      <c r="H692" s="2"/>
      <c r="I692" s="2"/>
      <c r="J692" s="6">
        <f>H692+I692</f>
        <v>0</v>
      </c>
      <c r="K692" s="6">
        <f>G692+J692</f>
        <v>0</v>
      </c>
      <c r="L692" s="26"/>
      <c r="M692" s="2"/>
      <c r="N692" s="6">
        <f>L692+M692</f>
        <v>0</v>
      </c>
      <c r="O692" s="6" t="str">
        <f t="shared" si="330"/>
        <v/>
      </c>
      <c r="P692" s="6" t="str">
        <f t="shared" si="330"/>
        <v/>
      </c>
    </row>
    <row r="693" spans="1:16" hidden="1">
      <c r="A693" t="s">
        <v>6</v>
      </c>
      <c r="B693" s="67"/>
      <c r="C693" s="67"/>
      <c r="D693" s="30" t="s">
        <v>115</v>
      </c>
      <c r="E693" s="2"/>
      <c r="F693" s="2"/>
      <c r="G693" s="6">
        <f>E693+F693</f>
        <v>0</v>
      </c>
      <c r="H693" s="2"/>
      <c r="I693" s="2"/>
      <c r="J693" s="6">
        <f>H693+I693</f>
        <v>0</v>
      </c>
      <c r="K693" s="6">
        <f>G693+J693</f>
        <v>0</v>
      </c>
      <c r="L693" s="26"/>
      <c r="M693" s="2"/>
      <c r="N693" s="6">
        <f>L693+M693</f>
        <v>0</v>
      </c>
      <c r="O693" s="13" t="str">
        <f t="shared" si="330"/>
        <v/>
      </c>
      <c r="P693" s="13" t="str">
        <f t="shared" si="330"/>
        <v/>
      </c>
    </row>
    <row r="694" spans="1:16" hidden="1">
      <c r="A694" t="s">
        <v>6</v>
      </c>
      <c r="B694" s="67"/>
      <c r="C694" s="67"/>
      <c r="D694" s="30" t="s">
        <v>116</v>
      </c>
      <c r="E694" s="2"/>
      <c r="F694" s="2"/>
      <c r="G694" s="6">
        <f>E694+F694</f>
        <v>0</v>
      </c>
      <c r="H694" s="2"/>
      <c r="I694" s="2"/>
      <c r="J694" s="6">
        <f>H694+I694</f>
        <v>0</v>
      </c>
      <c r="K694" s="6">
        <f>G694+J694</f>
        <v>0</v>
      </c>
      <c r="L694" s="26"/>
      <c r="M694" s="2"/>
      <c r="N694" s="6">
        <f>L694+M694</f>
        <v>0</v>
      </c>
      <c r="O694" s="6" t="str">
        <f t="shared" si="330"/>
        <v/>
      </c>
      <c r="P694" s="6" t="str">
        <f t="shared" si="330"/>
        <v/>
      </c>
    </row>
    <row r="695" spans="1:16" ht="15.75" hidden="1">
      <c r="A695" t="s">
        <v>6</v>
      </c>
      <c r="B695" s="67"/>
      <c r="C695" s="68"/>
      <c r="D695" s="4" t="s">
        <v>117</v>
      </c>
      <c r="E695" s="8">
        <f>SUM(E692:E694)</f>
        <v>0</v>
      </c>
      <c r="F695" s="8">
        <f>SUM(F692:F694)</f>
        <v>0</v>
      </c>
      <c r="G695" s="9">
        <f>E695+F695</f>
        <v>0</v>
      </c>
      <c r="H695" s="8">
        <f>SUM(H692:H694)</f>
        <v>0</v>
      </c>
      <c r="I695" s="8">
        <f>SUM(I692:I694)</f>
        <v>0</v>
      </c>
      <c r="J695" s="9">
        <f>H695+I695</f>
        <v>0</v>
      </c>
      <c r="K695" s="9">
        <f>G695+J695</f>
        <v>0</v>
      </c>
      <c r="L695" s="27">
        <f>SUM(L692:L694)</f>
        <v>0</v>
      </c>
      <c r="M695" s="8">
        <f>SUM(M692:M694)</f>
        <v>0</v>
      </c>
      <c r="N695" s="9">
        <f>L695+M695</f>
        <v>0</v>
      </c>
      <c r="O695" s="16" t="str">
        <f t="shared" si="330"/>
        <v/>
      </c>
      <c r="P695" s="16" t="str">
        <f t="shared" si="330"/>
        <v/>
      </c>
    </row>
    <row r="696" spans="1:16" ht="15.75" hidden="1">
      <c r="A696" t="s">
        <v>6</v>
      </c>
      <c r="B696" s="68"/>
      <c r="C696" s="69" t="s">
        <v>118</v>
      </c>
      <c r="D696" s="69"/>
      <c r="E696" s="9">
        <f t="shared" ref="E696:M696" si="358">E695+E691</f>
        <v>0</v>
      </c>
      <c r="F696" s="9">
        <f t="shared" si="358"/>
        <v>0</v>
      </c>
      <c r="G696" s="9">
        <f t="shared" si="358"/>
        <v>0</v>
      </c>
      <c r="H696" s="9">
        <f t="shared" si="358"/>
        <v>0.5</v>
      </c>
      <c r="I696" s="9">
        <f t="shared" si="358"/>
        <v>0</v>
      </c>
      <c r="J696" s="9">
        <f t="shared" si="358"/>
        <v>0.5</v>
      </c>
      <c r="K696" s="9">
        <f t="shared" si="358"/>
        <v>0.5</v>
      </c>
      <c r="L696" s="24">
        <f t="shared" si="358"/>
        <v>33</v>
      </c>
      <c r="M696" s="9">
        <f t="shared" si="358"/>
        <v>0</v>
      </c>
      <c r="N696" s="9">
        <f>N695+N691</f>
        <v>33</v>
      </c>
      <c r="O696" s="16">
        <f t="shared" si="330"/>
        <v>66000</v>
      </c>
      <c r="P696" s="16" t="str">
        <f t="shared" si="330"/>
        <v/>
      </c>
    </row>
    <row r="697" spans="1:16" hidden="1">
      <c r="A697" t="s">
        <v>6</v>
      </c>
      <c r="B697" s="63" t="s">
        <v>119</v>
      </c>
      <c r="C697" s="59" t="s">
        <v>120</v>
      </c>
      <c r="D697" s="59"/>
      <c r="E697" s="2"/>
      <c r="F697" s="2"/>
      <c r="G697" s="6">
        <f t="shared" ref="G697:G706" si="359">E697+F697</f>
        <v>0</v>
      </c>
      <c r="H697" s="2"/>
      <c r="I697" s="2"/>
      <c r="J697" s="6">
        <f t="shared" ref="J697:J706" si="360">H697+I697</f>
        <v>0</v>
      </c>
      <c r="K697" s="6">
        <f t="shared" ref="K697:K706" si="361">G697+J697</f>
        <v>0</v>
      </c>
      <c r="L697" s="26"/>
      <c r="M697" s="2"/>
      <c r="N697" s="6">
        <f t="shared" ref="N697:N706" si="362">L697+M697</f>
        <v>0</v>
      </c>
      <c r="O697" s="6" t="str">
        <f t="shared" si="330"/>
        <v/>
      </c>
      <c r="P697" s="6" t="str">
        <f t="shared" si="330"/>
        <v/>
      </c>
    </row>
    <row r="698" spans="1:16" hidden="1">
      <c r="A698" t="s">
        <v>6</v>
      </c>
      <c r="B698" s="63"/>
      <c r="C698" s="59" t="s">
        <v>121</v>
      </c>
      <c r="D698" s="59"/>
      <c r="E698" s="2"/>
      <c r="F698" s="2"/>
      <c r="G698" s="6">
        <f t="shared" si="359"/>
        <v>0</v>
      </c>
      <c r="H698" s="2"/>
      <c r="I698" s="2"/>
      <c r="J698" s="6">
        <f t="shared" si="360"/>
        <v>0</v>
      </c>
      <c r="K698" s="6">
        <f t="shared" si="361"/>
        <v>0</v>
      </c>
      <c r="L698" s="26"/>
      <c r="M698" s="2"/>
      <c r="N698" s="6">
        <f t="shared" si="362"/>
        <v>0</v>
      </c>
      <c r="O698" s="6" t="str">
        <f t="shared" si="330"/>
        <v/>
      </c>
      <c r="P698" s="6" t="str">
        <f t="shared" si="330"/>
        <v/>
      </c>
    </row>
    <row r="699" spans="1:16" hidden="1">
      <c r="A699" t="s">
        <v>6</v>
      </c>
      <c r="B699" s="63"/>
      <c r="C699" s="59" t="s">
        <v>122</v>
      </c>
      <c r="D699" s="59"/>
      <c r="E699" s="2">
        <v>1</v>
      </c>
      <c r="F699" s="2"/>
      <c r="G699" s="6">
        <f t="shared" si="359"/>
        <v>1</v>
      </c>
      <c r="H699" s="2">
        <v>4</v>
      </c>
      <c r="I699" s="2"/>
      <c r="J699" s="6">
        <f t="shared" si="360"/>
        <v>4</v>
      </c>
      <c r="K699" s="6">
        <f t="shared" si="361"/>
        <v>5</v>
      </c>
      <c r="L699" s="26">
        <v>3.0000000000000001E-3</v>
      </c>
      <c r="M699" s="2"/>
      <c r="N699" s="15">
        <f t="shared" si="362"/>
        <v>3.0000000000000001E-3</v>
      </c>
      <c r="O699" s="6">
        <f t="shared" si="330"/>
        <v>0.75</v>
      </c>
      <c r="P699" s="6" t="str">
        <f t="shared" si="330"/>
        <v/>
      </c>
    </row>
    <row r="700" spans="1:16" hidden="1">
      <c r="A700" t="s">
        <v>6</v>
      </c>
      <c r="B700" s="63"/>
      <c r="C700" s="59" t="s">
        <v>123</v>
      </c>
      <c r="D700" s="59"/>
      <c r="E700" s="2"/>
      <c r="F700" s="2"/>
      <c r="G700" s="6">
        <f t="shared" si="359"/>
        <v>0</v>
      </c>
      <c r="H700" s="2">
        <v>3</v>
      </c>
      <c r="I700" s="2"/>
      <c r="J700" s="6">
        <f t="shared" si="360"/>
        <v>3</v>
      </c>
      <c r="K700" s="6">
        <f t="shared" si="361"/>
        <v>3</v>
      </c>
      <c r="L700" s="26">
        <v>2</v>
      </c>
      <c r="M700" s="2"/>
      <c r="N700" s="6">
        <f t="shared" si="362"/>
        <v>2</v>
      </c>
      <c r="O700" s="6">
        <f t="shared" si="330"/>
        <v>666.67</v>
      </c>
      <c r="P700" s="6" t="str">
        <f t="shared" si="330"/>
        <v/>
      </c>
    </row>
    <row r="701" spans="1:16" hidden="1">
      <c r="A701" t="s">
        <v>6</v>
      </c>
      <c r="B701" s="63"/>
      <c r="C701" s="59" t="s">
        <v>124</v>
      </c>
      <c r="D701" s="59"/>
      <c r="E701" s="2"/>
      <c r="F701" s="2"/>
      <c r="G701" s="6">
        <f t="shared" si="359"/>
        <v>0</v>
      </c>
      <c r="H701" s="2"/>
      <c r="I701" s="2"/>
      <c r="J701" s="6">
        <f t="shared" si="360"/>
        <v>0</v>
      </c>
      <c r="K701" s="6">
        <f t="shared" si="361"/>
        <v>0</v>
      </c>
      <c r="L701" s="26"/>
      <c r="M701" s="2"/>
      <c r="N701" s="6">
        <f t="shared" si="362"/>
        <v>0</v>
      </c>
      <c r="O701" s="6" t="str">
        <f t="shared" si="330"/>
        <v/>
      </c>
      <c r="P701" s="6" t="str">
        <f t="shared" si="330"/>
        <v/>
      </c>
    </row>
    <row r="702" spans="1:16" hidden="1">
      <c r="A702" t="s">
        <v>6</v>
      </c>
      <c r="B702" s="63"/>
      <c r="C702" s="59" t="s">
        <v>125</v>
      </c>
      <c r="D702" s="59"/>
      <c r="E702" s="2"/>
      <c r="F702" s="2"/>
      <c r="G702" s="6">
        <f t="shared" si="359"/>
        <v>0</v>
      </c>
      <c r="H702" s="2"/>
      <c r="I702" s="2"/>
      <c r="J702" s="6">
        <f t="shared" si="360"/>
        <v>0</v>
      </c>
      <c r="K702" s="6">
        <f t="shared" si="361"/>
        <v>0</v>
      </c>
      <c r="L702" s="26"/>
      <c r="M702" s="2"/>
      <c r="N702" s="6">
        <f t="shared" si="362"/>
        <v>0</v>
      </c>
      <c r="O702" s="6" t="str">
        <f t="shared" si="330"/>
        <v/>
      </c>
      <c r="P702" s="6" t="str">
        <f t="shared" si="330"/>
        <v/>
      </c>
    </row>
    <row r="703" spans="1:16" hidden="1">
      <c r="A703" t="s">
        <v>6</v>
      </c>
      <c r="B703" s="63"/>
      <c r="C703" s="59" t="s">
        <v>126</v>
      </c>
      <c r="D703" s="59"/>
      <c r="E703" s="2"/>
      <c r="F703" s="2"/>
      <c r="G703" s="6">
        <f t="shared" si="359"/>
        <v>0</v>
      </c>
      <c r="H703" s="2"/>
      <c r="I703" s="2"/>
      <c r="J703" s="6">
        <f t="shared" si="360"/>
        <v>0</v>
      </c>
      <c r="K703" s="6">
        <f t="shared" si="361"/>
        <v>0</v>
      </c>
      <c r="L703" s="26"/>
      <c r="M703" s="2"/>
      <c r="N703" s="6">
        <f t="shared" si="362"/>
        <v>0</v>
      </c>
      <c r="O703" s="6" t="str">
        <f t="shared" si="330"/>
        <v/>
      </c>
      <c r="P703" s="6" t="str">
        <f t="shared" si="330"/>
        <v/>
      </c>
    </row>
    <row r="704" spans="1:16" hidden="1">
      <c r="A704" t="s">
        <v>6</v>
      </c>
      <c r="B704" s="63"/>
      <c r="C704" s="59" t="s">
        <v>127</v>
      </c>
      <c r="D704" s="59"/>
      <c r="E704" s="2"/>
      <c r="F704" s="2"/>
      <c r="G704" s="6">
        <f t="shared" si="359"/>
        <v>0</v>
      </c>
      <c r="H704" s="2"/>
      <c r="I704" s="2"/>
      <c r="J704" s="6">
        <f t="shared" si="360"/>
        <v>0</v>
      </c>
      <c r="K704" s="6">
        <f t="shared" si="361"/>
        <v>0</v>
      </c>
      <c r="L704" s="26"/>
      <c r="M704" s="2"/>
      <c r="N704" s="6">
        <f t="shared" si="362"/>
        <v>0</v>
      </c>
      <c r="O704" s="6" t="str">
        <f t="shared" si="330"/>
        <v/>
      </c>
      <c r="P704" s="6" t="str">
        <f t="shared" si="330"/>
        <v/>
      </c>
    </row>
    <row r="705" spans="1:16" hidden="1">
      <c r="A705" t="s">
        <v>6</v>
      </c>
      <c r="B705" s="63"/>
      <c r="C705" s="59" t="s">
        <v>128</v>
      </c>
      <c r="D705" s="59"/>
      <c r="E705" s="2"/>
      <c r="F705" s="2"/>
      <c r="G705" s="6">
        <f t="shared" si="359"/>
        <v>0</v>
      </c>
      <c r="H705" s="2">
        <v>2.5649999999999999</v>
      </c>
      <c r="I705" s="2"/>
      <c r="J705" s="6">
        <f t="shared" si="360"/>
        <v>2.5649999999999999</v>
      </c>
      <c r="K705" s="6">
        <f t="shared" si="361"/>
        <v>2.5649999999999999</v>
      </c>
      <c r="L705" s="26">
        <v>200</v>
      </c>
      <c r="M705" s="2"/>
      <c r="N705" s="6">
        <f t="shared" si="362"/>
        <v>200</v>
      </c>
      <c r="O705" s="6">
        <f t="shared" si="330"/>
        <v>77972.710000000006</v>
      </c>
      <c r="P705" s="6" t="str">
        <f t="shared" si="330"/>
        <v/>
      </c>
    </row>
    <row r="706" spans="1:16" hidden="1">
      <c r="A706" t="s">
        <v>6</v>
      </c>
      <c r="B706" s="63"/>
      <c r="C706" s="59" t="s">
        <v>129</v>
      </c>
      <c r="D706" s="59"/>
      <c r="E706" s="2"/>
      <c r="F706" s="2"/>
      <c r="G706" s="6">
        <f t="shared" si="359"/>
        <v>0</v>
      </c>
      <c r="H706" s="2"/>
      <c r="I706" s="2"/>
      <c r="J706" s="6">
        <f t="shared" si="360"/>
        <v>0</v>
      </c>
      <c r="K706" s="6">
        <f t="shared" si="361"/>
        <v>0</v>
      </c>
      <c r="L706" s="26"/>
      <c r="M706" s="2"/>
      <c r="N706" s="6">
        <f t="shared" si="362"/>
        <v>0</v>
      </c>
      <c r="O706" s="6" t="str">
        <f t="shared" si="330"/>
        <v/>
      </c>
      <c r="P706" s="6" t="str">
        <f t="shared" si="330"/>
        <v/>
      </c>
    </row>
    <row r="707" spans="1:16" hidden="1">
      <c r="A707" t="s">
        <v>6</v>
      </c>
      <c r="B707" s="63"/>
      <c r="C707" s="60" t="s">
        <v>130</v>
      </c>
      <c r="D707" s="61"/>
      <c r="E707" s="3">
        <f t="shared" ref="E707:N707" si="363">SUM(E697:E706)</f>
        <v>1</v>
      </c>
      <c r="F707" s="3">
        <f t="shared" si="363"/>
        <v>0</v>
      </c>
      <c r="G707" s="3">
        <f t="shared" si="363"/>
        <v>1</v>
      </c>
      <c r="H707" s="3">
        <f t="shared" si="363"/>
        <v>9.5649999999999995</v>
      </c>
      <c r="I707" s="3">
        <f t="shared" si="363"/>
        <v>0</v>
      </c>
      <c r="J707" s="3">
        <f t="shared" si="363"/>
        <v>9.5649999999999995</v>
      </c>
      <c r="K707" s="3">
        <f t="shared" si="363"/>
        <v>10.565</v>
      </c>
      <c r="L707" s="24">
        <f t="shared" si="363"/>
        <v>202.00299999999999</v>
      </c>
      <c r="M707" s="3">
        <f t="shared" si="363"/>
        <v>0</v>
      </c>
      <c r="N707" s="3">
        <f t="shared" si="363"/>
        <v>202.00299999999999</v>
      </c>
      <c r="O707" s="3">
        <f t="shared" si="330"/>
        <v>21118.98</v>
      </c>
      <c r="P707" s="3" t="str">
        <f t="shared" si="330"/>
        <v/>
      </c>
    </row>
    <row r="708" spans="1:16" ht="21" hidden="1">
      <c r="A708" t="s">
        <v>6</v>
      </c>
      <c r="B708" s="62" t="s">
        <v>131</v>
      </c>
      <c r="C708" s="62"/>
      <c r="D708" s="62"/>
      <c r="E708" s="10">
        <f>E625+E636+E642+E650+E658+E675+E685+E696+E707</f>
        <v>163.5</v>
      </c>
      <c r="F708" s="10">
        <f t="shared" ref="F708:N708" si="364">F625+F636+F642+F650+F658+F675+F685+F696+F707</f>
        <v>260</v>
      </c>
      <c r="G708" s="10">
        <f t="shared" si="364"/>
        <v>423.5</v>
      </c>
      <c r="H708" s="10">
        <f t="shared" si="364"/>
        <v>900.56500000000005</v>
      </c>
      <c r="I708" s="10">
        <f t="shared" si="364"/>
        <v>293</v>
      </c>
      <c r="J708" s="10">
        <f t="shared" si="364"/>
        <v>1193.5650000000001</v>
      </c>
      <c r="K708" s="10">
        <f t="shared" si="364"/>
        <v>1617.0650000000001</v>
      </c>
      <c r="L708" s="25">
        <f t="shared" si="364"/>
        <v>3165.203</v>
      </c>
      <c r="M708" s="10">
        <f t="shared" si="364"/>
        <v>178</v>
      </c>
      <c r="N708" s="10">
        <f t="shared" si="364"/>
        <v>3343.203</v>
      </c>
      <c r="O708" s="10">
        <f t="shared" si="330"/>
        <v>3514.69</v>
      </c>
      <c r="P708" s="10">
        <f t="shared" si="330"/>
        <v>607.51</v>
      </c>
    </row>
    <row r="709" spans="1:16" hidden="1">
      <c r="A709" t="s">
        <v>7</v>
      </c>
      <c r="B709" s="63" t="s">
        <v>37</v>
      </c>
      <c r="C709" s="59" t="s">
        <v>38</v>
      </c>
      <c r="D709" s="59"/>
      <c r="E709" s="2">
        <v>1</v>
      </c>
      <c r="F709" s="2"/>
      <c r="G709" s="6">
        <f>E709+F709</f>
        <v>1</v>
      </c>
      <c r="H709" s="2">
        <v>74</v>
      </c>
      <c r="I709" s="2"/>
      <c r="J709" s="6">
        <f>H709+I709</f>
        <v>74</v>
      </c>
      <c r="K709" s="6">
        <f>G709+J709</f>
        <v>75</v>
      </c>
      <c r="L709" s="26">
        <v>810</v>
      </c>
      <c r="M709" s="2"/>
      <c r="N709" s="6">
        <f>L709+M709</f>
        <v>810</v>
      </c>
      <c r="O709" s="6">
        <f t="shared" ref="O709:P724" si="365">IF(H709&gt;0,ROUND(L709/H709*1000,2),"")</f>
        <v>10945.95</v>
      </c>
      <c r="P709" s="6" t="str">
        <f t="shared" si="365"/>
        <v/>
      </c>
    </row>
    <row r="710" spans="1:16" hidden="1">
      <c r="A710" t="s">
        <v>7</v>
      </c>
      <c r="B710" s="63"/>
      <c r="C710" s="59" t="s">
        <v>39</v>
      </c>
      <c r="D710" s="59"/>
      <c r="E710" s="2">
        <v>4</v>
      </c>
      <c r="F710" s="2"/>
      <c r="G710" s="6">
        <f>E710+F710</f>
        <v>4</v>
      </c>
      <c r="H710" s="2">
        <v>465</v>
      </c>
      <c r="I710" s="2"/>
      <c r="J710" s="6">
        <f>H710+I710</f>
        <v>465</v>
      </c>
      <c r="K710" s="6">
        <f>G710+J710</f>
        <v>469</v>
      </c>
      <c r="L710" s="26">
        <v>4176</v>
      </c>
      <c r="M710" s="2"/>
      <c r="N710" s="6">
        <f>L710+M710</f>
        <v>4176</v>
      </c>
      <c r="O710" s="6">
        <f t="shared" si="365"/>
        <v>8980.65</v>
      </c>
      <c r="P710" s="6" t="str">
        <f t="shared" si="365"/>
        <v/>
      </c>
    </row>
    <row r="711" spans="1:16" hidden="1">
      <c r="A711" t="s">
        <v>7</v>
      </c>
      <c r="B711" s="63"/>
      <c r="C711" s="59" t="s">
        <v>40</v>
      </c>
      <c r="D711" s="59"/>
      <c r="E711" s="2">
        <v>1</v>
      </c>
      <c r="F711" s="2"/>
      <c r="G711" s="6">
        <f>E711+F711</f>
        <v>1</v>
      </c>
      <c r="H711" s="2">
        <v>5</v>
      </c>
      <c r="I711" s="2"/>
      <c r="J711" s="6">
        <f>H711+I711</f>
        <v>5</v>
      </c>
      <c r="K711" s="6">
        <f>G711+J711</f>
        <v>6</v>
      </c>
      <c r="L711" s="26">
        <v>25</v>
      </c>
      <c r="M711" s="2"/>
      <c r="N711" s="6">
        <f>L711+M711</f>
        <v>25</v>
      </c>
      <c r="O711" s="6">
        <f t="shared" si="365"/>
        <v>5000</v>
      </c>
      <c r="P711" s="6" t="str">
        <f t="shared" si="365"/>
        <v/>
      </c>
    </row>
    <row r="712" spans="1:16" hidden="1">
      <c r="A712" t="s">
        <v>7</v>
      </c>
      <c r="B712" s="63"/>
      <c r="C712" s="59" t="s">
        <v>41</v>
      </c>
      <c r="D712" s="59"/>
      <c r="E712" s="2"/>
      <c r="F712" s="2"/>
      <c r="G712" s="6">
        <f>E712+F712</f>
        <v>0</v>
      </c>
      <c r="H712" s="2"/>
      <c r="I712" s="2"/>
      <c r="J712" s="6">
        <f>H712+I712</f>
        <v>0</v>
      </c>
      <c r="K712" s="6">
        <f>G712+J712</f>
        <v>0</v>
      </c>
      <c r="L712" s="26"/>
      <c r="M712" s="2"/>
      <c r="N712" s="6">
        <f>L712+M712</f>
        <v>0</v>
      </c>
      <c r="O712" s="6" t="str">
        <f t="shared" si="365"/>
        <v/>
      </c>
      <c r="P712" s="6" t="str">
        <f t="shared" si="365"/>
        <v/>
      </c>
    </row>
    <row r="713" spans="1:16" hidden="1">
      <c r="A713" t="s">
        <v>7</v>
      </c>
      <c r="B713" s="63"/>
      <c r="C713" s="60" t="s">
        <v>42</v>
      </c>
      <c r="D713" s="61"/>
      <c r="E713" s="3">
        <f t="shared" ref="E713:N713" si="366">SUM(E709:E712)</f>
        <v>6</v>
      </c>
      <c r="F713" s="3">
        <f t="shared" si="366"/>
        <v>0</v>
      </c>
      <c r="G713" s="3">
        <f t="shared" si="366"/>
        <v>6</v>
      </c>
      <c r="H713" s="3">
        <f t="shared" si="366"/>
        <v>544</v>
      </c>
      <c r="I713" s="3">
        <f t="shared" si="366"/>
        <v>0</v>
      </c>
      <c r="J713" s="3">
        <f t="shared" si="366"/>
        <v>544</v>
      </c>
      <c r="K713" s="3">
        <f t="shared" si="366"/>
        <v>550</v>
      </c>
      <c r="L713" s="24">
        <f t="shared" si="366"/>
        <v>5011</v>
      </c>
      <c r="M713" s="3">
        <f t="shared" si="366"/>
        <v>0</v>
      </c>
      <c r="N713" s="3">
        <f t="shared" si="366"/>
        <v>5011</v>
      </c>
      <c r="O713" s="3">
        <f t="shared" si="365"/>
        <v>9211.4</v>
      </c>
      <c r="P713" s="3" t="str">
        <f t="shared" si="365"/>
        <v/>
      </c>
    </row>
    <row r="714" spans="1:16" hidden="1">
      <c r="A714" t="s">
        <v>7</v>
      </c>
      <c r="B714" s="63" t="s">
        <v>43</v>
      </c>
      <c r="C714" s="59" t="s">
        <v>44</v>
      </c>
      <c r="D714" s="59"/>
      <c r="E714" s="2">
        <v>8</v>
      </c>
      <c r="F714" s="2"/>
      <c r="G714" s="6">
        <f t="shared" ref="G714:G723" si="367">E714+F714</f>
        <v>8</v>
      </c>
      <c r="H714" s="2">
        <v>232</v>
      </c>
      <c r="I714" s="2"/>
      <c r="J714" s="6">
        <f t="shared" ref="J714:J723" si="368">H714+I714</f>
        <v>232</v>
      </c>
      <c r="K714" s="6">
        <f t="shared" ref="K714:K723" si="369">G714+J714</f>
        <v>240</v>
      </c>
      <c r="L714" s="26">
        <v>1025</v>
      </c>
      <c r="M714" s="2"/>
      <c r="N714" s="6">
        <f t="shared" ref="N714:N723" si="370">L714+M714</f>
        <v>1025</v>
      </c>
      <c r="O714" s="6">
        <f t="shared" si="365"/>
        <v>4418.1000000000004</v>
      </c>
      <c r="P714" s="6" t="str">
        <f t="shared" si="365"/>
        <v/>
      </c>
    </row>
    <row r="715" spans="1:16" hidden="1">
      <c r="A715" t="s">
        <v>7</v>
      </c>
      <c r="B715" s="63"/>
      <c r="C715" s="59" t="s">
        <v>45</v>
      </c>
      <c r="D715" s="59"/>
      <c r="E715" s="2">
        <v>1</v>
      </c>
      <c r="F715" s="2"/>
      <c r="G715" s="6">
        <f t="shared" si="367"/>
        <v>1</v>
      </c>
      <c r="H715" s="2">
        <v>63</v>
      </c>
      <c r="I715" s="2"/>
      <c r="J715" s="6">
        <f t="shared" si="368"/>
        <v>63</v>
      </c>
      <c r="K715" s="6">
        <f t="shared" si="369"/>
        <v>64</v>
      </c>
      <c r="L715" s="26">
        <v>620</v>
      </c>
      <c r="M715" s="2"/>
      <c r="N715" s="6">
        <f t="shared" si="370"/>
        <v>620</v>
      </c>
      <c r="O715" s="6">
        <f t="shared" si="365"/>
        <v>9841.27</v>
      </c>
      <c r="P715" s="6" t="str">
        <f t="shared" si="365"/>
        <v/>
      </c>
    </row>
    <row r="716" spans="1:16" hidden="1">
      <c r="A716" t="s">
        <v>7</v>
      </c>
      <c r="B716" s="63"/>
      <c r="C716" s="59" t="s">
        <v>46</v>
      </c>
      <c r="D716" s="59"/>
      <c r="E716" s="2"/>
      <c r="F716" s="2"/>
      <c r="G716" s="6">
        <f t="shared" si="367"/>
        <v>0</v>
      </c>
      <c r="H716" s="2">
        <v>90</v>
      </c>
      <c r="I716" s="2"/>
      <c r="J716" s="6">
        <f t="shared" si="368"/>
        <v>90</v>
      </c>
      <c r="K716" s="6">
        <f t="shared" si="369"/>
        <v>90</v>
      </c>
      <c r="L716" s="26">
        <v>566</v>
      </c>
      <c r="M716" s="2"/>
      <c r="N716" s="6">
        <f t="shared" si="370"/>
        <v>566</v>
      </c>
      <c r="O716" s="6">
        <f t="shared" si="365"/>
        <v>6288.89</v>
      </c>
      <c r="P716" s="6" t="str">
        <f t="shared" si="365"/>
        <v/>
      </c>
    </row>
    <row r="717" spans="1:16" hidden="1">
      <c r="A717" t="s">
        <v>7</v>
      </c>
      <c r="B717" s="63"/>
      <c r="C717" s="59" t="s">
        <v>47</v>
      </c>
      <c r="D717" s="59"/>
      <c r="E717" s="2"/>
      <c r="F717" s="2"/>
      <c r="G717" s="6">
        <f t="shared" si="367"/>
        <v>0</v>
      </c>
      <c r="H717" s="2">
        <v>120</v>
      </c>
      <c r="I717" s="2"/>
      <c r="J717" s="6">
        <f t="shared" si="368"/>
        <v>120</v>
      </c>
      <c r="K717" s="6">
        <f t="shared" si="369"/>
        <v>120</v>
      </c>
      <c r="L717" s="26">
        <v>1695</v>
      </c>
      <c r="M717" s="2"/>
      <c r="N717" s="6">
        <f t="shared" si="370"/>
        <v>1695</v>
      </c>
      <c r="O717" s="6">
        <f t="shared" si="365"/>
        <v>14125</v>
      </c>
      <c r="P717" s="6" t="str">
        <f t="shared" si="365"/>
        <v/>
      </c>
    </row>
    <row r="718" spans="1:16" hidden="1">
      <c r="A718" t="s">
        <v>7</v>
      </c>
      <c r="B718" s="63"/>
      <c r="C718" s="59" t="s">
        <v>48</v>
      </c>
      <c r="D718" s="59"/>
      <c r="E718" s="2"/>
      <c r="F718" s="2"/>
      <c r="G718" s="6">
        <f t="shared" si="367"/>
        <v>0</v>
      </c>
      <c r="H718" s="2">
        <v>46</v>
      </c>
      <c r="I718" s="2"/>
      <c r="J718" s="6">
        <f t="shared" si="368"/>
        <v>46</v>
      </c>
      <c r="K718" s="6">
        <f t="shared" si="369"/>
        <v>46</v>
      </c>
      <c r="L718" s="26">
        <v>420</v>
      </c>
      <c r="M718" s="2"/>
      <c r="N718" s="6">
        <f t="shared" si="370"/>
        <v>420</v>
      </c>
      <c r="O718" s="6">
        <f t="shared" si="365"/>
        <v>9130.43</v>
      </c>
      <c r="P718" s="6" t="str">
        <f t="shared" si="365"/>
        <v/>
      </c>
    </row>
    <row r="719" spans="1:16" hidden="1">
      <c r="A719" t="s">
        <v>7</v>
      </c>
      <c r="B719" s="63"/>
      <c r="C719" s="59" t="s">
        <v>49</v>
      </c>
      <c r="D719" s="59"/>
      <c r="E719" s="2"/>
      <c r="F719" s="2"/>
      <c r="G719" s="6">
        <f t="shared" si="367"/>
        <v>0</v>
      </c>
      <c r="H719" s="2"/>
      <c r="I719" s="2"/>
      <c r="J719" s="6">
        <f t="shared" si="368"/>
        <v>0</v>
      </c>
      <c r="K719" s="6">
        <f t="shared" si="369"/>
        <v>0</v>
      </c>
      <c r="L719" s="26"/>
      <c r="M719" s="2"/>
      <c r="N719" s="6">
        <f t="shared" si="370"/>
        <v>0</v>
      </c>
      <c r="O719" s="6" t="str">
        <f t="shared" si="365"/>
        <v/>
      </c>
      <c r="P719" s="6" t="str">
        <f t="shared" si="365"/>
        <v/>
      </c>
    </row>
    <row r="720" spans="1:16" hidden="1">
      <c r="A720" t="s">
        <v>7</v>
      </c>
      <c r="B720" s="63"/>
      <c r="C720" s="59" t="s">
        <v>50</v>
      </c>
      <c r="D720" s="59"/>
      <c r="E720" s="2">
        <v>9</v>
      </c>
      <c r="F720" s="2"/>
      <c r="G720" s="6">
        <f t="shared" si="367"/>
        <v>9</v>
      </c>
      <c r="H720" s="2">
        <v>141</v>
      </c>
      <c r="I720" s="2"/>
      <c r="J720" s="6">
        <f t="shared" si="368"/>
        <v>141</v>
      </c>
      <c r="K720" s="6">
        <f t="shared" si="369"/>
        <v>150</v>
      </c>
      <c r="L720" s="26">
        <v>700</v>
      </c>
      <c r="M720" s="2"/>
      <c r="N720" s="6">
        <f t="shared" si="370"/>
        <v>700</v>
      </c>
      <c r="O720" s="6">
        <f t="shared" si="365"/>
        <v>4964.54</v>
      </c>
      <c r="P720" s="6" t="str">
        <f t="shared" si="365"/>
        <v/>
      </c>
    </row>
    <row r="721" spans="1:16" hidden="1">
      <c r="A721" t="s">
        <v>7</v>
      </c>
      <c r="B721" s="63"/>
      <c r="C721" s="59" t="s">
        <v>51</v>
      </c>
      <c r="D721" s="59"/>
      <c r="E721" s="2"/>
      <c r="F721" s="2"/>
      <c r="G721" s="6">
        <f t="shared" si="367"/>
        <v>0</v>
      </c>
      <c r="H721" s="2"/>
      <c r="I721" s="2"/>
      <c r="J721" s="6">
        <f t="shared" si="368"/>
        <v>0</v>
      </c>
      <c r="K721" s="6">
        <f t="shared" si="369"/>
        <v>0</v>
      </c>
      <c r="L721" s="26"/>
      <c r="M721" s="2"/>
      <c r="N721" s="6">
        <f t="shared" si="370"/>
        <v>0</v>
      </c>
      <c r="O721" s="6" t="str">
        <f t="shared" si="365"/>
        <v/>
      </c>
      <c r="P721" s="6" t="str">
        <f t="shared" si="365"/>
        <v/>
      </c>
    </row>
    <row r="722" spans="1:16" hidden="1">
      <c r="A722" t="s">
        <v>7</v>
      </c>
      <c r="B722" s="63"/>
      <c r="C722" s="59" t="s">
        <v>52</v>
      </c>
      <c r="D722" s="59"/>
      <c r="E722" s="2"/>
      <c r="F722" s="2"/>
      <c r="G722" s="6">
        <f t="shared" si="367"/>
        <v>0</v>
      </c>
      <c r="H722" s="2"/>
      <c r="I722" s="2"/>
      <c r="J722" s="6">
        <f t="shared" si="368"/>
        <v>0</v>
      </c>
      <c r="K722" s="6">
        <f t="shared" si="369"/>
        <v>0</v>
      </c>
      <c r="L722" s="26"/>
      <c r="M722" s="2"/>
      <c r="N722" s="6">
        <f t="shared" si="370"/>
        <v>0</v>
      </c>
      <c r="O722" s="6" t="str">
        <f t="shared" si="365"/>
        <v/>
      </c>
      <c r="P722" s="6" t="str">
        <f t="shared" si="365"/>
        <v/>
      </c>
    </row>
    <row r="723" spans="1:16" hidden="1">
      <c r="A723" t="s">
        <v>7</v>
      </c>
      <c r="B723" s="63"/>
      <c r="C723" s="59" t="s">
        <v>53</v>
      </c>
      <c r="D723" s="59"/>
      <c r="E723" s="2"/>
      <c r="F723" s="2"/>
      <c r="G723" s="6">
        <f t="shared" si="367"/>
        <v>0</v>
      </c>
      <c r="H723" s="2"/>
      <c r="I723" s="2"/>
      <c r="J723" s="6">
        <f t="shared" si="368"/>
        <v>0</v>
      </c>
      <c r="K723" s="6">
        <f t="shared" si="369"/>
        <v>0</v>
      </c>
      <c r="L723" s="26"/>
      <c r="M723" s="2"/>
      <c r="N723" s="6">
        <f t="shared" si="370"/>
        <v>0</v>
      </c>
      <c r="O723" s="6" t="str">
        <f t="shared" si="365"/>
        <v/>
      </c>
      <c r="P723" s="6" t="str">
        <f t="shared" si="365"/>
        <v/>
      </c>
    </row>
    <row r="724" spans="1:16" hidden="1">
      <c r="A724" t="s">
        <v>7</v>
      </c>
      <c r="B724" s="63"/>
      <c r="C724" s="60" t="s">
        <v>54</v>
      </c>
      <c r="D724" s="61"/>
      <c r="E724" s="3">
        <f t="shared" ref="E724:N724" si="371">SUM(E714:E723)</f>
        <v>18</v>
      </c>
      <c r="F724" s="3">
        <f t="shared" si="371"/>
        <v>0</v>
      </c>
      <c r="G724" s="3">
        <f t="shared" si="371"/>
        <v>18</v>
      </c>
      <c r="H724" s="3">
        <f t="shared" si="371"/>
        <v>692</v>
      </c>
      <c r="I724" s="3">
        <f t="shared" si="371"/>
        <v>0</v>
      </c>
      <c r="J724" s="3">
        <f t="shared" si="371"/>
        <v>692</v>
      </c>
      <c r="K724" s="3">
        <f t="shared" si="371"/>
        <v>710</v>
      </c>
      <c r="L724" s="24">
        <f t="shared" si="371"/>
        <v>5026</v>
      </c>
      <c r="M724" s="3">
        <f t="shared" si="371"/>
        <v>0</v>
      </c>
      <c r="N724" s="3">
        <f t="shared" si="371"/>
        <v>5026</v>
      </c>
      <c r="O724" s="3">
        <f t="shared" si="365"/>
        <v>7263.01</v>
      </c>
      <c r="P724" s="3" t="str">
        <f t="shared" si="365"/>
        <v/>
      </c>
    </row>
    <row r="725" spans="1:16" hidden="1">
      <c r="A725" t="s">
        <v>7</v>
      </c>
      <c r="B725" s="63" t="s">
        <v>55</v>
      </c>
      <c r="C725" s="59" t="s">
        <v>56</v>
      </c>
      <c r="D725" s="59"/>
      <c r="E725" s="2">
        <v>2</v>
      </c>
      <c r="F725" s="2"/>
      <c r="G725" s="6">
        <f>E725+F725</f>
        <v>2</v>
      </c>
      <c r="H725" s="2">
        <v>69</v>
      </c>
      <c r="I725" s="2"/>
      <c r="J725" s="6">
        <f>H725+I725</f>
        <v>69</v>
      </c>
      <c r="K725" s="6">
        <f>G725+J725</f>
        <v>71</v>
      </c>
      <c r="L725" s="26">
        <v>927</v>
      </c>
      <c r="M725" s="2"/>
      <c r="N725" s="6">
        <f>L725+M725</f>
        <v>927</v>
      </c>
      <c r="O725" s="6">
        <f t="shared" ref="O725:P796" si="372">IF(H725&gt;0,ROUND(L725/H725*1000,2),"")</f>
        <v>13434.78</v>
      </c>
      <c r="P725" s="6" t="str">
        <f t="shared" si="372"/>
        <v/>
      </c>
    </row>
    <row r="726" spans="1:16" hidden="1">
      <c r="A726" t="s">
        <v>7</v>
      </c>
      <c r="B726" s="63"/>
      <c r="C726" s="59" t="s">
        <v>57</v>
      </c>
      <c r="D726" s="59"/>
      <c r="E726" s="2"/>
      <c r="F726" s="2"/>
      <c r="G726" s="6">
        <f>E726+F726</f>
        <v>0</v>
      </c>
      <c r="H726" s="2"/>
      <c r="I726" s="2"/>
      <c r="J726" s="6">
        <f>H726+I726</f>
        <v>0</v>
      </c>
      <c r="K726" s="6">
        <f>G726+J726</f>
        <v>0</v>
      </c>
      <c r="L726" s="26"/>
      <c r="M726" s="2"/>
      <c r="N726" s="6">
        <f>L726+M726</f>
        <v>0</v>
      </c>
      <c r="O726" s="6" t="str">
        <f t="shared" si="372"/>
        <v/>
      </c>
      <c r="P726" s="6" t="str">
        <f t="shared" si="372"/>
        <v/>
      </c>
    </row>
    <row r="727" spans="1:16" hidden="1">
      <c r="A727" t="s">
        <v>7</v>
      </c>
      <c r="B727" s="63"/>
      <c r="C727" s="59" t="s">
        <v>58</v>
      </c>
      <c r="D727" s="59"/>
      <c r="E727" s="2"/>
      <c r="F727" s="2"/>
      <c r="G727" s="6">
        <f>E727+F727</f>
        <v>0</v>
      </c>
      <c r="H727" s="2"/>
      <c r="I727" s="2"/>
      <c r="J727" s="6">
        <f>H727+I727</f>
        <v>0</v>
      </c>
      <c r="K727" s="6">
        <f>G727+J727</f>
        <v>0</v>
      </c>
      <c r="L727" s="26"/>
      <c r="M727" s="2"/>
      <c r="N727" s="6">
        <f>L727+M727</f>
        <v>0</v>
      </c>
      <c r="O727" s="6" t="str">
        <f t="shared" si="372"/>
        <v/>
      </c>
      <c r="P727" s="6" t="str">
        <f t="shared" si="372"/>
        <v/>
      </c>
    </row>
    <row r="728" spans="1:16" hidden="1">
      <c r="A728" t="s">
        <v>7</v>
      </c>
      <c r="B728" s="63"/>
      <c r="C728" s="59" t="s">
        <v>59</v>
      </c>
      <c r="D728" s="59"/>
      <c r="E728" s="2"/>
      <c r="F728" s="2"/>
      <c r="G728" s="6">
        <f>E728+F728</f>
        <v>0</v>
      </c>
      <c r="H728" s="2"/>
      <c r="I728" s="2"/>
      <c r="J728" s="6">
        <f>H728+I728</f>
        <v>0</v>
      </c>
      <c r="K728" s="6">
        <f>G728+J728</f>
        <v>0</v>
      </c>
      <c r="L728" s="26"/>
      <c r="M728" s="2"/>
      <c r="N728" s="6">
        <f>L728+M728</f>
        <v>0</v>
      </c>
      <c r="O728" s="6" t="str">
        <f t="shared" si="372"/>
        <v/>
      </c>
      <c r="P728" s="6" t="str">
        <f t="shared" si="372"/>
        <v/>
      </c>
    </row>
    <row r="729" spans="1:16" hidden="1">
      <c r="A729" t="s">
        <v>7</v>
      </c>
      <c r="B729" s="63"/>
      <c r="C729" s="59" t="s">
        <v>60</v>
      </c>
      <c r="D729" s="59"/>
      <c r="E729" s="2"/>
      <c r="F729" s="2"/>
      <c r="G729" s="6">
        <f>E729+F729</f>
        <v>0</v>
      </c>
      <c r="H729" s="2"/>
      <c r="I729" s="2"/>
      <c r="J729" s="6">
        <f>H729+I729</f>
        <v>0</v>
      </c>
      <c r="K729" s="6">
        <f>G729+J729</f>
        <v>0</v>
      </c>
      <c r="L729" s="26"/>
      <c r="M729" s="2"/>
      <c r="N729" s="6">
        <f>L729+M729</f>
        <v>0</v>
      </c>
      <c r="O729" s="6" t="str">
        <f t="shared" si="372"/>
        <v/>
      </c>
      <c r="P729" s="6" t="str">
        <f t="shared" si="372"/>
        <v/>
      </c>
    </row>
    <row r="730" spans="1:16" hidden="1">
      <c r="A730" t="s">
        <v>7</v>
      </c>
      <c r="B730" s="63"/>
      <c r="C730" s="60" t="s">
        <v>61</v>
      </c>
      <c r="D730" s="61"/>
      <c r="E730" s="3">
        <f t="shared" ref="E730:N730" si="373">SUM(E725:E729)</f>
        <v>2</v>
      </c>
      <c r="F730" s="3">
        <f t="shared" si="373"/>
        <v>0</v>
      </c>
      <c r="G730" s="3">
        <f t="shared" si="373"/>
        <v>2</v>
      </c>
      <c r="H730" s="3">
        <f t="shared" si="373"/>
        <v>69</v>
      </c>
      <c r="I730" s="3">
        <f t="shared" si="373"/>
        <v>0</v>
      </c>
      <c r="J730" s="3">
        <f t="shared" si="373"/>
        <v>69</v>
      </c>
      <c r="K730" s="3">
        <f t="shared" si="373"/>
        <v>71</v>
      </c>
      <c r="L730" s="24">
        <f t="shared" si="373"/>
        <v>927</v>
      </c>
      <c r="M730" s="3">
        <f t="shared" si="373"/>
        <v>0</v>
      </c>
      <c r="N730" s="3">
        <f t="shared" si="373"/>
        <v>927</v>
      </c>
      <c r="O730" s="3">
        <f t="shared" si="372"/>
        <v>13434.78</v>
      </c>
      <c r="P730" s="3" t="str">
        <f t="shared" si="372"/>
        <v/>
      </c>
    </row>
    <row r="731" spans="1:16" hidden="1">
      <c r="A731" t="s">
        <v>7</v>
      </c>
      <c r="B731" s="63" t="s">
        <v>62</v>
      </c>
      <c r="C731" s="59" t="s">
        <v>63</v>
      </c>
      <c r="D731" s="59"/>
      <c r="E731" s="2">
        <v>1</v>
      </c>
      <c r="F731" s="2"/>
      <c r="G731" s="6">
        <f t="shared" ref="G731:G737" si="374">E731+F731</f>
        <v>1</v>
      </c>
      <c r="H731" s="2"/>
      <c r="I731" s="2"/>
      <c r="J731" s="6">
        <f t="shared" ref="J731:J737" si="375">H731+I731</f>
        <v>0</v>
      </c>
      <c r="K731" s="6">
        <f t="shared" ref="K731:K737" si="376">G731+J731</f>
        <v>1</v>
      </c>
      <c r="L731" s="26"/>
      <c r="M731" s="2"/>
      <c r="N731" s="6">
        <f t="shared" ref="N731:N737" si="377">L731+M731</f>
        <v>0</v>
      </c>
      <c r="O731" s="6" t="str">
        <f t="shared" si="372"/>
        <v/>
      </c>
      <c r="P731" s="6" t="str">
        <f t="shared" si="372"/>
        <v/>
      </c>
    </row>
    <row r="732" spans="1:16" hidden="1">
      <c r="A732" t="s">
        <v>7</v>
      </c>
      <c r="B732" s="63"/>
      <c r="C732" s="59" t="s">
        <v>64</v>
      </c>
      <c r="D732" s="59"/>
      <c r="E732" s="2"/>
      <c r="F732" s="2"/>
      <c r="G732" s="6">
        <f t="shared" si="374"/>
        <v>0</v>
      </c>
      <c r="H732" s="2"/>
      <c r="I732" s="2"/>
      <c r="J732" s="6">
        <f t="shared" si="375"/>
        <v>0</v>
      </c>
      <c r="K732" s="6">
        <f t="shared" si="376"/>
        <v>0</v>
      </c>
      <c r="L732" s="26"/>
      <c r="M732" s="2"/>
      <c r="N732" s="6">
        <f t="shared" si="377"/>
        <v>0</v>
      </c>
      <c r="O732" s="6" t="str">
        <f t="shared" si="372"/>
        <v/>
      </c>
      <c r="P732" s="6" t="str">
        <f t="shared" si="372"/>
        <v/>
      </c>
    </row>
    <row r="733" spans="1:16" hidden="1">
      <c r="A733" t="s">
        <v>7</v>
      </c>
      <c r="B733" s="63"/>
      <c r="C733" s="59" t="s">
        <v>65</v>
      </c>
      <c r="D733" s="59"/>
      <c r="E733" s="2">
        <v>1</v>
      </c>
      <c r="F733" s="2"/>
      <c r="G733" s="6">
        <f t="shared" si="374"/>
        <v>1</v>
      </c>
      <c r="H733" s="2">
        <v>20</v>
      </c>
      <c r="I733" s="2"/>
      <c r="J733" s="6">
        <f t="shared" si="375"/>
        <v>20</v>
      </c>
      <c r="K733" s="6">
        <f t="shared" si="376"/>
        <v>21</v>
      </c>
      <c r="L733" s="26">
        <v>38</v>
      </c>
      <c r="M733" s="2"/>
      <c r="N733" s="6">
        <f t="shared" si="377"/>
        <v>38</v>
      </c>
      <c r="O733" s="6">
        <f t="shared" si="372"/>
        <v>1900</v>
      </c>
      <c r="P733" s="6" t="str">
        <f t="shared" si="372"/>
        <v/>
      </c>
    </row>
    <row r="734" spans="1:16" hidden="1">
      <c r="A734" t="s">
        <v>7</v>
      </c>
      <c r="B734" s="63"/>
      <c r="C734" s="59" t="s">
        <v>66</v>
      </c>
      <c r="D734" s="59"/>
      <c r="E734" s="2"/>
      <c r="F734" s="2"/>
      <c r="G734" s="6">
        <f t="shared" si="374"/>
        <v>0</v>
      </c>
      <c r="H734" s="2"/>
      <c r="I734" s="2"/>
      <c r="J734" s="6">
        <f t="shared" si="375"/>
        <v>0</v>
      </c>
      <c r="K734" s="6">
        <f t="shared" si="376"/>
        <v>0</v>
      </c>
      <c r="L734" s="26"/>
      <c r="M734" s="2"/>
      <c r="N734" s="6">
        <f t="shared" si="377"/>
        <v>0</v>
      </c>
      <c r="O734" s="6" t="str">
        <f t="shared" si="372"/>
        <v/>
      </c>
      <c r="P734" s="6" t="str">
        <f t="shared" si="372"/>
        <v/>
      </c>
    </row>
    <row r="735" spans="1:16" hidden="1">
      <c r="A735" t="s">
        <v>7</v>
      </c>
      <c r="B735" s="63"/>
      <c r="C735" s="59" t="s">
        <v>67</v>
      </c>
      <c r="D735" s="59"/>
      <c r="E735" s="2"/>
      <c r="F735" s="2"/>
      <c r="G735" s="6">
        <f t="shared" si="374"/>
        <v>0</v>
      </c>
      <c r="H735" s="2"/>
      <c r="I735" s="2"/>
      <c r="J735" s="6">
        <f t="shared" si="375"/>
        <v>0</v>
      </c>
      <c r="K735" s="6">
        <f t="shared" si="376"/>
        <v>0</v>
      </c>
      <c r="L735" s="26"/>
      <c r="M735" s="2"/>
      <c r="N735" s="6">
        <f t="shared" si="377"/>
        <v>0</v>
      </c>
      <c r="O735" s="6" t="str">
        <f t="shared" si="372"/>
        <v/>
      </c>
      <c r="P735" s="6" t="str">
        <f t="shared" si="372"/>
        <v/>
      </c>
    </row>
    <row r="736" spans="1:16" hidden="1">
      <c r="A736" t="s">
        <v>7</v>
      </c>
      <c r="B736" s="63"/>
      <c r="C736" s="59" t="s">
        <v>68</v>
      </c>
      <c r="D736" s="59"/>
      <c r="E736" s="2"/>
      <c r="F736" s="2"/>
      <c r="G736" s="6">
        <f t="shared" si="374"/>
        <v>0</v>
      </c>
      <c r="H736" s="2"/>
      <c r="I736" s="2"/>
      <c r="J736" s="6">
        <f t="shared" si="375"/>
        <v>0</v>
      </c>
      <c r="K736" s="6">
        <f t="shared" si="376"/>
        <v>0</v>
      </c>
      <c r="L736" s="26"/>
      <c r="M736" s="2"/>
      <c r="N736" s="6">
        <f t="shared" si="377"/>
        <v>0</v>
      </c>
      <c r="O736" s="6" t="str">
        <f t="shared" si="372"/>
        <v/>
      </c>
      <c r="P736" s="6" t="str">
        <f t="shared" si="372"/>
        <v/>
      </c>
    </row>
    <row r="737" spans="1:16" hidden="1">
      <c r="A737" t="s">
        <v>7</v>
      </c>
      <c r="B737" s="63"/>
      <c r="C737" s="59" t="s">
        <v>69</v>
      </c>
      <c r="D737" s="59"/>
      <c r="E737" s="2"/>
      <c r="F737" s="2"/>
      <c r="G737" s="6">
        <f t="shared" si="374"/>
        <v>0</v>
      </c>
      <c r="H737" s="2"/>
      <c r="I737" s="2"/>
      <c r="J737" s="6">
        <f t="shared" si="375"/>
        <v>0</v>
      </c>
      <c r="K737" s="6">
        <f t="shared" si="376"/>
        <v>0</v>
      </c>
      <c r="L737" s="26"/>
      <c r="M737" s="2"/>
      <c r="N737" s="6">
        <f t="shared" si="377"/>
        <v>0</v>
      </c>
      <c r="O737" s="6" t="str">
        <f t="shared" si="372"/>
        <v/>
      </c>
      <c r="P737" s="6" t="str">
        <f t="shared" si="372"/>
        <v/>
      </c>
    </row>
    <row r="738" spans="1:16" hidden="1">
      <c r="A738" t="s">
        <v>7</v>
      </c>
      <c r="B738" s="63"/>
      <c r="C738" s="60" t="s">
        <v>70</v>
      </c>
      <c r="D738" s="61"/>
      <c r="E738" s="3">
        <f t="shared" ref="E738:M738" si="378">SUM(E731:E737)</f>
        <v>2</v>
      </c>
      <c r="F738" s="3">
        <f t="shared" si="378"/>
        <v>0</v>
      </c>
      <c r="G738" s="3">
        <f t="shared" si="378"/>
        <v>2</v>
      </c>
      <c r="H738" s="3">
        <f t="shared" si="378"/>
        <v>20</v>
      </c>
      <c r="I738" s="3">
        <f t="shared" si="378"/>
        <v>0</v>
      </c>
      <c r="J738" s="3">
        <f t="shared" si="378"/>
        <v>20</v>
      </c>
      <c r="K738" s="3">
        <f t="shared" si="378"/>
        <v>22</v>
      </c>
      <c r="L738" s="24">
        <f t="shared" si="378"/>
        <v>38</v>
      </c>
      <c r="M738" s="3">
        <f t="shared" si="378"/>
        <v>0</v>
      </c>
      <c r="N738" s="3">
        <f>SUM(N731:N737)</f>
        <v>38</v>
      </c>
      <c r="O738" s="3">
        <f t="shared" si="372"/>
        <v>1900</v>
      </c>
      <c r="P738" s="3" t="str">
        <f t="shared" si="372"/>
        <v/>
      </c>
    </row>
    <row r="739" spans="1:16" hidden="1">
      <c r="A739" t="s">
        <v>7</v>
      </c>
      <c r="B739" s="63" t="s">
        <v>71</v>
      </c>
      <c r="C739" s="59" t="s">
        <v>72</v>
      </c>
      <c r="D739" s="59"/>
      <c r="E739" s="2"/>
      <c r="F739" s="2"/>
      <c r="G739" s="6">
        <f t="shared" ref="G739:G745" si="379">E739+F739</f>
        <v>0</v>
      </c>
      <c r="H739" s="2"/>
      <c r="I739" s="2"/>
      <c r="J739" s="6">
        <f t="shared" ref="J739:J745" si="380">H739+I739</f>
        <v>0</v>
      </c>
      <c r="K739" s="6">
        <f t="shared" ref="K739:K745" si="381">G739+J739</f>
        <v>0</v>
      </c>
      <c r="L739" s="26"/>
      <c r="M739" s="2"/>
      <c r="N739" s="6">
        <f t="shared" ref="N739:N745" si="382">L739+M739</f>
        <v>0</v>
      </c>
      <c r="O739" s="6" t="str">
        <f t="shared" si="372"/>
        <v/>
      </c>
      <c r="P739" s="6" t="str">
        <f t="shared" si="372"/>
        <v/>
      </c>
    </row>
    <row r="740" spans="1:16" hidden="1">
      <c r="A740" t="s">
        <v>7</v>
      </c>
      <c r="B740" s="63"/>
      <c r="C740" s="59" t="s">
        <v>73</v>
      </c>
      <c r="D740" s="59"/>
      <c r="E740" s="2"/>
      <c r="F740" s="2"/>
      <c r="G740" s="6">
        <f t="shared" si="379"/>
        <v>0</v>
      </c>
      <c r="H740" s="2"/>
      <c r="I740" s="2"/>
      <c r="J740" s="6">
        <f t="shared" si="380"/>
        <v>0</v>
      </c>
      <c r="K740" s="6">
        <f t="shared" si="381"/>
        <v>0</v>
      </c>
      <c r="L740" s="26"/>
      <c r="M740" s="2"/>
      <c r="N740" s="6">
        <f t="shared" si="382"/>
        <v>0</v>
      </c>
      <c r="O740" s="6" t="str">
        <f t="shared" si="372"/>
        <v/>
      </c>
      <c r="P740" s="6" t="str">
        <f t="shared" si="372"/>
        <v/>
      </c>
    </row>
    <row r="741" spans="1:16" hidden="1">
      <c r="A741" t="s">
        <v>7</v>
      </c>
      <c r="B741" s="63"/>
      <c r="C741" s="59" t="s">
        <v>74</v>
      </c>
      <c r="D741" s="59"/>
      <c r="E741" s="2"/>
      <c r="F741" s="2"/>
      <c r="G741" s="6">
        <f t="shared" si="379"/>
        <v>0</v>
      </c>
      <c r="H741" s="2"/>
      <c r="I741" s="2"/>
      <c r="J741" s="6">
        <f t="shared" si="380"/>
        <v>0</v>
      </c>
      <c r="K741" s="6">
        <f t="shared" si="381"/>
        <v>0</v>
      </c>
      <c r="L741" s="26"/>
      <c r="M741" s="2"/>
      <c r="N741" s="6">
        <f t="shared" si="382"/>
        <v>0</v>
      </c>
      <c r="O741" s="6" t="str">
        <f t="shared" si="372"/>
        <v/>
      </c>
      <c r="P741" s="6" t="str">
        <f t="shared" si="372"/>
        <v/>
      </c>
    </row>
    <row r="742" spans="1:16" hidden="1">
      <c r="A742" t="s">
        <v>7</v>
      </c>
      <c r="B742" s="63"/>
      <c r="C742" s="59" t="s">
        <v>75</v>
      </c>
      <c r="D742" s="59"/>
      <c r="E742" s="2"/>
      <c r="F742" s="2"/>
      <c r="G742" s="6">
        <f t="shared" si="379"/>
        <v>0</v>
      </c>
      <c r="H742" s="2"/>
      <c r="I742" s="2"/>
      <c r="J742" s="6">
        <f t="shared" si="380"/>
        <v>0</v>
      </c>
      <c r="K742" s="6">
        <f t="shared" si="381"/>
        <v>0</v>
      </c>
      <c r="L742" s="26"/>
      <c r="M742" s="2"/>
      <c r="N742" s="6">
        <f t="shared" si="382"/>
        <v>0</v>
      </c>
      <c r="O742" s="6" t="str">
        <f t="shared" si="372"/>
        <v/>
      </c>
      <c r="P742" s="6" t="str">
        <f t="shared" si="372"/>
        <v/>
      </c>
    </row>
    <row r="743" spans="1:16" hidden="1">
      <c r="A743" t="s">
        <v>7</v>
      </c>
      <c r="B743" s="63"/>
      <c r="C743" s="59" t="s">
        <v>76</v>
      </c>
      <c r="D743" s="59"/>
      <c r="E743" s="2"/>
      <c r="F743" s="2"/>
      <c r="G743" s="6">
        <f t="shared" si="379"/>
        <v>0</v>
      </c>
      <c r="H743" s="2"/>
      <c r="I743" s="2"/>
      <c r="J743" s="6">
        <f t="shared" si="380"/>
        <v>0</v>
      </c>
      <c r="K743" s="6">
        <f t="shared" si="381"/>
        <v>0</v>
      </c>
      <c r="L743" s="26"/>
      <c r="M743" s="2"/>
      <c r="N743" s="6">
        <f t="shared" si="382"/>
        <v>0</v>
      </c>
      <c r="O743" s="6" t="str">
        <f t="shared" si="372"/>
        <v/>
      </c>
      <c r="P743" s="6" t="str">
        <f t="shared" si="372"/>
        <v/>
      </c>
    </row>
    <row r="744" spans="1:16" hidden="1">
      <c r="A744" t="s">
        <v>7</v>
      </c>
      <c r="B744" s="63"/>
      <c r="C744" s="59" t="s">
        <v>77</v>
      </c>
      <c r="D744" s="59"/>
      <c r="E744" s="2"/>
      <c r="F744" s="2"/>
      <c r="G744" s="6">
        <f t="shared" si="379"/>
        <v>0</v>
      </c>
      <c r="H744" s="2"/>
      <c r="I744" s="2"/>
      <c r="J744" s="6">
        <f t="shared" si="380"/>
        <v>0</v>
      </c>
      <c r="K744" s="6">
        <f t="shared" si="381"/>
        <v>0</v>
      </c>
      <c r="L744" s="26"/>
      <c r="M744" s="2"/>
      <c r="N744" s="6">
        <f t="shared" si="382"/>
        <v>0</v>
      </c>
      <c r="O744" s="6" t="str">
        <f t="shared" si="372"/>
        <v/>
      </c>
      <c r="P744" s="6" t="str">
        <f t="shared" si="372"/>
        <v/>
      </c>
    </row>
    <row r="745" spans="1:16" hidden="1">
      <c r="A745" t="s">
        <v>7</v>
      </c>
      <c r="B745" s="63"/>
      <c r="C745" s="59" t="s">
        <v>78</v>
      </c>
      <c r="D745" s="59"/>
      <c r="E745" s="2"/>
      <c r="F745" s="2"/>
      <c r="G745" s="6">
        <f t="shared" si="379"/>
        <v>0</v>
      </c>
      <c r="H745" s="2"/>
      <c r="I745" s="2"/>
      <c r="J745" s="6">
        <f t="shared" si="380"/>
        <v>0</v>
      </c>
      <c r="K745" s="6">
        <f t="shared" si="381"/>
        <v>0</v>
      </c>
      <c r="L745" s="26"/>
      <c r="M745" s="2"/>
      <c r="N745" s="6">
        <f t="shared" si="382"/>
        <v>0</v>
      </c>
      <c r="O745" s="6" t="str">
        <f t="shared" si="372"/>
        <v/>
      </c>
      <c r="P745" s="6" t="str">
        <f t="shared" si="372"/>
        <v/>
      </c>
    </row>
    <row r="746" spans="1:16" hidden="1">
      <c r="A746" t="s">
        <v>7</v>
      </c>
      <c r="B746" s="63"/>
      <c r="C746" s="60" t="s">
        <v>79</v>
      </c>
      <c r="D746" s="61"/>
      <c r="E746" s="3">
        <f t="shared" ref="E746:M746" si="383">SUM(E739:E745)</f>
        <v>0</v>
      </c>
      <c r="F746" s="3">
        <f t="shared" si="383"/>
        <v>0</v>
      </c>
      <c r="G746" s="3">
        <f t="shared" si="383"/>
        <v>0</v>
      </c>
      <c r="H746" s="3">
        <f t="shared" si="383"/>
        <v>0</v>
      </c>
      <c r="I746" s="3">
        <f t="shared" si="383"/>
        <v>0</v>
      </c>
      <c r="J746" s="3">
        <f t="shared" si="383"/>
        <v>0</v>
      </c>
      <c r="K746" s="3">
        <f t="shared" si="383"/>
        <v>0</v>
      </c>
      <c r="L746" s="24">
        <f t="shared" si="383"/>
        <v>0</v>
      </c>
      <c r="M746" s="3">
        <f t="shared" si="383"/>
        <v>0</v>
      </c>
      <c r="N746" s="3">
        <f>SUM(N739:N745)</f>
        <v>0</v>
      </c>
      <c r="O746" s="3" t="str">
        <f t="shared" si="372"/>
        <v/>
      </c>
      <c r="P746" s="3" t="str">
        <f t="shared" si="372"/>
        <v/>
      </c>
    </row>
    <row r="747" spans="1:16" hidden="1">
      <c r="A747" t="s">
        <v>7</v>
      </c>
      <c r="B747" s="63" t="s">
        <v>80</v>
      </c>
      <c r="C747" s="59" t="s">
        <v>81</v>
      </c>
      <c r="D747" s="59"/>
      <c r="E747" s="2"/>
      <c r="F747" s="2"/>
      <c r="G747" s="6">
        <f t="shared" ref="G747:G754" si="384">E747+F747</f>
        <v>0</v>
      </c>
      <c r="H747" s="2"/>
      <c r="I747" s="2"/>
      <c r="J747" s="6">
        <f t="shared" ref="J747:J754" si="385">H747+I747</f>
        <v>0</v>
      </c>
      <c r="K747" s="6">
        <f t="shared" ref="K747:K754" si="386">G747+J747</f>
        <v>0</v>
      </c>
      <c r="L747" s="26"/>
      <c r="M747" s="2"/>
      <c r="N747" s="6">
        <f t="shared" ref="N747:N754" si="387">L747+M747</f>
        <v>0</v>
      </c>
      <c r="O747" s="6" t="str">
        <f t="shared" si="372"/>
        <v/>
      </c>
      <c r="P747" s="6" t="str">
        <f t="shared" si="372"/>
        <v/>
      </c>
    </row>
    <row r="748" spans="1:16" hidden="1">
      <c r="A748" t="s">
        <v>7</v>
      </c>
      <c r="B748" s="63"/>
      <c r="C748" s="70" t="s">
        <v>82</v>
      </c>
      <c r="D748" s="30" t="s">
        <v>83</v>
      </c>
      <c r="E748" s="2"/>
      <c r="F748" s="2"/>
      <c r="G748" s="6">
        <f t="shared" si="384"/>
        <v>0</v>
      </c>
      <c r="H748" s="2"/>
      <c r="I748" s="2"/>
      <c r="J748" s="6">
        <f t="shared" si="385"/>
        <v>0</v>
      </c>
      <c r="K748" s="6">
        <f t="shared" si="386"/>
        <v>0</v>
      </c>
      <c r="L748" s="26"/>
      <c r="M748" s="2"/>
      <c r="N748" s="6">
        <f t="shared" si="387"/>
        <v>0</v>
      </c>
      <c r="O748" s="6" t="str">
        <f t="shared" si="372"/>
        <v/>
      </c>
      <c r="P748" s="6" t="str">
        <f t="shared" si="372"/>
        <v/>
      </c>
    </row>
    <row r="749" spans="1:16" hidden="1">
      <c r="A749" t="s">
        <v>7</v>
      </c>
      <c r="B749" s="63"/>
      <c r="C749" s="70"/>
      <c r="D749" s="30" t="s">
        <v>84</v>
      </c>
      <c r="E749" s="2"/>
      <c r="F749" s="2"/>
      <c r="G749" s="6">
        <f t="shared" si="384"/>
        <v>0</v>
      </c>
      <c r="H749" s="2"/>
      <c r="I749" s="2"/>
      <c r="J749" s="6">
        <f t="shared" si="385"/>
        <v>0</v>
      </c>
      <c r="K749" s="6">
        <f t="shared" si="386"/>
        <v>0</v>
      </c>
      <c r="L749" s="26"/>
      <c r="M749" s="2"/>
      <c r="N749" s="6">
        <f t="shared" si="387"/>
        <v>0</v>
      </c>
      <c r="O749" s="6" t="str">
        <f t="shared" si="372"/>
        <v/>
      </c>
      <c r="P749" s="6" t="str">
        <f t="shared" si="372"/>
        <v/>
      </c>
    </row>
    <row r="750" spans="1:16" hidden="1">
      <c r="A750" t="s">
        <v>7</v>
      </c>
      <c r="B750" s="63"/>
      <c r="C750" s="70"/>
      <c r="D750" s="30" t="s">
        <v>85</v>
      </c>
      <c r="E750" s="2"/>
      <c r="F750" s="2"/>
      <c r="G750" s="6">
        <f t="shared" si="384"/>
        <v>0</v>
      </c>
      <c r="H750" s="2"/>
      <c r="I750" s="2"/>
      <c r="J750" s="6">
        <f t="shared" si="385"/>
        <v>0</v>
      </c>
      <c r="K750" s="6">
        <f t="shared" si="386"/>
        <v>0</v>
      </c>
      <c r="L750" s="26"/>
      <c r="M750" s="2"/>
      <c r="N750" s="6">
        <f t="shared" si="387"/>
        <v>0</v>
      </c>
      <c r="O750" s="6" t="str">
        <f t="shared" si="372"/>
        <v/>
      </c>
      <c r="P750" s="6" t="str">
        <f t="shared" si="372"/>
        <v/>
      </c>
    </row>
    <row r="751" spans="1:16" hidden="1">
      <c r="A751" t="s">
        <v>7</v>
      </c>
      <c r="B751" s="63"/>
      <c r="C751" s="70"/>
      <c r="D751" s="30" t="s">
        <v>86</v>
      </c>
      <c r="E751" s="2"/>
      <c r="F751" s="2"/>
      <c r="G751" s="6">
        <f t="shared" si="384"/>
        <v>0</v>
      </c>
      <c r="H751" s="2"/>
      <c r="I751" s="2"/>
      <c r="J751" s="6">
        <f t="shared" si="385"/>
        <v>0</v>
      </c>
      <c r="K751" s="6">
        <f t="shared" si="386"/>
        <v>0</v>
      </c>
      <c r="L751" s="26"/>
      <c r="M751" s="2"/>
      <c r="N751" s="6">
        <f t="shared" si="387"/>
        <v>0</v>
      </c>
      <c r="O751" s="6" t="str">
        <f t="shared" si="372"/>
        <v/>
      </c>
      <c r="P751" s="6" t="str">
        <f t="shared" si="372"/>
        <v/>
      </c>
    </row>
    <row r="752" spans="1:16" hidden="1">
      <c r="A752" t="s">
        <v>7</v>
      </c>
      <c r="B752" s="63"/>
      <c r="C752" s="70"/>
      <c r="D752" s="30" t="s">
        <v>87</v>
      </c>
      <c r="E752" s="2"/>
      <c r="F752" s="2"/>
      <c r="G752" s="6">
        <f t="shared" si="384"/>
        <v>0</v>
      </c>
      <c r="H752" s="2"/>
      <c r="I752" s="2"/>
      <c r="J752" s="6">
        <f t="shared" si="385"/>
        <v>0</v>
      </c>
      <c r="K752" s="6">
        <f t="shared" si="386"/>
        <v>0</v>
      </c>
      <c r="L752" s="26"/>
      <c r="M752" s="2"/>
      <c r="N752" s="6">
        <f t="shared" si="387"/>
        <v>0</v>
      </c>
      <c r="O752" s="6" t="str">
        <f t="shared" si="372"/>
        <v/>
      </c>
      <c r="P752" s="6" t="str">
        <f t="shared" si="372"/>
        <v/>
      </c>
    </row>
    <row r="753" spans="1:16" hidden="1">
      <c r="A753" t="s">
        <v>7</v>
      </c>
      <c r="B753" s="63"/>
      <c r="C753" s="70"/>
      <c r="D753" s="30" t="s">
        <v>88</v>
      </c>
      <c r="E753" s="2"/>
      <c r="F753" s="2"/>
      <c r="G753" s="6">
        <f t="shared" si="384"/>
        <v>0</v>
      </c>
      <c r="H753" s="2"/>
      <c r="I753" s="2"/>
      <c r="J753" s="6">
        <f t="shared" si="385"/>
        <v>0</v>
      </c>
      <c r="K753" s="6">
        <f t="shared" si="386"/>
        <v>0</v>
      </c>
      <c r="L753" s="26"/>
      <c r="M753" s="2"/>
      <c r="N753" s="6">
        <f t="shared" si="387"/>
        <v>0</v>
      </c>
      <c r="O753" s="6" t="str">
        <f t="shared" si="372"/>
        <v/>
      </c>
      <c r="P753" s="6" t="str">
        <f t="shared" si="372"/>
        <v/>
      </c>
    </row>
    <row r="754" spans="1:16" hidden="1">
      <c r="A754" t="s">
        <v>7</v>
      </c>
      <c r="B754" s="63"/>
      <c r="C754" s="70"/>
      <c r="D754" s="30" t="s">
        <v>89</v>
      </c>
      <c r="E754" s="2"/>
      <c r="F754" s="2"/>
      <c r="G754" s="6">
        <f t="shared" si="384"/>
        <v>0</v>
      </c>
      <c r="H754" s="2"/>
      <c r="I754" s="2"/>
      <c r="J754" s="6">
        <f t="shared" si="385"/>
        <v>0</v>
      </c>
      <c r="K754" s="6">
        <f t="shared" si="386"/>
        <v>0</v>
      </c>
      <c r="L754" s="26"/>
      <c r="M754" s="2"/>
      <c r="N754" s="6">
        <f t="shared" si="387"/>
        <v>0</v>
      </c>
      <c r="O754" s="6" t="str">
        <f t="shared" si="372"/>
        <v/>
      </c>
      <c r="P754" s="6" t="str">
        <f t="shared" si="372"/>
        <v/>
      </c>
    </row>
    <row r="755" spans="1:16" hidden="1">
      <c r="A755" t="s">
        <v>7</v>
      </c>
      <c r="B755" s="63"/>
      <c r="C755" s="70"/>
      <c r="D755" s="3" t="s">
        <v>90</v>
      </c>
      <c r="E755" s="3">
        <f t="shared" ref="E755:M755" si="388">SUM(E748:E754)</f>
        <v>0</v>
      </c>
      <c r="F755" s="3">
        <f t="shared" si="388"/>
        <v>0</v>
      </c>
      <c r="G755" s="3">
        <f t="shared" si="388"/>
        <v>0</v>
      </c>
      <c r="H755" s="3">
        <f t="shared" si="388"/>
        <v>0</v>
      </c>
      <c r="I755" s="3">
        <f t="shared" si="388"/>
        <v>0</v>
      </c>
      <c r="J755" s="3">
        <f t="shared" si="388"/>
        <v>0</v>
      </c>
      <c r="K755" s="3">
        <f t="shared" si="388"/>
        <v>0</v>
      </c>
      <c r="L755" s="24">
        <f t="shared" si="388"/>
        <v>0</v>
      </c>
      <c r="M755" s="3">
        <f t="shared" si="388"/>
        <v>0</v>
      </c>
      <c r="N755" s="3">
        <f>SUM(N748:N754)</f>
        <v>0</v>
      </c>
      <c r="O755" s="3" t="str">
        <f t="shared" si="372"/>
        <v/>
      </c>
      <c r="P755" s="3" t="str">
        <f t="shared" si="372"/>
        <v/>
      </c>
    </row>
    <row r="756" spans="1:16" hidden="1">
      <c r="A756" t="s">
        <v>7</v>
      </c>
      <c r="B756" s="63"/>
      <c r="C756" s="59" t="s">
        <v>91</v>
      </c>
      <c r="D756" s="59"/>
      <c r="E756" s="2"/>
      <c r="F756" s="2"/>
      <c r="G756" s="6">
        <f t="shared" ref="G756:G762" si="389">E756+F756</f>
        <v>0</v>
      </c>
      <c r="H756" s="2">
        <v>5</v>
      </c>
      <c r="I756" s="2"/>
      <c r="J756" s="6">
        <f t="shared" ref="J756:J762" si="390">H756+I756</f>
        <v>5</v>
      </c>
      <c r="K756" s="6">
        <f t="shared" ref="K756:K762" si="391">G756+J756</f>
        <v>5</v>
      </c>
      <c r="L756" s="26">
        <v>38</v>
      </c>
      <c r="M756" s="2"/>
      <c r="N756" s="6">
        <f t="shared" ref="N756:N762" si="392">L756+M756</f>
        <v>38</v>
      </c>
      <c r="O756" s="6">
        <f t="shared" si="372"/>
        <v>7600</v>
      </c>
      <c r="P756" s="6" t="str">
        <f t="shared" si="372"/>
        <v/>
      </c>
    </row>
    <row r="757" spans="1:16" hidden="1">
      <c r="A757" t="s">
        <v>7</v>
      </c>
      <c r="B757" s="63"/>
      <c r="C757" s="59" t="s">
        <v>92</v>
      </c>
      <c r="D757" s="59"/>
      <c r="E757" s="2"/>
      <c r="F757" s="2"/>
      <c r="G757" s="6">
        <f t="shared" si="389"/>
        <v>0</v>
      </c>
      <c r="H757" s="2"/>
      <c r="I757" s="2"/>
      <c r="J757" s="6">
        <f t="shared" si="390"/>
        <v>0</v>
      </c>
      <c r="K757" s="6">
        <f t="shared" si="391"/>
        <v>0</v>
      </c>
      <c r="L757" s="26"/>
      <c r="M757" s="2"/>
      <c r="N757" s="6">
        <f t="shared" si="392"/>
        <v>0</v>
      </c>
      <c r="O757" s="6" t="str">
        <f t="shared" si="372"/>
        <v/>
      </c>
      <c r="P757" s="6" t="str">
        <f t="shared" si="372"/>
        <v/>
      </c>
    </row>
    <row r="758" spans="1:16" hidden="1">
      <c r="A758" t="s">
        <v>7</v>
      </c>
      <c r="B758" s="63"/>
      <c r="C758" s="59" t="s">
        <v>93</v>
      </c>
      <c r="D758" s="59"/>
      <c r="E758" s="2"/>
      <c r="F758" s="2"/>
      <c r="G758" s="6">
        <f t="shared" si="389"/>
        <v>0</v>
      </c>
      <c r="H758" s="2"/>
      <c r="I758" s="2"/>
      <c r="J758" s="6">
        <f t="shared" si="390"/>
        <v>0</v>
      </c>
      <c r="K758" s="6">
        <f t="shared" si="391"/>
        <v>0</v>
      </c>
      <c r="L758" s="26"/>
      <c r="M758" s="2"/>
      <c r="N758" s="6">
        <f t="shared" si="392"/>
        <v>0</v>
      </c>
      <c r="O758" s="6" t="str">
        <f t="shared" si="372"/>
        <v/>
      </c>
      <c r="P758" s="6" t="str">
        <f t="shared" si="372"/>
        <v/>
      </c>
    </row>
    <row r="759" spans="1:16" hidden="1">
      <c r="A759" t="s">
        <v>7</v>
      </c>
      <c r="B759" s="63"/>
      <c r="C759" s="59" t="s">
        <v>94</v>
      </c>
      <c r="D759" s="59"/>
      <c r="E759" s="2"/>
      <c r="F759" s="2"/>
      <c r="G759" s="6">
        <f t="shared" si="389"/>
        <v>0</v>
      </c>
      <c r="H759" s="2"/>
      <c r="I759" s="2"/>
      <c r="J759" s="6">
        <f t="shared" si="390"/>
        <v>0</v>
      </c>
      <c r="K759" s="6">
        <f t="shared" si="391"/>
        <v>0</v>
      </c>
      <c r="L759" s="26"/>
      <c r="M759" s="2"/>
      <c r="N759" s="6">
        <f t="shared" si="392"/>
        <v>0</v>
      </c>
      <c r="O759" s="6" t="str">
        <f t="shared" si="372"/>
        <v/>
      </c>
      <c r="P759" s="6" t="str">
        <f t="shared" si="372"/>
        <v/>
      </c>
    </row>
    <row r="760" spans="1:16" hidden="1">
      <c r="A760" t="s">
        <v>7</v>
      </c>
      <c r="B760" s="63"/>
      <c r="C760" s="59" t="s">
        <v>95</v>
      </c>
      <c r="D760" s="59"/>
      <c r="E760" s="2"/>
      <c r="F760" s="2"/>
      <c r="G760" s="6">
        <f t="shared" si="389"/>
        <v>0</v>
      </c>
      <c r="H760" s="2"/>
      <c r="I760" s="2"/>
      <c r="J760" s="6">
        <f t="shared" si="390"/>
        <v>0</v>
      </c>
      <c r="K760" s="6">
        <f t="shared" si="391"/>
        <v>0</v>
      </c>
      <c r="L760" s="26"/>
      <c r="M760" s="2"/>
      <c r="N760" s="6">
        <f t="shared" si="392"/>
        <v>0</v>
      </c>
      <c r="O760" s="6" t="str">
        <f t="shared" si="372"/>
        <v/>
      </c>
      <c r="P760" s="6" t="str">
        <f t="shared" si="372"/>
        <v/>
      </c>
    </row>
    <row r="761" spans="1:16" hidden="1">
      <c r="A761" t="s">
        <v>7</v>
      </c>
      <c r="B761" s="63"/>
      <c r="C761" s="59" t="s">
        <v>96</v>
      </c>
      <c r="D761" s="59"/>
      <c r="E761" s="2"/>
      <c r="F761" s="2"/>
      <c r="G761" s="6">
        <f t="shared" si="389"/>
        <v>0</v>
      </c>
      <c r="H761" s="2">
        <v>20</v>
      </c>
      <c r="I761" s="2"/>
      <c r="J761" s="6">
        <f t="shared" si="390"/>
        <v>20</v>
      </c>
      <c r="K761" s="6">
        <f t="shared" si="391"/>
        <v>20</v>
      </c>
      <c r="L761" s="26">
        <v>25</v>
      </c>
      <c r="M761" s="2"/>
      <c r="N761" s="6">
        <f t="shared" si="392"/>
        <v>25</v>
      </c>
      <c r="O761" s="6">
        <f t="shared" si="372"/>
        <v>1250</v>
      </c>
      <c r="P761" s="6" t="str">
        <f t="shared" si="372"/>
        <v/>
      </c>
    </row>
    <row r="762" spans="1:16" hidden="1">
      <c r="A762" t="s">
        <v>7</v>
      </c>
      <c r="B762" s="63"/>
      <c r="C762" s="59" t="s">
        <v>97</v>
      </c>
      <c r="D762" s="59"/>
      <c r="E762" s="2"/>
      <c r="F762" s="2"/>
      <c r="G762" s="6">
        <f t="shared" si="389"/>
        <v>0</v>
      </c>
      <c r="H762" s="2"/>
      <c r="I762" s="2"/>
      <c r="J762" s="6">
        <f t="shared" si="390"/>
        <v>0</v>
      </c>
      <c r="K762" s="6">
        <f t="shared" si="391"/>
        <v>0</v>
      </c>
      <c r="L762" s="26"/>
      <c r="M762" s="2"/>
      <c r="N762" s="6">
        <f t="shared" si="392"/>
        <v>0</v>
      </c>
      <c r="O762" s="6" t="str">
        <f t="shared" si="372"/>
        <v/>
      </c>
      <c r="P762" s="6" t="str">
        <f t="shared" si="372"/>
        <v/>
      </c>
    </row>
    <row r="763" spans="1:16" hidden="1">
      <c r="A763" t="s">
        <v>7</v>
      </c>
      <c r="B763" s="63"/>
      <c r="C763" s="60" t="s">
        <v>98</v>
      </c>
      <c r="D763" s="61"/>
      <c r="E763" s="3">
        <f>SUM(E747:E762)-E755</f>
        <v>0</v>
      </c>
      <c r="F763" s="3">
        <f>SUM(F747:F762)-F755</f>
        <v>0</v>
      </c>
      <c r="G763" s="3">
        <f t="shared" ref="G763:M763" si="393">SUM(G747:G762)-G755</f>
        <v>0</v>
      </c>
      <c r="H763" s="3">
        <f t="shared" si="393"/>
        <v>25</v>
      </c>
      <c r="I763" s="3">
        <f t="shared" si="393"/>
        <v>0</v>
      </c>
      <c r="J763" s="3">
        <f t="shared" si="393"/>
        <v>25</v>
      </c>
      <c r="K763" s="3">
        <f t="shared" si="393"/>
        <v>25</v>
      </c>
      <c r="L763" s="24">
        <f t="shared" si="393"/>
        <v>63</v>
      </c>
      <c r="M763" s="3">
        <f t="shared" si="393"/>
        <v>0</v>
      </c>
      <c r="N763" s="3">
        <f>SUM(N747:N762)-N755</f>
        <v>63</v>
      </c>
      <c r="O763" s="3">
        <f t="shared" si="372"/>
        <v>2520</v>
      </c>
      <c r="P763" s="3" t="str">
        <f t="shared" si="372"/>
        <v/>
      </c>
    </row>
    <row r="764" spans="1:16" hidden="1">
      <c r="A764" t="s">
        <v>7</v>
      </c>
      <c r="B764" s="63" t="s">
        <v>99</v>
      </c>
      <c r="C764" s="59" t="s">
        <v>100</v>
      </c>
      <c r="D764" s="59"/>
      <c r="E764" s="2"/>
      <c r="F764" s="2"/>
      <c r="G764" s="6">
        <f t="shared" ref="G764:G772" si="394">E764+F764</f>
        <v>0</v>
      </c>
      <c r="H764" s="2"/>
      <c r="I764" s="2"/>
      <c r="J764" s="6">
        <f t="shared" ref="J764:J772" si="395">H764+I764</f>
        <v>0</v>
      </c>
      <c r="K764" s="6">
        <f t="shared" ref="K764:K772" si="396">G764+J764</f>
        <v>0</v>
      </c>
      <c r="L764" s="26"/>
      <c r="M764" s="2"/>
      <c r="N764" s="6">
        <f t="shared" ref="N764:N772" si="397">L764+M764</f>
        <v>0</v>
      </c>
      <c r="O764" s="6" t="str">
        <f t="shared" si="372"/>
        <v/>
      </c>
      <c r="P764" s="6" t="str">
        <f t="shared" si="372"/>
        <v/>
      </c>
    </row>
    <row r="765" spans="1:16" hidden="1">
      <c r="A765" t="s">
        <v>7</v>
      </c>
      <c r="B765" s="63"/>
      <c r="C765" s="59" t="s">
        <v>101</v>
      </c>
      <c r="D765" s="59"/>
      <c r="E765" s="2"/>
      <c r="F765" s="2"/>
      <c r="G765" s="6">
        <f t="shared" si="394"/>
        <v>0</v>
      </c>
      <c r="H765" s="2"/>
      <c r="I765" s="2"/>
      <c r="J765" s="6">
        <f t="shared" si="395"/>
        <v>0</v>
      </c>
      <c r="K765" s="6">
        <f t="shared" si="396"/>
        <v>0</v>
      </c>
      <c r="L765" s="26"/>
      <c r="M765" s="2"/>
      <c r="N765" s="6">
        <f t="shared" si="397"/>
        <v>0</v>
      </c>
      <c r="O765" s="6" t="str">
        <f t="shared" si="372"/>
        <v/>
      </c>
      <c r="P765" s="6" t="str">
        <f t="shared" si="372"/>
        <v/>
      </c>
    </row>
    <row r="766" spans="1:16" hidden="1">
      <c r="A766" t="s">
        <v>7</v>
      </c>
      <c r="B766" s="63"/>
      <c r="C766" s="59" t="s">
        <v>102</v>
      </c>
      <c r="D766" s="59"/>
      <c r="E766" s="2"/>
      <c r="F766" s="2"/>
      <c r="G766" s="6">
        <f t="shared" si="394"/>
        <v>0</v>
      </c>
      <c r="H766" s="2"/>
      <c r="I766" s="2"/>
      <c r="J766" s="6">
        <f t="shared" si="395"/>
        <v>0</v>
      </c>
      <c r="K766" s="6">
        <f t="shared" si="396"/>
        <v>0</v>
      </c>
      <c r="L766" s="26"/>
      <c r="M766" s="2"/>
      <c r="N766" s="6">
        <f t="shared" si="397"/>
        <v>0</v>
      </c>
      <c r="O766" s="6" t="str">
        <f t="shared" si="372"/>
        <v/>
      </c>
      <c r="P766" s="6" t="str">
        <f t="shared" si="372"/>
        <v/>
      </c>
    </row>
    <row r="767" spans="1:16" hidden="1">
      <c r="A767" t="s">
        <v>7</v>
      </c>
      <c r="B767" s="63"/>
      <c r="C767" s="59" t="s">
        <v>103</v>
      </c>
      <c r="D767" s="59"/>
      <c r="E767" s="2"/>
      <c r="F767" s="2"/>
      <c r="G767" s="6">
        <f t="shared" si="394"/>
        <v>0</v>
      </c>
      <c r="H767" s="2"/>
      <c r="I767" s="2"/>
      <c r="J767" s="6">
        <f t="shared" si="395"/>
        <v>0</v>
      </c>
      <c r="K767" s="6">
        <f t="shared" si="396"/>
        <v>0</v>
      </c>
      <c r="L767" s="26"/>
      <c r="M767" s="2"/>
      <c r="N767" s="6">
        <f t="shared" si="397"/>
        <v>0</v>
      </c>
      <c r="O767" s="6" t="str">
        <f t="shared" si="372"/>
        <v/>
      </c>
      <c r="P767" s="6" t="str">
        <f t="shared" si="372"/>
        <v/>
      </c>
    </row>
    <row r="768" spans="1:16" hidden="1">
      <c r="A768" t="s">
        <v>7</v>
      </c>
      <c r="B768" s="63"/>
      <c r="C768" s="59" t="s">
        <v>104</v>
      </c>
      <c r="D768" s="59"/>
      <c r="E768" s="2"/>
      <c r="F768" s="2"/>
      <c r="G768" s="6">
        <f t="shared" si="394"/>
        <v>0</v>
      </c>
      <c r="H768" s="2"/>
      <c r="I768" s="2"/>
      <c r="J768" s="6">
        <f t="shared" si="395"/>
        <v>0</v>
      </c>
      <c r="K768" s="6">
        <f t="shared" si="396"/>
        <v>0</v>
      </c>
      <c r="L768" s="26"/>
      <c r="M768" s="2"/>
      <c r="N768" s="6">
        <f t="shared" si="397"/>
        <v>0</v>
      </c>
      <c r="O768" s="6" t="str">
        <f t="shared" si="372"/>
        <v/>
      </c>
      <c r="P768" s="6" t="str">
        <f t="shared" si="372"/>
        <v/>
      </c>
    </row>
    <row r="769" spans="1:16" hidden="1">
      <c r="A769" t="s">
        <v>7</v>
      </c>
      <c r="B769" s="63"/>
      <c r="C769" s="59" t="s">
        <v>105</v>
      </c>
      <c r="D769" s="59"/>
      <c r="E769" s="2"/>
      <c r="F769" s="2"/>
      <c r="G769" s="6">
        <f t="shared" si="394"/>
        <v>0</v>
      </c>
      <c r="H769" s="2"/>
      <c r="I769" s="2"/>
      <c r="J769" s="6">
        <f t="shared" si="395"/>
        <v>0</v>
      </c>
      <c r="K769" s="6">
        <f t="shared" si="396"/>
        <v>0</v>
      </c>
      <c r="L769" s="26"/>
      <c r="M769" s="2"/>
      <c r="N769" s="6">
        <f t="shared" si="397"/>
        <v>0</v>
      </c>
      <c r="O769" s="6" t="str">
        <f t="shared" si="372"/>
        <v/>
      </c>
      <c r="P769" s="6" t="str">
        <f t="shared" si="372"/>
        <v/>
      </c>
    </row>
    <row r="770" spans="1:16" hidden="1">
      <c r="A770" t="s">
        <v>7</v>
      </c>
      <c r="B770" s="63"/>
      <c r="C770" s="59" t="s">
        <v>106</v>
      </c>
      <c r="D770" s="59"/>
      <c r="E770" s="2"/>
      <c r="F770" s="2"/>
      <c r="G770" s="6">
        <f t="shared" si="394"/>
        <v>0</v>
      </c>
      <c r="H770" s="2"/>
      <c r="I770" s="2"/>
      <c r="J770" s="6">
        <f t="shared" si="395"/>
        <v>0</v>
      </c>
      <c r="K770" s="6">
        <f t="shared" si="396"/>
        <v>0</v>
      </c>
      <c r="L770" s="26"/>
      <c r="M770" s="2"/>
      <c r="N770" s="6">
        <f t="shared" si="397"/>
        <v>0</v>
      </c>
      <c r="O770" s="6" t="str">
        <f t="shared" si="372"/>
        <v/>
      </c>
      <c r="P770" s="6" t="str">
        <f t="shared" si="372"/>
        <v/>
      </c>
    </row>
    <row r="771" spans="1:16" hidden="1">
      <c r="A771" t="s">
        <v>7</v>
      </c>
      <c r="B771" s="63"/>
      <c r="C771" s="59" t="s">
        <v>107</v>
      </c>
      <c r="D771" s="59"/>
      <c r="E771" s="2"/>
      <c r="F771" s="2"/>
      <c r="G771" s="6">
        <f t="shared" si="394"/>
        <v>0</v>
      </c>
      <c r="H771" s="2"/>
      <c r="I771" s="2"/>
      <c r="J771" s="6">
        <f t="shared" si="395"/>
        <v>0</v>
      </c>
      <c r="K771" s="6">
        <f t="shared" si="396"/>
        <v>0</v>
      </c>
      <c r="L771" s="26"/>
      <c r="M771" s="2"/>
      <c r="N771" s="6">
        <f t="shared" si="397"/>
        <v>0</v>
      </c>
      <c r="O771" s="6" t="str">
        <f t="shared" si="372"/>
        <v/>
      </c>
      <c r="P771" s="6" t="str">
        <f t="shared" si="372"/>
        <v/>
      </c>
    </row>
    <row r="772" spans="1:16" hidden="1">
      <c r="A772" t="s">
        <v>7</v>
      </c>
      <c r="B772" s="63"/>
      <c r="C772" s="59" t="s">
        <v>108</v>
      </c>
      <c r="D772" s="59"/>
      <c r="E772" s="2"/>
      <c r="F772" s="2"/>
      <c r="G772" s="6">
        <f t="shared" si="394"/>
        <v>0</v>
      </c>
      <c r="H772" s="2"/>
      <c r="I772" s="2"/>
      <c r="J772" s="6">
        <f t="shared" si="395"/>
        <v>0</v>
      </c>
      <c r="K772" s="6">
        <f t="shared" si="396"/>
        <v>0</v>
      </c>
      <c r="L772" s="26"/>
      <c r="M772" s="2"/>
      <c r="N772" s="6">
        <f t="shared" si="397"/>
        <v>0</v>
      </c>
      <c r="O772" s="6" t="str">
        <f t="shared" si="372"/>
        <v/>
      </c>
      <c r="P772" s="6" t="str">
        <f t="shared" si="372"/>
        <v/>
      </c>
    </row>
    <row r="773" spans="1:16" hidden="1">
      <c r="A773" t="s">
        <v>7</v>
      </c>
      <c r="B773" s="63"/>
      <c r="C773" s="64" t="s">
        <v>109</v>
      </c>
      <c r="D773" s="65"/>
      <c r="E773" s="3">
        <f>SUM(E764:E772)</f>
        <v>0</v>
      </c>
      <c r="F773" s="3">
        <f t="shared" ref="F773:M773" si="398">SUM(F764:F772)</f>
        <v>0</v>
      </c>
      <c r="G773" s="3">
        <f t="shared" si="398"/>
        <v>0</v>
      </c>
      <c r="H773" s="3">
        <f t="shared" si="398"/>
        <v>0</v>
      </c>
      <c r="I773" s="3">
        <f t="shared" si="398"/>
        <v>0</v>
      </c>
      <c r="J773" s="3">
        <f t="shared" si="398"/>
        <v>0</v>
      </c>
      <c r="K773" s="3">
        <f t="shared" si="398"/>
        <v>0</v>
      </c>
      <c r="L773" s="24">
        <f t="shared" si="398"/>
        <v>0</v>
      </c>
      <c r="M773" s="3">
        <f t="shared" si="398"/>
        <v>0</v>
      </c>
      <c r="N773" s="3">
        <f>SUM(N764:N772)</f>
        <v>0</v>
      </c>
      <c r="O773" s="3" t="str">
        <f t="shared" si="372"/>
        <v/>
      </c>
      <c r="P773" s="3" t="str">
        <f t="shared" si="372"/>
        <v/>
      </c>
    </row>
    <row r="774" spans="1:16" hidden="1">
      <c r="A774" t="s">
        <v>7</v>
      </c>
      <c r="B774" s="66" t="s">
        <v>110</v>
      </c>
      <c r="C774" s="66" t="s">
        <v>111</v>
      </c>
      <c r="D774" s="30" t="s">
        <v>112</v>
      </c>
      <c r="E774" s="2"/>
      <c r="F774" s="2"/>
      <c r="G774" s="6">
        <f>E774+F774</f>
        <v>0</v>
      </c>
      <c r="H774" s="29">
        <v>3.2</v>
      </c>
      <c r="I774" s="29">
        <v>0</v>
      </c>
      <c r="J774" s="6">
        <f>H774+I774</f>
        <v>3.2</v>
      </c>
      <c r="K774" s="6">
        <f>G774+J774</f>
        <v>3.2</v>
      </c>
      <c r="L774" s="29">
        <v>600</v>
      </c>
      <c r="M774" s="29">
        <v>0</v>
      </c>
      <c r="N774" s="6">
        <f>L774+M774</f>
        <v>600</v>
      </c>
      <c r="O774" s="13">
        <f t="shared" si="372"/>
        <v>187500</v>
      </c>
      <c r="P774" s="13" t="str">
        <f t="shared" si="372"/>
        <v/>
      </c>
    </row>
    <row r="775" spans="1:16" hidden="1">
      <c r="A775" t="s">
        <v>7</v>
      </c>
      <c r="B775" s="67"/>
      <c r="C775" s="67"/>
      <c r="D775" s="30" t="s">
        <v>24</v>
      </c>
      <c r="E775" s="2"/>
      <c r="F775" s="2"/>
      <c r="G775" s="6">
        <f>E775+F775</f>
        <v>0</v>
      </c>
      <c r="H775" s="29">
        <v>1.2</v>
      </c>
      <c r="I775" s="29">
        <v>0</v>
      </c>
      <c r="J775" s="6">
        <f>H775+I775</f>
        <v>1.2</v>
      </c>
      <c r="K775" s="6">
        <f>G775+J775</f>
        <v>1.2</v>
      </c>
      <c r="L775" s="29">
        <v>240</v>
      </c>
      <c r="M775" s="29">
        <v>0</v>
      </c>
      <c r="N775" s="6">
        <f>L775+M775</f>
        <v>240</v>
      </c>
      <c r="O775" s="13">
        <f t="shared" si="372"/>
        <v>200000</v>
      </c>
      <c r="P775" s="13" t="str">
        <f t="shared" si="372"/>
        <v/>
      </c>
    </row>
    <row r="776" spans="1:16" hidden="1">
      <c r="A776" t="s">
        <v>7</v>
      </c>
      <c r="B776" s="67"/>
      <c r="C776" s="67"/>
      <c r="D776" s="30" t="s">
        <v>25</v>
      </c>
      <c r="E776" s="2"/>
      <c r="F776" s="2"/>
      <c r="G776" s="6">
        <f>E776+F776</f>
        <v>0</v>
      </c>
      <c r="H776" s="29">
        <v>3.2</v>
      </c>
      <c r="I776" s="29">
        <v>0</v>
      </c>
      <c r="J776" s="6">
        <f>H776+I776</f>
        <v>3.2</v>
      </c>
      <c r="K776" s="6">
        <f>G776+J776</f>
        <v>3.2</v>
      </c>
      <c r="L776" s="29">
        <v>440</v>
      </c>
      <c r="M776" s="29">
        <v>0</v>
      </c>
      <c r="N776" s="6">
        <f>L776+M776</f>
        <v>440</v>
      </c>
      <c r="O776" s="13">
        <f t="shared" si="372"/>
        <v>137500</v>
      </c>
      <c r="P776" s="13" t="str">
        <f t="shared" si="372"/>
        <v/>
      </c>
    </row>
    <row r="777" spans="1:16" hidden="1">
      <c r="A777" t="s">
        <v>7</v>
      </c>
      <c r="B777" s="67"/>
      <c r="C777" s="67"/>
      <c r="D777" s="30" t="s">
        <v>26</v>
      </c>
      <c r="E777" s="2"/>
      <c r="F777" s="2"/>
      <c r="G777" s="6">
        <f>E777+F777</f>
        <v>0</v>
      </c>
      <c r="H777" s="29">
        <v>2.6</v>
      </c>
      <c r="I777" s="29">
        <v>0</v>
      </c>
      <c r="J777" s="6">
        <f>H777+I777</f>
        <v>2.6</v>
      </c>
      <c r="K777" s="6">
        <f>G777+J777</f>
        <v>2.6</v>
      </c>
      <c r="L777" s="29">
        <v>340</v>
      </c>
      <c r="M777" s="29">
        <v>0</v>
      </c>
      <c r="N777" s="6">
        <f>L777+M777</f>
        <v>340</v>
      </c>
      <c r="O777" s="13">
        <f t="shared" si="372"/>
        <v>130769.23</v>
      </c>
      <c r="P777" s="13" t="str">
        <f t="shared" si="372"/>
        <v/>
      </c>
    </row>
    <row r="778" spans="1:16" hidden="1">
      <c r="A778" t="s">
        <v>7</v>
      </c>
      <c r="B778" s="67"/>
      <c r="C778" s="67"/>
      <c r="D778" s="30" t="s">
        <v>27</v>
      </c>
      <c r="E778" s="2"/>
      <c r="F778" s="2"/>
      <c r="G778" s="6">
        <f>E778+F778</f>
        <v>0</v>
      </c>
      <c r="H778" s="29">
        <v>2</v>
      </c>
      <c r="I778" s="29">
        <v>0</v>
      </c>
      <c r="J778" s="6">
        <f>H778+I778</f>
        <v>2</v>
      </c>
      <c r="K778" s="6">
        <f>G778+J778</f>
        <v>2</v>
      </c>
      <c r="L778" s="29">
        <v>100</v>
      </c>
      <c r="M778" s="29">
        <v>0</v>
      </c>
      <c r="N778" s="6">
        <f>L778+M778</f>
        <v>100</v>
      </c>
      <c r="O778" s="13">
        <f t="shared" si="372"/>
        <v>50000</v>
      </c>
      <c r="P778" s="13" t="str">
        <f t="shared" si="372"/>
        <v/>
      </c>
    </row>
    <row r="779" spans="1:16" ht="15.75" hidden="1">
      <c r="A779" t="s">
        <v>7</v>
      </c>
      <c r="B779" s="67"/>
      <c r="C779" s="68"/>
      <c r="D779" s="4" t="s">
        <v>113</v>
      </c>
      <c r="E779" s="3">
        <f t="shared" ref="E779:N779" si="399">SUM(E774:E778)</f>
        <v>0</v>
      </c>
      <c r="F779" s="3">
        <f t="shared" si="399"/>
        <v>0</v>
      </c>
      <c r="G779" s="3">
        <f t="shared" si="399"/>
        <v>0</v>
      </c>
      <c r="H779" s="3">
        <f t="shared" si="399"/>
        <v>12.200000000000001</v>
      </c>
      <c r="I779" s="3">
        <f t="shared" si="399"/>
        <v>0</v>
      </c>
      <c r="J779" s="3">
        <f t="shared" si="399"/>
        <v>12.200000000000001</v>
      </c>
      <c r="K779" s="3">
        <f t="shared" si="399"/>
        <v>12.200000000000001</v>
      </c>
      <c r="L779" s="24">
        <f t="shared" si="399"/>
        <v>1720</v>
      </c>
      <c r="M779" s="3">
        <f t="shared" si="399"/>
        <v>0</v>
      </c>
      <c r="N779" s="3">
        <f t="shared" si="399"/>
        <v>1720</v>
      </c>
      <c r="O779" s="16">
        <f t="shared" si="372"/>
        <v>140983.60999999999</v>
      </c>
      <c r="P779" s="16" t="str">
        <f t="shared" si="372"/>
        <v/>
      </c>
    </row>
    <row r="780" spans="1:16" hidden="1">
      <c r="A780" t="s">
        <v>7</v>
      </c>
      <c r="B780" s="67"/>
      <c r="C780" s="66" t="s">
        <v>114</v>
      </c>
      <c r="D780" s="30" t="s">
        <v>23</v>
      </c>
      <c r="E780" s="2"/>
      <c r="F780" s="2"/>
      <c r="G780" s="6">
        <f>E780+F780</f>
        <v>0</v>
      </c>
      <c r="H780" s="2"/>
      <c r="I780" s="2"/>
      <c r="J780" s="6">
        <f>H780+I780</f>
        <v>0</v>
      </c>
      <c r="K780" s="6">
        <f>G780+J780</f>
        <v>0</v>
      </c>
      <c r="L780" s="26"/>
      <c r="M780" s="2"/>
      <c r="N780" s="6">
        <f>L780+M780</f>
        <v>0</v>
      </c>
      <c r="O780" s="6" t="str">
        <f t="shared" si="372"/>
        <v/>
      </c>
      <c r="P780" s="6" t="str">
        <f t="shared" si="372"/>
        <v/>
      </c>
    </row>
    <row r="781" spans="1:16" hidden="1">
      <c r="A781" t="s">
        <v>7</v>
      </c>
      <c r="B781" s="67"/>
      <c r="C781" s="67"/>
      <c r="D781" s="30" t="s">
        <v>115</v>
      </c>
      <c r="E781" s="2"/>
      <c r="F781" s="2"/>
      <c r="G781" s="6">
        <f>E781+F781</f>
        <v>0</v>
      </c>
      <c r="H781" s="2"/>
      <c r="I781" s="2"/>
      <c r="J781" s="6">
        <f>H781+I781</f>
        <v>0</v>
      </c>
      <c r="K781" s="6">
        <f>G781+J781</f>
        <v>0</v>
      </c>
      <c r="L781" s="26"/>
      <c r="M781" s="2"/>
      <c r="N781" s="6">
        <f>L781+M781</f>
        <v>0</v>
      </c>
      <c r="O781" s="13" t="str">
        <f t="shared" si="372"/>
        <v/>
      </c>
      <c r="P781" s="13" t="str">
        <f t="shared" si="372"/>
        <v/>
      </c>
    </row>
    <row r="782" spans="1:16" hidden="1">
      <c r="A782" t="s">
        <v>7</v>
      </c>
      <c r="B782" s="67"/>
      <c r="C782" s="67"/>
      <c r="D782" s="30" t="s">
        <v>116</v>
      </c>
      <c r="E782" s="2"/>
      <c r="F782" s="2"/>
      <c r="G782" s="6">
        <f>E782+F782</f>
        <v>0</v>
      </c>
      <c r="H782" s="2"/>
      <c r="I782" s="2"/>
      <c r="J782" s="6">
        <f>H782+I782</f>
        <v>0</v>
      </c>
      <c r="K782" s="6">
        <f>G782+J782</f>
        <v>0</v>
      </c>
      <c r="L782" s="26"/>
      <c r="M782" s="2"/>
      <c r="N782" s="6">
        <f>L782+M782</f>
        <v>0</v>
      </c>
      <c r="O782" s="6" t="str">
        <f t="shared" si="372"/>
        <v/>
      </c>
      <c r="P782" s="6" t="str">
        <f t="shared" si="372"/>
        <v/>
      </c>
    </row>
    <row r="783" spans="1:16" ht="15.75" hidden="1">
      <c r="A783" t="s">
        <v>7</v>
      </c>
      <c r="B783" s="67"/>
      <c r="C783" s="68"/>
      <c r="D783" s="4" t="s">
        <v>117</v>
      </c>
      <c r="E783" s="8">
        <f>SUM(E780:E782)</f>
        <v>0</v>
      </c>
      <c r="F783" s="8">
        <f>SUM(F780:F782)</f>
        <v>0</v>
      </c>
      <c r="G783" s="9">
        <f>E783+F783</f>
        <v>0</v>
      </c>
      <c r="H783" s="8">
        <f>SUM(H780:H782)</f>
        <v>0</v>
      </c>
      <c r="I783" s="8">
        <f>SUM(I780:I782)</f>
        <v>0</v>
      </c>
      <c r="J783" s="9">
        <f>H783+I783</f>
        <v>0</v>
      </c>
      <c r="K783" s="9">
        <f>G783+J783</f>
        <v>0</v>
      </c>
      <c r="L783" s="27">
        <f>SUM(L780:L782)</f>
        <v>0</v>
      </c>
      <c r="M783" s="8">
        <f>SUM(M780:M782)</f>
        <v>0</v>
      </c>
      <c r="N783" s="9">
        <f>L783+M783</f>
        <v>0</v>
      </c>
      <c r="O783" s="16" t="str">
        <f t="shared" si="372"/>
        <v/>
      </c>
      <c r="P783" s="16" t="str">
        <f t="shared" si="372"/>
        <v/>
      </c>
    </row>
    <row r="784" spans="1:16" ht="15.75" hidden="1">
      <c r="A784" t="s">
        <v>7</v>
      </c>
      <c r="B784" s="68"/>
      <c r="C784" s="69" t="s">
        <v>118</v>
      </c>
      <c r="D784" s="69"/>
      <c r="E784" s="9">
        <f t="shared" ref="E784:M784" si="400">E783+E779</f>
        <v>0</v>
      </c>
      <c r="F784" s="9">
        <f t="shared" si="400"/>
        <v>0</v>
      </c>
      <c r="G784" s="9">
        <f t="shared" si="400"/>
        <v>0</v>
      </c>
      <c r="H784" s="9">
        <f t="shared" si="400"/>
        <v>12.200000000000001</v>
      </c>
      <c r="I784" s="9">
        <f t="shared" si="400"/>
        <v>0</v>
      </c>
      <c r="J784" s="9">
        <f t="shared" si="400"/>
        <v>12.200000000000001</v>
      </c>
      <c r="K784" s="9">
        <f t="shared" si="400"/>
        <v>12.200000000000001</v>
      </c>
      <c r="L784" s="24">
        <f t="shared" si="400"/>
        <v>1720</v>
      </c>
      <c r="M784" s="9">
        <f t="shared" si="400"/>
        <v>0</v>
      </c>
      <c r="N784" s="9">
        <f>N783+N779</f>
        <v>1720</v>
      </c>
      <c r="O784" s="16">
        <f t="shared" si="372"/>
        <v>140983.60999999999</v>
      </c>
      <c r="P784" s="16" t="str">
        <f t="shared" si="372"/>
        <v/>
      </c>
    </row>
    <row r="785" spans="1:16" hidden="1">
      <c r="A785" t="s">
        <v>7</v>
      </c>
      <c r="B785" s="63" t="s">
        <v>119</v>
      </c>
      <c r="C785" s="59" t="s">
        <v>120</v>
      </c>
      <c r="D785" s="59"/>
      <c r="E785" s="2"/>
      <c r="F785" s="2"/>
      <c r="G785" s="6">
        <f t="shared" ref="G785:G794" si="401">E785+F785</f>
        <v>0</v>
      </c>
      <c r="H785" s="2"/>
      <c r="I785" s="2"/>
      <c r="J785" s="6">
        <f t="shared" ref="J785:J794" si="402">H785+I785</f>
        <v>0</v>
      </c>
      <c r="K785" s="6">
        <f t="shared" ref="K785:K794" si="403">G785+J785</f>
        <v>0</v>
      </c>
      <c r="L785" s="26"/>
      <c r="M785" s="2"/>
      <c r="N785" s="6">
        <f t="shared" ref="N785:N794" si="404">L785+M785</f>
        <v>0</v>
      </c>
      <c r="O785" s="6" t="str">
        <f t="shared" si="372"/>
        <v/>
      </c>
      <c r="P785" s="6" t="str">
        <f t="shared" si="372"/>
        <v/>
      </c>
    </row>
    <row r="786" spans="1:16" hidden="1">
      <c r="A786" t="s">
        <v>7</v>
      </c>
      <c r="B786" s="63"/>
      <c r="C786" s="59" t="s">
        <v>121</v>
      </c>
      <c r="D786" s="59"/>
      <c r="E786" s="2"/>
      <c r="F786" s="2"/>
      <c r="G786" s="6">
        <f t="shared" si="401"/>
        <v>0</v>
      </c>
      <c r="H786" s="2"/>
      <c r="I786" s="2"/>
      <c r="J786" s="6">
        <f t="shared" si="402"/>
        <v>0</v>
      </c>
      <c r="K786" s="6">
        <f t="shared" si="403"/>
        <v>0</v>
      </c>
      <c r="L786" s="26"/>
      <c r="M786" s="2"/>
      <c r="N786" s="6">
        <f t="shared" si="404"/>
        <v>0</v>
      </c>
      <c r="O786" s="6" t="str">
        <f t="shared" si="372"/>
        <v/>
      </c>
      <c r="P786" s="6" t="str">
        <f t="shared" si="372"/>
        <v/>
      </c>
    </row>
    <row r="787" spans="1:16" hidden="1">
      <c r="A787" t="s">
        <v>7</v>
      </c>
      <c r="B787" s="63"/>
      <c r="C787" s="59" t="s">
        <v>122</v>
      </c>
      <c r="D787" s="59"/>
      <c r="E787" s="2"/>
      <c r="F787" s="2"/>
      <c r="G787" s="6">
        <f t="shared" si="401"/>
        <v>0</v>
      </c>
      <c r="H787" s="2"/>
      <c r="I787" s="2"/>
      <c r="J787" s="6">
        <f t="shared" si="402"/>
        <v>0</v>
      </c>
      <c r="K787" s="6">
        <f t="shared" si="403"/>
        <v>0</v>
      </c>
      <c r="L787" s="26"/>
      <c r="M787" s="2"/>
      <c r="N787" s="15">
        <f t="shared" si="404"/>
        <v>0</v>
      </c>
      <c r="O787" s="6" t="str">
        <f t="shared" si="372"/>
        <v/>
      </c>
      <c r="P787" s="6" t="str">
        <f t="shared" si="372"/>
        <v/>
      </c>
    </row>
    <row r="788" spans="1:16" hidden="1">
      <c r="A788" t="s">
        <v>7</v>
      </c>
      <c r="B788" s="63"/>
      <c r="C788" s="59" t="s">
        <v>123</v>
      </c>
      <c r="D788" s="59"/>
      <c r="E788" s="2"/>
      <c r="F788" s="2"/>
      <c r="G788" s="6">
        <f t="shared" si="401"/>
        <v>0</v>
      </c>
      <c r="H788" s="2"/>
      <c r="I788" s="2"/>
      <c r="J788" s="6">
        <f t="shared" si="402"/>
        <v>0</v>
      </c>
      <c r="K788" s="6">
        <f t="shared" si="403"/>
        <v>0</v>
      </c>
      <c r="L788" s="26"/>
      <c r="M788" s="2"/>
      <c r="N788" s="6">
        <f t="shared" si="404"/>
        <v>0</v>
      </c>
      <c r="O788" s="6" t="str">
        <f t="shared" si="372"/>
        <v/>
      </c>
      <c r="P788" s="6" t="str">
        <f t="shared" si="372"/>
        <v/>
      </c>
    </row>
    <row r="789" spans="1:16" hidden="1">
      <c r="A789" t="s">
        <v>7</v>
      </c>
      <c r="B789" s="63"/>
      <c r="C789" s="59" t="s">
        <v>124</v>
      </c>
      <c r="D789" s="59"/>
      <c r="E789" s="2"/>
      <c r="F789" s="2"/>
      <c r="G789" s="6">
        <f t="shared" si="401"/>
        <v>0</v>
      </c>
      <c r="H789" s="2"/>
      <c r="I789" s="2"/>
      <c r="J789" s="6">
        <f t="shared" si="402"/>
        <v>0</v>
      </c>
      <c r="K789" s="6">
        <f t="shared" si="403"/>
        <v>0</v>
      </c>
      <c r="L789" s="26"/>
      <c r="M789" s="2"/>
      <c r="N789" s="6">
        <f t="shared" si="404"/>
        <v>0</v>
      </c>
      <c r="O789" s="6" t="str">
        <f t="shared" si="372"/>
        <v/>
      </c>
      <c r="P789" s="6" t="str">
        <f t="shared" si="372"/>
        <v/>
      </c>
    </row>
    <row r="790" spans="1:16" hidden="1">
      <c r="A790" t="s">
        <v>7</v>
      </c>
      <c r="B790" s="63"/>
      <c r="C790" s="59" t="s">
        <v>125</v>
      </c>
      <c r="D790" s="59"/>
      <c r="E790" s="2"/>
      <c r="F790" s="2"/>
      <c r="G790" s="6">
        <f t="shared" si="401"/>
        <v>0</v>
      </c>
      <c r="H790" s="2">
        <v>10</v>
      </c>
      <c r="I790" s="2"/>
      <c r="J790" s="6">
        <f t="shared" si="402"/>
        <v>10</v>
      </c>
      <c r="K790" s="6">
        <f t="shared" si="403"/>
        <v>10</v>
      </c>
      <c r="L790" s="26">
        <v>80</v>
      </c>
      <c r="M790" s="2"/>
      <c r="N790" s="6">
        <f t="shared" si="404"/>
        <v>80</v>
      </c>
      <c r="O790" s="6">
        <f t="shared" si="372"/>
        <v>8000</v>
      </c>
      <c r="P790" s="6" t="str">
        <f t="shared" si="372"/>
        <v/>
      </c>
    </row>
    <row r="791" spans="1:16" hidden="1">
      <c r="A791" t="s">
        <v>7</v>
      </c>
      <c r="B791" s="63"/>
      <c r="C791" s="59" t="s">
        <v>126</v>
      </c>
      <c r="D791" s="59"/>
      <c r="E791" s="2"/>
      <c r="F791" s="2"/>
      <c r="G791" s="6">
        <f t="shared" si="401"/>
        <v>0</v>
      </c>
      <c r="H791" s="2"/>
      <c r="I791" s="2"/>
      <c r="J791" s="6">
        <f t="shared" si="402"/>
        <v>0</v>
      </c>
      <c r="K791" s="6">
        <f t="shared" si="403"/>
        <v>0</v>
      </c>
      <c r="L791" s="26"/>
      <c r="M791" s="2"/>
      <c r="N791" s="6">
        <f t="shared" si="404"/>
        <v>0</v>
      </c>
      <c r="O791" s="6" t="str">
        <f t="shared" si="372"/>
        <v/>
      </c>
      <c r="P791" s="6" t="str">
        <f t="shared" si="372"/>
        <v/>
      </c>
    </row>
    <row r="792" spans="1:16" hidden="1">
      <c r="A792" t="s">
        <v>7</v>
      </c>
      <c r="B792" s="63"/>
      <c r="C792" s="59" t="s">
        <v>127</v>
      </c>
      <c r="D792" s="59"/>
      <c r="E792" s="2"/>
      <c r="F792" s="2"/>
      <c r="G792" s="6">
        <f t="shared" si="401"/>
        <v>0</v>
      </c>
      <c r="H792" s="2"/>
      <c r="I792" s="2"/>
      <c r="J792" s="6">
        <f t="shared" si="402"/>
        <v>0</v>
      </c>
      <c r="K792" s="6">
        <f t="shared" si="403"/>
        <v>0</v>
      </c>
      <c r="L792" s="26"/>
      <c r="M792" s="2"/>
      <c r="N792" s="6">
        <f t="shared" si="404"/>
        <v>0</v>
      </c>
      <c r="O792" s="6" t="str">
        <f t="shared" si="372"/>
        <v/>
      </c>
      <c r="P792" s="6" t="str">
        <f t="shared" si="372"/>
        <v/>
      </c>
    </row>
    <row r="793" spans="1:16" hidden="1">
      <c r="A793" t="s">
        <v>7</v>
      </c>
      <c r="B793" s="63"/>
      <c r="C793" s="59" t="s">
        <v>128</v>
      </c>
      <c r="D793" s="59"/>
      <c r="E793" s="2"/>
      <c r="F793" s="2"/>
      <c r="G793" s="6">
        <f t="shared" si="401"/>
        <v>0</v>
      </c>
      <c r="H793" s="2">
        <v>2.6440000000000001</v>
      </c>
      <c r="I793" s="2"/>
      <c r="J793" s="6">
        <f t="shared" si="402"/>
        <v>2.6440000000000001</v>
      </c>
      <c r="K793" s="6">
        <f t="shared" si="403"/>
        <v>2.6440000000000001</v>
      </c>
      <c r="L793" s="26">
        <v>406</v>
      </c>
      <c r="M793" s="2"/>
      <c r="N793" s="6">
        <f t="shared" si="404"/>
        <v>406</v>
      </c>
      <c r="O793" s="6">
        <f t="shared" si="372"/>
        <v>153555.22</v>
      </c>
      <c r="P793" s="6" t="str">
        <f t="shared" si="372"/>
        <v/>
      </c>
    </row>
    <row r="794" spans="1:16" hidden="1">
      <c r="A794" t="s">
        <v>7</v>
      </c>
      <c r="B794" s="63"/>
      <c r="C794" s="59" t="s">
        <v>129</v>
      </c>
      <c r="D794" s="59"/>
      <c r="E794" s="2"/>
      <c r="F794" s="2"/>
      <c r="G794" s="6">
        <f t="shared" si="401"/>
        <v>0</v>
      </c>
      <c r="H794" s="2"/>
      <c r="I794" s="2"/>
      <c r="J794" s="6">
        <f t="shared" si="402"/>
        <v>0</v>
      </c>
      <c r="K794" s="6">
        <f t="shared" si="403"/>
        <v>0</v>
      </c>
      <c r="L794" s="26"/>
      <c r="M794" s="2"/>
      <c r="N794" s="6">
        <f t="shared" si="404"/>
        <v>0</v>
      </c>
      <c r="O794" s="6" t="str">
        <f t="shared" si="372"/>
        <v/>
      </c>
      <c r="P794" s="6" t="str">
        <f t="shared" si="372"/>
        <v/>
      </c>
    </row>
    <row r="795" spans="1:16" hidden="1">
      <c r="A795" t="s">
        <v>7</v>
      </c>
      <c r="B795" s="63"/>
      <c r="C795" s="60" t="s">
        <v>130</v>
      </c>
      <c r="D795" s="61"/>
      <c r="E795" s="3">
        <f t="shared" ref="E795:N795" si="405">SUM(E785:E794)</f>
        <v>0</v>
      </c>
      <c r="F795" s="3">
        <f t="shared" si="405"/>
        <v>0</v>
      </c>
      <c r="G795" s="3">
        <f t="shared" si="405"/>
        <v>0</v>
      </c>
      <c r="H795" s="3">
        <f t="shared" si="405"/>
        <v>12.644</v>
      </c>
      <c r="I795" s="3">
        <f t="shared" si="405"/>
        <v>0</v>
      </c>
      <c r="J795" s="3">
        <f t="shared" si="405"/>
        <v>12.644</v>
      </c>
      <c r="K795" s="3">
        <f t="shared" si="405"/>
        <v>12.644</v>
      </c>
      <c r="L795" s="24">
        <f t="shared" si="405"/>
        <v>486</v>
      </c>
      <c r="M795" s="3">
        <f t="shared" si="405"/>
        <v>0</v>
      </c>
      <c r="N795" s="3">
        <f t="shared" si="405"/>
        <v>486</v>
      </c>
      <c r="O795" s="3">
        <f t="shared" si="372"/>
        <v>38437.199999999997</v>
      </c>
      <c r="P795" s="3" t="str">
        <f t="shared" si="372"/>
        <v/>
      </c>
    </row>
    <row r="796" spans="1:16" ht="21" hidden="1">
      <c r="A796" t="s">
        <v>7</v>
      </c>
      <c r="B796" s="62" t="s">
        <v>131</v>
      </c>
      <c r="C796" s="62"/>
      <c r="D796" s="62"/>
      <c r="E796" s="10">
        <f>E713+E724+E730+E738+E746+E763+E773+E784+E795</f>
        <v>28</v>
      </c>
      <c r="F796" s="10">
        <f t="shared" ref="F796:N796" si="406">F713+F724+F730+F738+F746+F763+F773+F784+F795</f>
        <v>0</v>
      </c>
      <c r="G796" s="10">
        <f t="shared" si="406"/>
        <v>28</v>
      </c>
      <c r="H796" s="10">
        <f t="shared" si="406"/>
        <v>1374.8440000000001</v>
      </c>
      <c r="I796" s="10">
        <f t="shared" si="406"/>
        <v>0</v>
      </c>
      <c r="J796" s="10">
        <f t="shared" si="406"/>
        <v>1374.8440000000001</v>
      </c>
      <c r="K796" s="10">
        <f t="shared" si="406"/>
        <v>1402.8440000000001</v>
      </c>
      <c r="L796" s="25">
        <f t="shared" si="406"/>
        <v>13271</v>
      </c>
      <c r="M796" s="10">
        <f t="shared" si="406"/>
        <v>0</v>
      </c>
      <c r="N796" s="10">
        <f t="shared" si="406"/>
        <v>13271</v>
      </c>
      <c r="O796" s="10">
        <f t="shared" si="372"/>
        <v>9652.73</v>
      </c>
      <c r="P796" s="10" t="str">
        <f t="shared" si="372"/>
        <v/>
      </c>
    </row>
    <row r="797" spans="1:16" ht="18.75" hidden="1">
      <c r="B797" s="74" t="s">
        <v>135</v>
      </c>
      <c r="C797" s="74"/>
      <c r="D797" s="74"/>
      <c r="E797" s="74"/>
      <c r="F797" s="74"/>
      <c r="G797" s="74"/>
      <c r="H797" s="74"/>
      <c r="I797" s="74"/>
      <c r="J797" s="75" t="s">
        <v>8</v>
      </c>
      <c r="K797" s="75"/>
      <c r="L797" s="75"/>
      <c r="M797" s="76" t="s">
        <v>28</v>
      </c>
      <c r="N797" s="76"/>
      <c r="O797" s="76"/>
      <c r="P797" s="76"/>
    </row>
    <row r="798" spans="1:16" ht="15.75" hidden="1">
      <c r="B798" s="71" t="s">
        <v>29</v>
      </c>
      <c r="C798" s="71"/>
      <c r="D798" s="71"/>
      <c r="E798" s="72" t="s">
        <v>30</v>
      </c>
      <c r="F798" s="72"/>
      <c r="G798" s="72"/>
      <c r="H798" s="72" t="s">
        <v>31</v>
      </c>
      <c r="I798" s="72"/>
      <c r="J798" s="72"/>
      <c r="K798" s="72" t="s">
        <v>32</v>
      </c>
      <c r="L798" s="72" t="s">
        <v>33</v>
      </c>
      <c r="M798" s="72"/>
      <c r="N798" s="72"/>
      <c r="O798" s="73" t="s">
        <v>34</v>
      </c>
      <c r="P798" s="73"/>
    </row>
    <row r="799" spans="1:16" ht="15.75" hidden="1">
      <c r="B799" s="71"/>
      <c r="C799" s="71"/>
      <c r="D799" s="71"/>
      <c r="E799" s="31" t="s">
        <v>35</v>
      </c>
      <c r="F799" s="31" t="s">
        <v>36</v>
      </c>
      <c r="G799" s="31" t="s">
        <v>0</v>
      </c>
      <c r="H799" s="31" t="s">
        <v>35</v>
      </c>
      <c r="I799" s="31" t="s">
        <v>36</v>
      </c>
      <c r="J799" s="31" t="s">
        <v>0</v>
      </c>
      <c r="K799" s="72"/>
      <c r="L799" s="22" t="s">
        <v>35</v>
      </c>
      <c r="M799" s="31" t="s">
        <v>36</v>
      </c>
      <c r="N799" s="31" t="s">
        <v>0</v>
      </c>
      <c r="O799" s="1" t="s">
        <v>35</v>
      </c>
      <c r="P799" s="1" t="s">
        <v>36</v>
      </c>
    </row>
    <row r="800" spans="1:16" hidden="1">
      <c r="A800" t="s">
        <v>8</v>
      </c>
      <c r="B800" s="63" t="s">
        <v>37</v>
      </c>
      <c r="C800" s="59" t="s">
        <v>38</v>
      </c>
      <c r="D800" s="59"/>
      <c r="E800" s="2">
        <v>1</v>
      </c>
      <c r="F800" s="2"/>
      <c r="G800" s="6">
        <f>E800+F800</f>
        <v>1</v>
      </c>
      <c r="H800" s="2">
        <v>48</v>
      </c>
      <c r="I800" s="2"/>
      <c r="J800" s="6">
        <f>H800+I800</f>
        <v>48</v>
      </c>
      <c r="K800" s="6">
        <f>G800+J800</f>
        <v>49</v>
      </c>
      <c r="L800" s="26">
        <v>500</v>
      </c>
      <c r="M800" s="2"/>
      <c r="N800" s="6">
        <f>L800+M800</f>
        <v>500</v>
      </c>
      <c r="O800" s="6">
        <f t="shared" ref="O800:P815" si="407">IF(H800&gt;0,ROUND(L800/H800*1000,2),"")</f>
        <v>10416.67</v>
      </c>
      <c r="P800" s="6" t="str">
        <f t="shared" si="407"/>
        <v/>
      </c>
    </row>
    <row r="801" spans="1:16" hidden="1">
      <c r="A801" t="s">
        <v>8</v>
      </c>
      <c r="B801" s="63"/>
      <c r="C801" s="59" t="s">
        <v>39</v>
      </c>
      <c r="D801" s="59"/>
      <c r="E801" s="2">
        <v>1</v>
      </c>
      <c r="F801" s="2"/>
      <c r="G801" s="6">
        <f>E801+F801</f>
        <v>1</v>
      </c>
      <c r="H801" s="2">
        <v>33</v>
      </c>
      <c r="I801" s="2"/>
      <c r="J801" s="6">
        <f>H801+I801</f>
        <v>33</v>
      </c>
      <c r="K801" s="6">
        <f>G801+J801</f>
        <v>34</v>
      </c>
      <c r="L801" s="26">
        <v>100</v>
      </c>
      <c r="M801" s="2"/>
      <c r="N801" s="6">
        <f>L801+M801</f>
        <v>100</v>
      </c>
      <c r="O801" s="6">
        <f t="shared" si="407"/>
        <v>3030.3</v>
      </c>
      <c r="P801" s="6" t="str">
        <f t="shared" si="407"/>
        <v/>
      </c>
    </row>
    <row r="802" spans="1:16" hidden="1">
      <c r="A802" t="s">
        <v>8</v>
      </c>
      <c r="B802" s="63"/>
      <c r="C802" s="59" t="s">
        <v>40</v>
      </c>
      <c r="D802" s="59"/>
      <c r="E802" s="2">
        <v>0.5</v>
      </c>
      <c r="F802" s="2"/>
      <c r="G802" s="6">
        <f>E802+F802</f>
        <v>0.5</v>
      </c>
      <c r="H802" s="2">
        <v>2</v>
      </c>
      <c r="I802" s="2"/>
      <c r="J802" s="6">
        <f>H802+I802</f>
        <v>2</v>
      </c>
      <c r="K802" s="6">
        <f>G802+J802</f>
        <v>2.5</v>
      </c>
      <c r="L802" s="26">
        <v>3</v>
      </c>
      <c r="M802" s="2"/>
      <c r="N802" s="6">
        <f>L802+M802</f>
        <v>3</v>
      </c>
      <c r="O802" s="6">
        <f t="shared" si="407"/>
        <v>1500</v>
      </c>
      <c r="P802" s="6" t="str">
        <f t="shared" si="407"/>
        <v/>
      </c>
    </row>
    <row r="803" spans="1:16" hidden="1">
      <c r="A803" t="s">
        <v>8</v>
      </c>
      <c r="B803" s="63"/>
      <c r="C803" s="59" t="s">
        <v>41</v>
      </c>
      <c r="D803" s="59"/>
      <c r="E803" s="2"/>
      <c r="F803" s="2"/>
      <c r="G803" s="6">
        <f>E803+F803</f>
        <v>0</v>
      </c>
      <c r="H803" s="2"/>
      <c r="I803" s="2"/>
      <c r="J803" s="6">
        <f>H803+I803</f>
        <v>0</v>
      </c>
      <c r="K803" s="6">
        <f>G803+J803</f>
        <v>0</v>
      </c>
      <c r="L803" s="26"/>
      <c r="M803" s="2"/>
      <c r="N803" s="6">
        <f>L803+M803</f>
        <v>0</v>
      </c>
      <c r="O803" s="6" t="str">
        <f t="shared" si="407"/>
        <v/>
      </c>
      <c r="P803" s="6" t="str">
        <f t="shared" si="407"/>
        <v/>
      </c>
    </row>
    <row r="804" spans="1:16" hidden="1">
      <c r="A804" t="s">
        <v>8</v>
      </c>
      <c r="B804" s="63"/>
      <c r="C804" s="60" t="s">
        <v>42</v>
      </c>
      <c r="D804" s="61"/>
      <c r="E804" s="3">
        <f t="shared" ref="E804:N804" si="408">SUM(E800:E803)</f>
        <v>2.5</v>
      </c>
      <c r="F804" s="3">
        <f t="shared" si="408"/>
        <v>0</v>
      </c>
      <c r="G804" s="3">
        <f t="shared" si="408"/>
        <v>2.5</v>
      </c>
      <c r="H804" s="3">
        <f t="shared" si="408"/>
        <v>83</v>
      </c>
      <c r="I804" s="3">
        <f t="shared" si="408"/>
        <v>0</v>
      </c>
      <c r="J804" s="3">
        <f t="shared" si="408"/>
        <v>83</v>
      </c>
      <c r="K804" s="3">
        <f t="shared" si="408"/>
        <v>85.5</v>
      </c>
      <c r="L804" s="24">
        <f t="shared" si="408"/>
        <v>603</v>
      </c>
      <c r="M804" s="3">
        <f t="shared" si="408"/>
        <v>0</v>
      </c>
      <c r="N804" s="3">
        <f t="shared" si="408"/>
        <v>603</v>
      </c>
      <c r="O804" s="3">
        <f t="shared" si="407"/>
        <v>7265.06</v>
      </c>
      <c r="P804" s="3" t="str">
        <f t="shared" si="407"/>
        <v/>
      </c>
    </row>
    <row r="805" spans="1:16" hidden="1">
      <c r="A805" t="s">
        <v>8</v>
      </c>
      <c r="B805" s="63" t="s">
        <v>43</v>
      </c>
      <c r="C805" s="59" t="s">
        <v>44</v>
      </c>
      <c r="D805" s="59"/>
      <c r="E805" s="2">
        <v>0.4</v>
      </c>
      <c r="F805" s="2"/>
      <c r="G805" s="6">
        <f t="shared" ref="G805:G814" si="409">E805+F805</f>
        <v>0.4</v>
      </c>
      <c r="H805" s="2">
        <v>9</v>
      </c>
      <c r="I805" s="2"/>
      <c r="J805" s="6">
        <f t="shared" ref="J805:J814" si="410">H805+I805</f>
        <v>9</v>
      </c>
      <c r="K805" s="6">
        <f t="shared" ref="K805:K814" si="411">G805+J805</f>
        <v>9.4</v>
      </c>
      <c r="L805" s="26">
        <v>50</v>
      </c>
      <c r="M805" s="2"/>
      <c r="N805" s="6">
        <f t="shared" ref="N805:N814" si="412">L805+M805</f>
        <v>50</v>
      </c>
      <c r="O805" s="6">
        <f t="shared" si="407"/>
        <v>5555.56</v>
      </c>
      <c r="P805" s="6" t="str">
        <f t="shared" si="407"/>
        <v/>
      </c>
    </row>
    <row r="806" spans="1:16" hidden="1">
      <c r="A806" t="s">
        <v>8</v>
      </c>
      <c r="B806" s="63"/>
      <c r="C806" s="59" t="s">
        <v>45</v>
      </c>
      <c r="D806" s="59"/>
      <c r="E806" s="2">
        <v>0.2</v>
      </c>
      <c r="F806" s="2"/>
      <c r="G806" s="6">
        <f t="shared" si="409"/>
        <v>0.2</v>
      </c>
      <c r="H806" s="2">
        <v>4.2</v>
      </c>
      <c r="I806" s="2"/>
      <c r="J806" s="6">
        <f t="shared" si="410"/>
        <v>4.2</v>
      </c>
      <c r="K806" s="6">
        <f t="shared" si="411"/>
        <v>4.4000000000000004</v>
      </c>
      <c r="L806" s="26">
        <v>50</v>
      </c>
      <c r="M806" s="2"/>
      <c r="N806" s="6">
        <f t="shared" si="412"/>
        <v>50</v>
      </c>
      <c r="O806" s="6">
        <f t="shared" si="407"/>
        <v>11904.76</v>
      </c>
      <c r="P806" s="6" t="str">
        <f t="shared" si="407"/>
        <v/>
      </c>
    </row>
    <row r="807" spans="1:16" hidden="1">
      <c r="A807" t="s">
        <v>8</v>
      </c>
      <c r="B807" s="63"/>
      <c r="C807" s="59" t="s">
        <v>46</v>
      </c>
      <c r="D807" s="59"/>
      <c r="E807" s="2">
        <v>2</v>
      </c>
      <c r="F807" s="2"/>
      <c r="G807" s="6">
        <f t="shared" si="409"/>
        <v>2</v>
      </c>
      <c r="H807" s="2">
        <v>19</v>
      </c>
      <c r="I807" s="2"/>
      <c r="J807" s="6">
        <f t="shared" si="410"/>
        <v>19</v>
      </c>
      <c r="K807" s="6">
        <f t="shared" si="411"/>
        <v>21</v>
      </c>
      <c r="L807" s="26">
        <v>142</v>
      </c>
      <c r="M807" s="2"/>
      <c r="N807" s="6">
        <f t="shared" si="412"/>
        <v>142</v>
      </c>
      <c r="O807" s="6">
        <f t="shared" si="407"/>
        <v>7473.68</v>
      </c>
      <c r="P807" s="6" t="str">
        <f t="shared" si="407"/>
        <v/>
      </c>
    </row>
    <row r="808" spans="1:16" hidden="1">
      <c r="A808" t="s">
        <v>8</v>
      </c>
      <c r="B808" s="63"/>
      <c r="C808" s="59" t="s">
        <v>47</v>
      </c>
      <c r="D808" s="59"/>
      <c r="E808" s="2">
        <v>16</v>
      </c>
      <c r="F808" s="2"/>
      <c r="G808" s="6">
        <f t="shared" si="409"/>
        <v>16</v>
      </c>
      <c r="H808" s="2">
        <v>100</v>
      </c>
      <c r="I808" s="2"/>
      <c r="J808" s="6">
        <f t="shared" si="410"/>
        <v>100</v>
      </c>
      <c r="K808" s="6">
        <f t="shared" si="411"/>
        <v>116</v>
      </c>
      <c r="L808" s="26">
        <v>2008</v>
      </c>
      <c r="M808" s="2"/>
      <c r="N808" s="6">
        <f t="shared" si="412"/>
        <v>2008</v>
      </c>
      <c r="O808" s="6">
        <f t="shared" si="407"/>
        <v>20080</v>
      </c>
      <c r="P808" s="6" t="str">
        <f t="shared" si="407"/>
        <v/>
      </c>
    </row>
    <row r="809" spans="1:16" hidden="1">
      <c r="A809" t="s">
        <v>8</v>
      </c>
      <c r="B809" s="63"/>
      <c r="C809" s="59" t="s">
        <v>48</v>
      </c>
      <c r="D809" s="59"/>
      <c r="E809" s="2"/>
      <c r="F809" s="2"/>
      <c r="G809" s="6">
        <f t="shared" si="409"/>
        <v>0</v>
      </c>
      <c r="H809" s="2">
        <v>1</v>
      </c>
      <c r="I809" s="2"/>
      <c r="J809" s="6">
        <f t="shared" si="410"/>
        <v>1</v>
      </c>
      <c r="K809" s="6">
        <f t="shared" si="411"/>
        <v>1</v>
      </c>
      <c r="L809" s="26">
        <v>15</v>
      </c>
      <c r="M809" s="2"/>
      <c r="N809" s="6">
        <f t="shared" si="412"/>
        <v>15</v>
      </c>
      <c r="O809" s="6">
        <f t="shared" si="407"/>
        <v>15000</v>
      </c>
      <c r="P809" s="6" t="str">
        <f t="shared" si="407"/>
        <v/>
      </c>
    </row>
    <row r="810" spans="1:16" hidden="1">
      <c r="A810" t="s">
        <v>8</v>
      </c>
      <c r="B810" s="63"/>
      <c r="C810" s="59" t="s">
        <v>49</v>
      </c>
      <c r="D810" s="59"/>
      <c r="E810" s="2"/>
      <c r="F810" s="2"/>
      <c r="G810" s="6">
        <f t="shared" si="409"/>
        <v>0</v>
      </c>
      <c r="H810" s="2"/>
      <c r="I810" s="2"/>
      <c r="J810" s="6">
        <f t="shared" si="410"/>
        <v>0</v>
      </c>
      <c r="K810" s="6">
        <f t="shared" si="411"/>
        <v>0</v>
      </c>
      <c r="L810" s="26"/>
      <c r="M810" s="2"/>
      <c r="N810" s="6">
        <f t="shared" si="412"/>
        <v>0</v>
      </c>
      <c r="O810" s="6" t="str">
        <f t="shared" si="407"/>
        <v/>
      </c>
      <c r="P810" s="6" t="str">
        <f t="shared" si="407"/>
        <v/>
      </c>
    </row>
    <row r="811" spans="1:16" hidden="1">
      <c r="A811" t="s">
        <v>8</v>
      </c>
      <c r="B811" s="63"/>
      <c r="C811" s="59" t="s">
        <v>50</v>
      </c>
      <c r="D811" s="59"/>
      <c r="E811" s="2">
        <v>2</v>
      </c>
      <c r="F811" s="2"/>
      <c r="G811" s="6">
        <f t="shared" si="409"/>
        <v>2</v>
      </c>
      <c r="H811" s="2">
        <v>61.6</v>
      </c>
      <c r="I811" s="2"/>
      <c r="J811" s="6">
        <f t="shared" si="410"/>
        <v>61.6</v>
      </c>
      <c r="K811" s="6">
        <f t="shared" si="411"/>
        <v>63.6</v>
      </c>
      <c r="L811" s="26">
        <v>150</v>
      </c>
      <c r="M811" s="2"/>
      <c r="N811" s="6">
        <f t="shared" si="412"/>
        <v>150</v>
      </c>
      <c r="O811" s="6">
        <f t="shared" si="407"/>
        <v>2435.06</v>
      </c>
      <c r="P811" s="6" t="str">
        <f t="shared" si="407"/>
        <v/>
      </c>
    </row>
    <row r="812" spans="1:16" hidden="1">
      <c r="A812" t="s">
        <v>8</v>
      </c>
      <c r="B812" s="63"/>
      <c r="C812" s="59" t="s">
        <v>51</v>
      </c>
      <c r="D812" s="59"/>
      <c r="E812" s="2"/>
      <c r="F812" s="2"/>
      <c r="G812" s="6">
        <f t="shared" si="409"/>
        <v>0</v>
      </c>
      <c r="H812" s="2"/>
      <c r="I812" s="2"/>
      <c r="J812" s="6">
        <f t="shared" si="410"/>
        <v>0</v>
      </c>
      <c r="K812" s="6">
        <f t="shared" si="411"/>
        <v>0</v>
      </c>
      <c r="L812" s="26"/>
      <c r="M812" s="2"/>
      <c r="N812" s="6">
        <f t="shared" si="412"/>
        <v>0</v>
      </c>
      <c r="O812" s="6" t="str">
        <f t="shared" si="407"/>
        <v/>
      </c>
      <c r="P812" s="6" t="str">
        <f t="shared" si="407"/>
        <v/>
      </c>
    </row>
    <row r="813" spans="1:16" hidden="1">
      <c r="A813" t="s">
        <v>8</v>
      </c>
      <c r="B813" s="63"/>
      <c r="C813" s="59" t="s">
        <v>52</v>
      </c>
      <c r="D813" s="59"/>
      <c r="E813" s="2"/>
      <c r="F813" s="2"/>
      <c r="G813" s="6">
        <f t="shared" si="409"/>
        <v>0</v>
      </c>
      <c r="H813" s="2"/>
      <c r="I813" s="2"/>
      <c r="J813" s="6">
        <f t="shared" si="410"/>
        <v>0</v>
      </c>
      <c r="K813" s="6">
        <f t="shared" si="411"/>
        <v>0</v>
      </c>
      <c r="L813" s="26"/>
      <c r="M813" s="2"/>
      <c r="N813" s="6">
        <f t="shared" si="412"/>
        <v>0</v>
      </c>
      <c r="O813" s="6" t="str">
        <f t="shared" si="407"/>
        <v/>
      </c>
      <c r="P813" s="6" t="str">
        <f t="shared" si="407"/>
        <v/>
      </c>
    </row>
    <row r="814" spans="1:16" hidden="1">
      <c r="A814" t="s">
        <v>8</v>
      </c>
      <c r="B814" s="63"/>
      <c r="C814" s="59" t="s">
        <v>53</v>
      </c>
      <c r="D814" s="59"/>
      <c r="E814" s="2"/>
      <c r="F814" s="2"/>
      <c r="G814" s="6">
        <f t="shared" si="409"/>
        <v>0</v>
      </c>
      <c r="H814" s="2"/>
      <c r="I814" s="2"/>
      <c r="J814" s="6">
        <f t="shared" si="410"/>
        <v>0</v>
      </c>
      <c r="K814" s="6">
        <f t="shared" si="411"/>
        <v>0</v>
      </c>
      <c r="L814" s="26"/>
      <c r="M814" s="2"/>
      <c r="N814" s="6">
        <f t="shared" si="412"/>
        <v>0</v>
      </c>
      <c r="O814" s="6" t="str">
        <f t="shared" si="407"/>
        <v/>
      </c>
      <c r="P814" s="6" t="str">
        <f t="shared" si="407"/>
        <v/>
      </c>
    </row>
    <row r="815" spans="1:16" hidden="1">
      <c r="A815" t="s">
        <v>8</v>
      </c>
      <c r="B815" s="63"/>
      <c r="C815" s="60" t="s">
        <v>54</v>
      </c>
      <c r="D815" s="61"/>
      <c r="E815" s="3">
        <f t="shared" ref="E815:N815" si="413">SUM(E805:E814)</f>
        <v>20.6</v>
      </c>
      <c r="F815" s="3">
        <f t="shared" si="413"/>
        <v>0</v>
      </c>
      <c r="G815" s="3">
        <f t="shared" si="413"/>
        <v>20.6</v>
      </c>
      <c r="H815" s="3">
        <f t="shared" si="413"/>
        <v>194.79999999999998</v>
      </c>
      <c r="I815" s="3">
        <f t="shared" si="413"/>
        <v>0</v>
      </c>
      <c r="J815" s="3">
        <f t="shared" si="413"/>
        <v>194.79999999999998</v>
      </c>
      <c r="K815" s="3">
        <f t="shared" si="413"/>
        <v>215.4</v>
      </c>
      <c r="L815" s="24">
        <f t="shared" si="413"/>
        <v>2415</v>
      </c>
      <c r="M815" s="3">
        <f t="shared" si="413"/>
        <v>0</v>
      </c>
      <c r="N815" s="3">
        <f t="shared" si="413"/>
        <v>2415</v>
      </c>
      <c r="O815" s="3">
        <f t="shared" si="407"/>
        <v>12397.33</v>
      </c>
      <c r="P815" s="3" t="str">
        <f t="shared" si="407"/>
        <v/>
      </c>
    </row>
    <row r="816" spans="1:16" hidden="1">
      <c r="A816" t="s">
        <v>8</v>
      </c>
      <c r="B816" s="63" t="s">
        <v>55</v>
      </c>
      <c r="C816" s="59" t="s">
        <v>56</v>
      </c>
      <c r="D816" s="59"/>
      <c r="E816" s="2">
        <v>0</v>
      </c>
      <c r="F816" s="2"/>
      <c r="G816" s="6">
        <f>E816+F816</f>
        <v>0</v>
      </c>
      <c r="H816" s="2">
        <v>495</v>
      </c>
      <c r="I816" s="2"/>
      <c r="J816" s="6">
        <f>H816+I816</f>
        <v>495</v>
      </c>
      <c r="K816" s="6">
        <f>G816+J816</f>
        <v>495</v>
      </c>
      <c r="L816" s="26">
        <v>6950</v>
      </c>
      <c r="M816" s="2"/>
      <c r="N816" s="6">
        <f>L816+M816</f>
        <v>6950</v>
      </c>
      <c r="O816" s="6">
        <f t="shared" ref="O816:P887" si="414">IF(H816&gt;0,ROUND(L816/H816*1000,2),"")</f>
        <v>14040.4</v>
      </c>
      <c r="P816" s="6" t="str">
        <f t="shared" si="414"/>
        <v/>
      </c>
    </row>
    <row r="817" spans="1:16" hidden="1">
      <c r="A817" t="s">
        <v>8</v>
      </c>
      <c r="B817" s="63"/>
      <c r="C817" s="59" t="s">
        <v>57</v>
      </c>
      <c r="D817" s="59"/>
      <c r="E817" s="2"/>
      <c r="F817" s="2"/>
      <c r="G817" s="6">
        <f>E817+F817</f>
        <v>0</v>
      </c>
      <c r="H817" s="2"/>
      <c r="I817" s="2"/>
      <c r="J817" s="6">
        <f>H817+I817</f>
        <v>0</v>
      </c>
      <c r="K817" s="6">
        <f>G817+J817</f>
        <v>0</v>
      </c>
      <c r="L817" s="26"/>
      <c r="M817" s="2"/>
      <c r="N817" s="6">
        <f>L817+M817</f>
        <v>0</v>
      </c>
      <c r="O817" s="6" t="str">
        <f t="shared" si="414"/>
        <v/>
      </c>
      <c r="P817" s="6" t="str">
        <f t="shared" si="414"/>
        <v/>
      </c>
    </row>
    <row r="818" spans="1:16" hidden="1">
      <c r="A818" t="s">
        <v>8</v>
      </c>
      <c r="B818" s="63"/>
      <c r="C818" s="59" t="s">
        <v>58</v>
      </c>
      <c r="D818" s="59"/>
      <c r="E818" s="2"/>
      <c r="F818" s="2"/>
      <c r="G818" s="6">
        <f>E818+F818</f>
        <v>0</v>
      </c>
      <c r="H818" s="2"/>
      <c r="I818" s="2"/>
      <c r="J818" s="6">
        <f>H818+I818</f>
        <v>0</v>
      </c>
      <c r="K818" s="6">
        <f>G818+J818</f>
        <v>0</v>
      </c>
      <c r="L818" s="26"/>
      <c r="M818" s="2"/>
      <c r="N818" s="6">
        <f>L818+M818</f>
        <v>0</v>
      </c>
      <c r="O818" s="6" t="str">
        <f t="shared" si="414"/>
        <v/>
      </c>
      <c r="P818" s="6" t="str">
        <f t="shared" si="414"/>
        <v/>
      </c>
    </row>
    <row r="819" spans="1:16" hidden="1">
      <c r="A819" t="s">
        <v>8</v>
      </c>
      <c r="B819" s="63"/>
      <c r="C819" s="59" t="s">
        <v>59</v>
      </c>
      <c r="D819" s="59"/>
      <c r="E819" s="2"/>
      <c r="F819" s="2"/>
      <c r="G819" s="6">
        <f>E819+F819</f>
        <v>0</v>
      </c>
      <c r="H819" s="2"/>
      <c r="I819" s="2"/>
      <c r="J819" s="6">
        <f>H819+I819</f>
        <v>0</v>
      </c>
      <c r="K819" s="6">
        <f>G819+J819</f>
        <v>0</v>
      </c>
      <c r="L819" s="26"/>
      <c r="M819" s="2"/>
      <c r="N819" s="6">
        <f>L819+M819</f>
        <v>0</v>
      </c>
      <c r="O819" s="6" t="str">
        <f t="shared" si="414"/>
        <v/>
      </c>
      <c r="P819" s="6" t="str">
        <f t="shared" si="414"/>
        <v/>
      </c>
    </row>
    <row r="820" spans="1:16" hidden="1">
      <c r="A820" t="s">
        <v>8</v>
      </c>
      <c r="B820" s="63"/>
      <c r="C820" s="59" t="s">
        <v>60</v>
      </c>
      <c r="D820" s="59"/>
      <c r="E820" s="2"/>
      <c r="F820" s="2"/>
      <c r="G820" s="6">
        <f>E820+F820</f>
        <v>0</v>
      </c>
      <c r="H820" s="2"/>
      <c r="I820" s="2"/>
      <c r="J820" s="6">
        <f>H820+I820</f>
        <v>0</v>
      </c>
      <c r="K820" s="6">
        <f>G820+J820</f>
        <v>0</v>
      </c>
      <c r="L820" s="26"/>
      <c r="M820" s="2"/>
      <c r="N820" s="6">
        <f>L820+M820</f>
        <v>0</v>
      </c>
      <c r="O820" s="6" t="str">
        <f t="shared" si="414"/>
        <v/>
      </c>
      <c r="P820" s="6" t="str">
        <f t="shared" si="414"/>
        <v/>
      </c>
    </row>
    <row r="821" spans="1:16" hidden="1">
      <c r="A821" t="s">
        <v>8</v>
      </c>
      <c r="B821" s="63"/>
      <c r="C821" s="60" t="s">
        <v>61</v>
      </c>
      <c r="D821" s="61"/>
      <c r="E821" s="3">
        <f t="shared" ref="E821:N821" si="415">SUM(E816:E820)</f>
        <v>0</v>
      </c>
      <c r="F821" s="3">
        <f t="shared" si="415"/>
        <v>0</v>
      </c>
      <c r="G821" s="3">
        <f t="shared" si="415"/>
        <v>0</v>
      </c>
      <c r="H821" s="3">
        <f t="shared" si="415"/>
        <v>495</v>
      </c>
      <c r="I821" s="3">
        <f t="shared" si="415"/>
        <v>0</v>
      </c>
      <c r="J821" s="3">
        <f t="shared" si="415"/>
        <v>495</v>
      </c>
      <c r="K821" s="3">
        <f t="shared" si="415"/>
        <v>495</v>
      </c>
      <c r="L821" s="24">
        <f t="shared" si="415"/>
        <v>6950</v>
      </c>
      <c r="M821" s="3">
        <f t="shared" si="415"/>
        <v>0</v>
      </c>
      <c r="N821" s="3">
        <f t="shared" si="415"/>
        <v>6950</v>
      </c>
      <c r="O821" s="3">
        <f t="shared" si="414"/>
        <v>14040.4</v>
      </c>
      <c r="P821" s="3" t="str">
        <f t="shared" si="414"/>
        <v/>
      </c>
    </row>
    <row r="822" spans="1:16" hidden="1">
      <c r="A822" t="s">
        <v>8</v>
      </c>
      <c r="B822" s="63" t="s">
        <v>62</v>
      </c>
      <c r="C822" s="59" t="s">
        <v>63</v>
      </c>
      <c r="D822" s="59"/>
      <c r="E822" s="2">
        <v>0.5</v>
      </c>
      <c r="F822" s="2"/>
      <c r="G822" s="6">
        <f t="shared" ref="G822:G828" si="416">E822+F822</f>
        <v>0.5</v>
      </c>
      <c r="H822" s="2"/>
      <c r="I822" s="2"/>
      <c r="J822" s="6">
        <f t="shared" ref="J822:J828" si="417">H822+I822</f>
        <v>0</v>
      </c>
      <c r="K822" s="6">
        <f t="shared" ref="K822:K828" si="418">G822+J822</f>
        <v>0.5</v>
      </c>
      <c r="L822" s="26"/>
      <c r="M822" s="2"/>
      <c r="N822" s="6">
        <f t="shared" ref="N822:N828" si="419">L822+M822</f>
        <v>0</v>
      </c>
      <c r="O822" s="6" t="str">
        <f t="shared" si="414"/>
        <v/>
      </c>
      <c r="P822" s="6" t="str">
        <f t="shared" si="414"/>
        <v/>
      </c>
    </row>
    <row r="823" spans="1:16" hidden="1">
      <c r="A823" t="s">
        <v>8</v>
      </c>
      <c r="B823" s="63"/>
      <c r="C823" s="59" t="s">
        <v>64</v>
      </c>
      <c r="D823" s="59"/>
      <c r="E823" s="2">
        <v>8</v>
      </c>
      <c r="F823" s="2">
        <v>30</v>
      </c>
      <c r="G823" s="6">
        <f t="shared" si="416"/>
        <v>38</v>
      </c>
      <c r="H823" s="2">
        <v>255</v>
      </c>
      <c r="I823" s="2">
        <v>92</v>
      </c>
      <c r="J823" s="6">
        <f t="shared" si="417"/>
        <v>347</v>
      </c>
      <c r="K823" s="6">
        <f t="shared" si="418"/>
        <v>385</v>
      </c>
      <c r="L823" s="26">
        <v>70</v>
      </c>
      <c r="M823" s="2">
        <v>42</v>
      </c>
      <c r="N823" s="6">
        <f t="shared" si="419"/>
        <v>112</v>
      </c>
      <c r="O823" s="6">
        <f t="shared" si="414"/>
        <v>274.51</v>
      </c>
      <c r="P823" s="6">
        <f t="shared" si="414"/>
        <v>456.52</v>
      </c>
    </row>
    <row r="824" spans="1:16" hidden="1">
      <c r="A824" t="s">
        <v>8</v>
      </c>
      <c r="B824" s="63"/>
      <c r="C824" s="59" t="s">
        <v>65</v>
      </c>
      <c r="D824" s="59"/>
      <c r="E824" s="2">
        <v>64.5</v>
      </c>
      <c r="F824" s="2"/>
      <c r="G824" s="6">
        <f t="shared" si="416"/>
        <v>64.5</v>
      </c>
      <c r="H824" s="2">
        <v>342.2</v>
      </c>
      <c r="I824" s="2"/>
      <c r="J824" s="6">
        <f t="shared" si="417"/>
        <v>342.2</v>
      </c>
      <c r="K824" s="6">
        <f t="shared" si="418"/>
        <v>406.7</v>
      </c>
      <c r="L824" s="26">
        <v>1000</v>
      </c>
      <c r="M824" s="2"/>
      <c r="N824" s="6">
        <f t="shared" si="419"/>
        <v>1000</v>
      </c>
      <c r="O824" s="6">
        <f t="shared" si="414"/>
        <v>2922.27</v>
      </c>
      <c r="P824" s="6" t="str">
        <f t="shared" si="414"/>
        <v/>
      </c>
    </row>
    <row r="825" spans="1:16" hidden="1">
      <c r="A825" t="s">
        <v>8</v>
      </c>
      <c r="B825" s="63"/>
      <c r="C825" s="59" t="s">
        <v>66</v>
      </c>
      <c r="D825" s="59"/>
      <c r="E825" s="2"/>
      <c r="F825" s="2"/>
      <c r="G825" s="6">
        <f t="shared" si="416"/>
        <v>0</v>
      </c>
      <c r="H825" s="2">
        <v>0.5</v>
      </c>
      <c r="I825" s="2"/>
      <c r="J825" s="6">
        <f t="shared" si="417"/>
        <v>0.5</v>
      </c>
      <c r="K825" s="6">
        <f t="shared" si="418"/>
        <v>0.5</v>
      </c>
      <c r="L825" s="26">
        <v>0.7</v>
      </c>
      <c r="M825" s="2"/>
      <c r="N825" s="6">
        <f t="shared" si="419"/>
        <v>0.7</v>
      </c>
      <c r="O825" s="6">
        <f t="shared" si="414"/>
        <v>1400</v>
      </c>
      <c r="P825" s="6" t="str">
        <f t="shared" si="414"/>
        <v/>
      </c>
    </row>
    <row r="826" spans="1:16" hidden="1">
      <c r="A826" t="s">
        <v>8</v>
      </c>
      <c r="B826" s="63"/>
      <c r="C826" s="59" t="s">
        <v>67</v>
      </c>
      <c r="D826" s="59"/>
      <c r="E826" s="2"/>
      <c r="F826" s="2"/>
      <c r="G826" s="6">
        <f t="shared" si="416"/>
        <v>0</v>
      </c>
      <c r="H826" s="2"/>
      <c r="I826" s="2"/>
      <c r="J826" s="6">
        <f t="shared" si="417"/>
        <v>0</v>
      </c>
      <c r="K826" s="6">
        <f t="shared" si="418"/>
        <v>0</v>
      </c>
      <c r="L826" s="26"/>
      <c r="M826" s="2"/>
      <c r="N826" s="6">
        <f t="shared" si="419"/>
        <v>0</v>
      </c>
      <c r="O826" s="6" t="str">
        <f t="shared" si="414"/>
        <v/>
      </c>
      <c r="P826" s="6" t="str">
        <f t="shared" si="414"/>
        <v/>
      </c>
    </row>
    <row r="827" spans="1:16" hidden="1">
      <c r="A827" t="s">
        <v>8</v>
      </c>
      <c r="B827" s="63"/>
      <c r="C827" s="59" t="s">
        <v>68</v>
      </c>
      <c r="D827" s="59"/>
      <c r="E827" s="2"/>
      <c r="F827" s="2"/>
      <c r="G827" s="6">
        <f t="shared" si="416"/>
        <v>0</v>
      </c>
      <c r="H827" s="2"/>
      <c r="I827" s="2"/>
      <c r="J827" s="6">
        <f t="shared" si="417"/>
        <v>0</v>
      </c>
      <c r="K827" s="6">
        <f t="shared" si="418"/>
        <v>0</v>
      </c>
      <c r="L827" s="26"/>
      <c r="M827" s="2"/>
      <c r="N827" s="6">
        <f t="shared" si="419"/>
        <v>0</v>
      </c>
      <c r="O827" s="6" t="str">
        <f t="shared" si="414"/>
        <v/>
      </c>
      <c r="P827" s="6" t="str">
        <f t="shared" si="414"/>
        <v/>
      </c>
    </row>
    <row r="828" spans="1:16" hidden="1">
      <c r="A828" t="s">
        <v>8</v>
      </c>
      <c r="B828" s="63"/>
      <c r="C828" s="59" t="s">
        <v>69</v>
      </c>
      <c r="D828" s="59"/>
      <c r="E828" s="2"/>
      <c r="F828" s="2"/>
      <c r="G828" s="6">
        <f t="shared" si="416"/>
        <v>0</v>
      </c>
      <c r="H828" s="2"/>
      <c r="I828" s="2"/>
      <c r="J828" s="6">
        <f t="shared" si="417"/>
        <v>0</v>
      </c>
      <c r="K828" s="6">
        <f t="shared" si="418"/>
        <v>0</v>
      </c>
      <c r="L828" s="26"/>
      <c r="M828" s="2"/>
      <c r="N828" s="6">
        <f t="shared" si="419"/>
        <v>0</v>
      </c>
      <c r="O828" s="6" t="str">
        <f t="shared" si="414"/>
        <v/>
      </c>
      <c r="P828" s="6" t="str">
        <f t="shared" si="414"/>
        <v/>
      </c>
    </row>
    <row r="829" spans="1:16" hidden="1">
      <c r="A829" t="s">
        <v>8</v>
      </c>
      <c r="B829" s="63"/>
      <c r="C829" s="60" t="s">
        <v>70</v>
      </c>
      <c r="D829" s="61"/>
      <c r="E829" s="3">
        <f t="shared" ref="E829:M829" si="420">SUM(E822:E828)</f>
        <v>73</v>
      </c>
      <c r="F829" s="3">
        <f t="shared" si="420"/>
        <v>30</v>
      </c>
      <c r="G829" s="3">
        <f t="shared" si="420"/>
        <v>103</v>
      </c>
      <c r="H829" s="3">
        <f t="shared" si="420"/>
        <v>597.70000000000005</v>
      </c>
      <c r="I829" s="3">
        <f t="shared" si="420"/>
        <v>92</v>
      </c>
      <c r="J829" s="3">
        <f t="shared" si="420"/>
        <v>689.7</v>
      </c>
      <c r="K829" s="3">
        <f t="shared" si="420"/>
        <v>792.7</v>
      </c>
      <c r="L829" s="24">
        <f t="shared" si="420"/>
        <v>1070.7</v>
      </c>
      <c r="M829" s="3">
        <f t="shared" si="420"/>
        <v>42</v>
      </c>
      <c r="N829" s="3">
        <f>SUM(N822:N828)</f>
        <v>1112.7</v>
      </c>
      <c r="O829" s="3">
        <f t="shared" si="414"/>
        <v>1791.37</v>
      </c>
      <c r="P829" s="3">
        <f t="shared" si="414"/>
        <v>456.52</v>
      </c>
    </row>
    <row r="830" spans="1:16" hidden="1">
      <c r="A830" t="s">
        <v>8</v>
      </c>
      <c r="B830" s="63" t="s">
        <v>71</v>
      </c>
      <c r="C830" s="59" t="s">
        <v>72</v>
      </c>
      <c r="D830" s="59"/>
      <c r="E830" s="2"/>
      <c r="F830" s="2"/>
      <c r="G830" s="6">
        <f t="shared" ref="G830:G836" si="421">E830+F830</f>
        <v>0</v>
      </c>
      <c r="H830" s="2"/>
      <c r="I830" s="2"/>
      <c r="J830" s="6">
        <f t="shared" ref="J830:J836" si="422">H830+I830</f>
        <v>0</v>
      </c>
      <c r="K830" s="6">
        <f t="shared" ref="K830:K836" si="423">G830+J830</f>
        <v>0</v>
      </c>
      <c r="L830" s="26"/>
      <c r="M830" s="2"/>
      <c r="N830" s="6">
        <f t="shared" ref="N830:N836" si="424">L830+M830</f>
        <v>0</v>
      </c>
      <c r="O830" s="6" t="str">
        <f t="shared" si="414"/>
        <v/>
      </c>
      <c r="P830" s="6" t="str">
        <f t="shared" si="414"/>
        <v/>
      </c>
    </row>
    <row r="831" spans="1:16" hidden="1">
      <c r="A831" t="s">
        <v>8</v>
      </c>
      <c r="B831" s="63"/>
      <c r="C831" s="59" t="s">
        <v>73</v>
      </c>
      <c r="D831" s="59"/>
      <c r="E831" s="2">
        <v>0.5</v>
      </c>
      <c r="F831" s="2"/>
      <c r="G831" s="6">
        <f t="shared" si="421"/>
        <v>0.5</v>
      </c>
      <c r="H831" s="2"/>
      <c r="I831" s="2"/>
      <c r="J831" s="6">
        <f t="shared" si="422"/>
        <v>0</v>
      </c>
      <c r="K831" s="6">
        <f t="shared" si="423"/>
        <v>0.5</v>
      </c>
      <c r="L831" s="26"/>
      <c r="M831" s="2"/>
      <c r="N831" s="6">
        <f t="shared" si="424"/>
        <v>0</v>
      </c>
      <c r="O831" s="6" t="str">
        <f t="shared" si="414"/>
        <v/>
      </c>
      <c r="P831" s="6" t="str">
        <f t="shared" si="414"/>
        <v/>
      </c>
    </row>
    <row r="832" spans="1:16" hidden="1">
      <c r="A832" t="s">
        <v>8</v>
      </c>
      <c r="B832" s="63"/>
      <c r="C832" s="59" t="s">
        <v>74</v>
      </c>
      <c r="D832" s="59"/>
      <c r="E832" s="2"/>
      <c r="F832" s="2"/>
      <c r="G832" s="6">
        <f t="shared" si="421"/>
        <v>0</v>
      </c>
      <c r="H832" s="2"/>
      <c r="I832" s="2"/>
      <c r="J832" s="6">
        <f t="shared" si="422"/>
        <v>0</v>
      </c>
      <c r="K832" s="6">
        <f t="shared" si="423"/>
        <v>0</v>
      </c>
      <c r="L832" s="26"/>
      <c r="M832" s="2"/>
      <c r="N832" s="6">
        <f t="shared" si="424"/>
        <v>0</v>
      </c>
      <c r="O832" s="6" t="str">
        <f t="shared" si="414"/>
        <v/>
      </c>
      <c r="P832" s="6" t="str">
        <f t="shared" si="414"/>
        <v/>
      </c>
    </row>
    <row r="833" spans="1:16" hidden="1">
      <c r="A833" t="s">
        <v>8</v>
      </c>
      <c r="B833" s="63"/>
      <c r="C833" s="59" t="s">
        <v>75</v>
      </c>
      <c r="D833" s="59"/>
      <c r="E833" s="2"/>
      <c r="F833" s="2"/>
      <c r="G833" s="6">
        <f t="shared" si="421"/>
        <v>0</v>
      </c>
      <c r="H833" s="2"/>
      <c r="I833" s="2"/>
      <c r="J833" s="6">
        <f t="shared" si="422"/>
        <v>0</v>
      </c>
      <c r="K833" s="6">
        <f t="shared" si="423"/>
        <v>0</v>
      </c>
      <c r="L833" s="26"/>
      <c r="M833" s="2"/>
      <c r="N833" s="6">
        <f t="shared" si="424"/>
        <v>0</v>
      </c>
      <c r="O833" s="6" t="str">
        <f t="shared" si="414"/>
        <v/>
      </c>
      <c r="P833" s="6" t="str">
        <f t="shared" si="414"/>
        <v/>
      </c>
    </row>
    <row r="834" spans="1:16" hidden="1">
      <c r="A834" t="s">
        <v>8</v>
      </c>
      <c r="B834" s="63"/>
      <c r="C834" s="59" t="s">
        <v>76</v>
      </c>
      <c r="D834" s="59"/>
      <c r="E834" s="2"/>
      <c r="F834" s="2"/>
      <c r="G834" s="6">
        <f t="shared" si="421"/>
        <v>0</v>
      </c>
      <c r="H834" s="2"/>
      <c r="I834" s="2"/>
      <c r="J834" s="6">
        <f t="shared" si="422"/>
        <v>0</v>
      </c>
      <c r="K834" s="6">
        <f t="shared" si="423"/>
        <v>0</v>
      </c>
      <c r="L834" s="26"/>
      <c r="M834" s="2"/>
      <c r="N834" s="6">
        <f t="shared" si="424"/>
        <v>0</v>
      </c>
      <c r="O834" s="6" t="str">
        <f t="shared" si="414"/>
        <v/>
      </c>
      <c r="P834" s="6" t="str">
        <f t="shared" si="414"/>
        <v/>
      </c>
    </row>
    <row r="835" spans="1:16" hidden="1">
      <c r="A835" t="s">
        <v>8</v>
      </c>
      <c r="B835" s="63"/>
      <c r="C835" s="59" t="s">
        <v>77</v>
      </c>
      <c r="D835" s="59"/>
      <c r="E835" s="2"/>
      <c r="F835" s="2"/>
      <c r="G835" s="6">
        <f t="shared" si="421"/>
        <v>0</v>
      </c>
      <c r="H835" s="2"/>
      <c r="I835" s="2"/>
      <c r="J835" s="6">
        <f t="shared" si="422"/>
        <v>0</v>
      </c>
      <c r="K835" s="6">
        <f t="shared" si="423"/>
        <v>0</v>
      </c>
      <c r="L835" s="26"/>
      <c r="M835" s="2"/>
      <c r="N835" s="6">
        <f t="shared" si="424"/>
        <v>0</v>
      </c>
      <c r="O835" s="6" t="str">
        <f t="shared" si="414"/>
        <v/>
      </c>
      <c r="P835" s="6" t="str">
        <f t="shared" si="414"/>
        <v/>
      </c>
    </row>
    <row r="836" spans="1:16" hidden="1">
      <c r="A836" t="s">
        <v>8</v>
      </c>
      <c r="B836" s="63"/>
      <c r="C836" s="59" t="s">
        <v>78</v>
      </c>
      <c r="D836" s="59"/>
      <c r="E836" s="2"/>
      <c r="F836" s="2"/>
      <c r="G836" s="6">
        <f t="shared" si="421"/>
        <v>0</v>
      </c>
      <c r="H836" s="2"/>
      <c r="I836" s="2"/>
      <c r="J836" s="6">
        <f t="shared" si="422"/>
        <v>0</v>
      </c>
      <c r="K836" s="6">
        <f t="shared" si="423"/>
        <v>0</v>
      </c>
      <c r="L836" s="26"/>
      <c r="M836" s="2"/>
      <c r="N836" s="6">
        <f t="shared" si="424"/>
        <v>0</v>
      </c>
      <c r="O836" s="6" t="str">
        <f t="shared" si="414"/>
        <v/>
      </c>
      <c r="P836" s="6" t="str">
        <f t="shared" si="414"/>
        <v/>
      </c>
    </row>
    <row r="837" spans="1:16" hidden="1">
      <c r="A837" t="s">
        <v>8</v>
      </c>
      <c r="B837" s="63"/>
      <c r="C837" s="60" t="s">
        <v>79</v>
      </c>
      <c r="D837" s="61"/>
      <c r="E837" s="3">
        <f t="shared" ref="E837:M837" si="425">SUM(E830:E836)</f>
        <v>0.5</v>
      </c>
      <c r="F837" s="3">
        <f t="shared" si="425"/>
        <v>0</v>
      </c>
      <c r="G837" s="3">
        <f t="shared" si="425"/>
        <v>0.5</v>
      </c>
      <c r="H837" s="3">
        <f t="shared" si="425"/>
        <v>0</v>
      </c>
      <c r="I837" s="3">
        <f t="shared" si="425"/>
        <v>0</v>
      </c>
      <c r="J837" s="3">
        <f t="shared" si="425"/>
        <v>0</v>
      </c>
      <c r="K837" s="3">
        <f t="shared" si="425"/>
        <v>0.5</v>
      </c>
      <c r="L837" s="24">
        <f t="shared" si="425"/>
        <v>0</v>
      </c>
      <c r="M837" s="3">
        <f t="shared" si="425"/>
        <v>0</v>
      </c>
      <c r="N837" s="3">
        <f>SUM(N830:N836)</f>
        <v>0</v>
      </c>
      <c r="O837" s="3" t="str">
        <f t="shared" si="414"/>
        <v/>
      </c>
      <c r="P837" s="3" t="str">
        <f t="shared" si="414"/>
        <v/>
      </c>
    </row>
    <row r="838" spans="1:16" hidden="1">
      <c r="A838" t="s">
        <v>8</v>
      </c>
      <c r="B838" s="63" t="s">
        <v>80</v>
      </c>
      <c r="C838" s="59" t="s">
        <v>81</v>
      </c>
      <c r="D838" s="59"/>
      <c r="E838" s="2"/>
      <c r="F838" s="2"/>
      <c r="G838" s="6">
        <f t="shared" ref="G838:G845" si="426">E838+F838</f>
        <v>0</v>
      </c>
      <c r="H838" s="2"/>
      <c r="I838" s="2"/>
      <c r="J838" s="6">
        <f t="shared" ref="J838:J845" si="427">H838+I838</f>
        <v>0</v>
      </c>
      <c r="K838" s="6">
        <f t="shared" ref="K838:K845" si="428">G838+J838</f>
        <v>0</v>
      </c>
      <c r="L838" s="26"/>
      <c r="M838" s="2"/>
      <c r="N838" s="6">
        <f t="shared" ref="N838:N845" si="429">L838+M838</f>
        <v>0</v>
      </c>
      <c r="O838" s="6" t="str">
        <f t="shared" si="414"/>
        <v/>
      </c>
      <c r="P838" s="6" t="str">
        <f t="shared" si="414"/>
        <v/>
      </c>
    </row>
    <row r="839" spans="1:16" hidden="1">
      <c r="A839" t="s">
        <v>8</v>
      </c>
      <c r="B839" s="63"/>
      <c r="C839" s="70" t="s">
        <v>82</v>
      </c>
      <c r="D839" s="30" t="s">
        <v>83</v>
      </c>
      <c r="E839" s="2"/>
      <c r="F839" s="2"/>
      <c r="G839" s="6">
        <f t="shared" si="426"/>
        <v>0</v>
      </c>
      <c r="H839" s="2"/>
      <c r="I839" s="2"/>
      <c r="J839" s="6">
        <f t="shared" si="427"/>
        <v>0</v>
      </c>
      <c r="K839" s="6">
        <f t="shared" si="428"/>
        <v>0</v>
      </c>
      <c r="L839" s="26"/>
      <c r="M839" s="2"/>
      <c r="N839" s="6">
        <f t="shared" si="429"/>
        <v>0</v>
      </c>
      <c r="O839" s="6" t="str">
        <f t="shared" si="414"/>
        <v/>
      </c>
      <c r="P839" s="6" t="str">
        <f t="shared" si="414"/>
        <v/>
      </c>
    </row>
    <row r="840" spans="1:16" hidden="1">
      <c r="A840" t="s">
        <v>8</v>
      </c>
      <c r="B840" s="63"/>
      <c r="C840" s="70"/>
      <c r="D840" s="30" t="s">
        <v>84</v>
      </c>
      <c r="E840" s="2"/>
      <c r="F840" s="2"/>
      <c r="G840" s="6">
        <f t="shared" si="426"/>
        <v>0</v>
      </c>
      <c r="H840" s="2"/>
      <c r="I840" s="2"/>
      <c r="J840" s="6">
        <f t="shared" si="427"/>
        <v>0</v>
      </c>
      <c r="K840" s="6">
        <f t="shared" si="428"/>
        <v>0</v>
      </c>
      <c r="L840" s="26"/>
      <c r="M840" s="2"/>
      <c r="N840" s="6">
        <f t="shared" si="429"/>
        <v>0</v>
      </c>
      <c r="O840" s="6" t="str">
        <f t="shared" si="414"/>
        <v/>
      </c>
      <c r="P840" s="6" t="str">
        <f t="shared" si="414"/>
        <v/>
      </c>
    </row>
    <row r="841" spans="1:16" hidden="1">
      <c r="A841" t="s">
        <v>8</v>
      </c>
      <c r="B841" s="63"/>
      <c r="C841" s="70"/>
      <c r="D841" s="30" t="s">
        <v>85</v>
      </c>
      <c r="E841" s="2"/>
      <c r="F841" s="2"/>
      <c r="G841" s="6">
        <f t="shared" si="426"/>
        <v>0</v>
      </c>
      <c r="H841" s="2"/>
      <c r="I841" s="2"/>
      <c r="J841" s="6">
        <f t="shared" si="427"/>
        <v>0</v>
      </c>
      <c r="K841" s="6">
        <f t="shared" si="428"/>
        <v>0</v>
      </c>
      <c r="L841" s="26"/>
      <c r="M841" s="2"/>
      <c r="N841" s="6">
        <f t="shared" si="429"/>
        <v>0</v>
      </c>
      <c r="O841" s="6" t="str">
        <f t="shared" si="414"/>
        <v/>
      </c>
      <c r="P841" s="6" t="str">
        <f t="shared" si="414"/>
        <v/>
      </c>
    </row>
    <row r="842" spans="1:16" hidden="1">
      <c r="A842" t="s">
        <v>8</v>
      </c>
      <c r="B842" s="63"/>
      <c r="C842" s="70"/>
      <c r="D842" s="30" t="s">
        <v>86</v>
      </c>
      <c r="E842" s="2"/>
      <c r="F842" s="2"/>
      <c r="G842" s="6">
        <f t="shared" si="426"/>
        <v>0</v>
      </c>
      <c r="H842" s="2"/>
      <c r="I842" s="2"/>
      <c r="J842" s="6">
        <f t="shared" si="427"/>
        <v>0</v>
      </c>
      <c r="K842" s="6">
        <f t="shared" si="428"/>
        <v>0</v>
      </c>
      <c r="L842" s="26"/>
      <c r="M842" s="2"/>
      <c r="N842" s="6">
        <f t="shared" si="429"/>
        <v>0</v>
      </c>
      <c r="O842" s="6" t="str">
        <f t="shared" si="414"/>
        <v/>
      </c>
      <c r="P842" s="6" t="str">
        <f t="shared" si="414"/>
        <v/>
      </c>
    </row>
    <row r="843" spans="1:16" hidden="1">
      <c r="A843" t="s">
        <v>8</v>
      </c>
      <c r="B843" s="63"/>
      <c r="C843" s="70"/>
      <c r="D843" s="30" t="s">
        <v>87</v>
      </c>
      <c r="E843" s="2"/>
      <c r="F843" s="2"/>
      <c r="G843" s="6">
        <f t="shared" si="426"/>
        <v>0</v>
      </c>
      <c r="H843" s="2"/>
      <c r="I843" s="2"/>
      <c r="J843" s="6">
        <f t="shared" si="427"/>
        <v>0</v>
      </c>
      <c r="K843" s="6">
        <f t="shared" si="428"/>
        <v>0</v>
      </c>
      <c r="L843" s="26"/>
      <c r="M843" s="2"/>
      <c r="N843" s="6">
        <f t="shared" si="429"/>
        <v>0</v>
      </c>
      <c r="O843" s="6" t="str">
        <f t="shared" si="414"/>
        <v/>
      </c>
      <c r="P843" s="6" t="str">
        <f t="shared" si="414"/>
        <v/>
      </c>
    </row>
    <row r="844" spans="1:16" hidden="1">
      <c r="A844" t="s">
        <v>8</v>
      </c>
      <c r="B844" s="63"/>
      <c r="C844" s="70"/>
      <c r="D844" s="30" t="s">
        <v>88</v>
      </c>
      <c r="E844" s="2"/>
      <c r="F844" s="2"/>
      <c r="G844" s="6">
        <f t="shared" si="426"/>
        <v>0</v>
      </c>
      <c r="H844" s="2"/>
      <c r="I844" s="2"/>
      <c r="J844" s="6">
        <f t="shared" si="427"/>
        <v>0</v>
      </c>
      <c r="K844" s="6">
        <f t="shared" si="428"/>
        <v>0</v>
      </c>
      <c r="L844" s="26"/>
      <c r="M844" s="2"/>
      <c r="N844" s="6">
        <f t="shared" si="429"/>
        <v>0</v>
      </c>
      <c r="O844" s="6" t="str">
        <f t="shared" si="414"/>
        <v/>
      </c>
      <c r="P844" s="6" t="str">
        <f t="shared" si="414"/>
        <v/>
      </c>
    </row>
    <row r="845" spans="1:16" hidden="1">
      <c r="A845" t="s">
        <v>8</v>
      </c>
      <c r="B845" s="63"/>
      <c r="C845" s="70"/>
      <c r="D845" s="30" t="s">
        <v>89</v>
      </c>
      <c r="E845" s="2"/>
      <c r="F845" s="2"/>
      <c r="G845" s="6">
        <f t="shared" si="426"/>
        <v>0</v>
      </c>
      <c r="H845" s="2"/>
      <c r="I845" s="2"/>
      <c r="J845" s="6">
        <f t="shared" si="427"/>
        <v>0</v>
      </c>
      <c r="K845" s="6">
        <f t="shared" si="428"/>
        <v>0</v>
      </c>
      <c r="L845" s="26"/>
      <c r="M845" s="2"/>
      <c r="N845" s="6">
        <f t="shared" si="429"/>
        <v>0</v>
      </c>
      <c r="O845" s="6" t="str">
        <f t="shared" si="414"/>
        <v/>
      </c>
      <c r="P845" s="6" t="str">
        <f t="shared" si="414"/>
        <v/>
      </c>
    </row>
    <row r="846" spans="1:16" hidden="1">
      <c r="A846" t="s">
        <v>8</v>
      </c>
      <c r="B846" s="63"/>
      <c r="C846" s="70"/>
      <c r="D846" s="3" t="s">
        <v>90</v>
      </c>
      <c r="E846" s="3">
        <f t="shared" ref="E846:M846" si="430">SUM(E839:E845)</f>
        <v>0</v>
      </c>
      <c r="F846" s="3">
        <f t="shared" si="430"/>
        <v>0</v>
      </c>
      <c r="G846" s="3">
        <f t="shared" si="430"/>
        <v>0</v>
      </c>
      <c r="H846" s="3">
        <f t="shared" si="430"/>
        <v>0</v>
      </c>
      <c r="I846" s="3">
        <f t="shared" si="430"/>
        <v>0</v>
      </c>
      <c r="J846" s="3">
        <f t="shared" si="430"/>
        <v>0</v>
      </c>
      <c r="K846" s="3">
        <f t="shared" si="430"/>
        <v>0</v>
      </c>
      <c r="L846" s="24">
        <f t="shared" si="430"/>
        <v>0</v>
      </c>
      <c r="M846" s="3">
        <f t="shared" si="430"/>
        <v>0</v>
      </c>
      <c r="N846" s="3">
        <f>SUM(N839:N845)</f>
        <v>0</v>
      </c>
      <c r="O846" s="3" t="str">
        <f t="shared" si="414"/>
        <v/>
      </c>
      <c r="P846" s="3" t="str">
        <f t="shared" si="414"/>
        <v/>
      </c>
    </row>
    <row r="847" spans="1:16" hidden="1">
      <c r="A847" t="s">
        <v>8</v>
      </c>
      <c r="B847" s="63"/>
      <c r="C847" s="59" t="s">
        <v>91</v>
      </c>
      <c r="D847" s="59"/>
      <c r="E847" s="2"/>
      <c r="F847" s="2"/>
      <c r="G847" s="6">
        <f t="shared" ref="G847:G853" si="431">E847+F847</f>
        <v>0</v>
      </c>
      <c r="H847" s="2"/>
      <c r="I847" s="2"/>
      <c r="J847" s="6">
        <f t="shared" ref="J847:J853" si="432">H847+I847</f>
        <v>0</v>
      </c>
      <c r="K847" s="6">
        <f t="shared" ref="K847:K853" si="433">G847+J847</f>
        <v>0</v>
      </c>
      <c r="L847" s="26"/>
      <c r="M847" s="2"/>
      <c r="N847" s="6">
        <f t="shared" ref="N847:N853" si="434">L847+M847</f>
        <v>0</v>
      </c>
      <c r="O847" s="6" t="str">
        <f t="shared" si="414"/>
        <v/>
      </c>
      <c r="P847" s="6" t="str">
        <f t="shared" si="414"/>
        <v/>
      </c>
    </row>
    <row r="848" spans="1:16" hidden="1">
      <c r="A848" t="s">
        <v>8</v>
      </c>
      <c r="B848" s="63"/>
      <c r="C848" s="59" t="s">
        <v>92</v>
      </c>
      <c r="D848" s="59"/>
      <c r="E848" s="2"/>
      <c r="F848" s="2"/>
      <c r="G848" s="6">
        <f t="shared" si="431"/>
        <v>0</v>
      </c>
      <c r="H848" s="2"/>
      <c r="I848" s="2"/>
      <c r="J848" s="6">
        <f t="shared" si="432"/>
        <v>0</v>
      </c>
      <c r="K848" s="6">
        <f t="shared" si="433"/>
        <v>0</v>
      </c>
      <c r="L848" s="26"/>
      <c r="M848" s="2"/>
      <c r="N848" s="6">
        <f t="shared" si="434"/>
        <v>0</v>
      </c>
      <c r="O848" s="6" t="str">
        <f t="shared" si="414"/>
        <v/>
      </c>
      <c r="P848" s="6" t="str">
        <f t="shared" si="414"/>
        <v/>
      </c>
    </row>
    <row r="849" spans="1:16" hidden="1">
      <c r="A849" t="s">
        <v>8</v>
      </c>
      <c r="B849" s="63"/>
      <c r="C849" s="59" t="s">
        <v>93</v>
      </c>
      <c r="D849" s="59"/>
      <c r="E849" s="2"/>
      <c r="F849" s="2"/>
      <c r="G849" s="6">
        <f t="shared" si="431"/>
        <v>0</v>
      </c>
      <c r="H849" s="2"/>
      <c r="I849" s="2"/>
      <c r="J849" s="6">
        <f t="shared" si="432"/>
        <v>0</v>
      </c>
      <c r="K849" s="6">
        <f t="shared" si="433"/>
        <v>0</v>
      </c>
      <c r="L849" s="26"/>
      <c r="M849" s="2"/>
      <c r="N849" s="6">
        <f t="shared" si="434"/>
        <v>0</v>
      </c>
      <c r="O849" s="6" t="str">
        <f t="shared" si="414"/>
        <v/>
      </c>
      <c r="P849" s="6" t="str">
        <f t="shared" si="414"/>
        <v/>
      </c>
    </row>
    <row r="850" spans="1:16" hidden="1">
      <c r="A850" t="s">
        <v>8</v>
      </c>
      <c r="B850" s="63"/>
      <c r="C850" s="59" t="s">
        <v>94</v>
      </c>
      <c r="D850" s="59"/>
      <c r="E850" s="2"/>
      <c r="F850" s="2"/>
      <c r="G850" s="6">
        <f t="shared" si="431"/>
        <v>0</v>
      </c>
      <c r="H850" s="2"/>
      <c r="I850" s="2"/>
      <c r="J850" s="6">
        <f t="shared" si="432"/>
        <v>0</v>
      </c>
      <c r="K850" s="6">
        <f t="shared" si="433"/>
        <v>0</v>
      </c>
      <c r="L850" s="26"/>
      <c r="M850" s="2"/>
      <c r="N850" s="6">
        <f t="shared" si="434"/>
        <v>0</v>
      </c>
      <c r="O850" s="6" t="str">
        <f t="shared" si="414"/>
        <v/>
      </c>
      <c r="P850" s="6" t="str">
        <f t="shared" si="414"/>
        <v/>
      </c>
    </row>
    <row r="851" spans="1:16" hidden="1">
      <c r="A851" t="s">
        <v>8</v>
      </c>
      <c r="B851" s="63"/>
      <c r="C851" s="59" t="s">
        <v>95</v>
      </c>
      <c r="D851" s="59"/>
      <c r="E851" s="2"/>
      <c r="F851" s="2"/>
      <c r="G851" s="6">
        <f t="shared" si="431"/>
        <v>0</v>
      </c>
      <c r="H851" s="2"/>
      <c r="I851" s="2"/>
      <c r="J851" s="6">
        <f t="shared" si="432"/>
        <v>0</v>
      </c>
      <c r="K851" s="6">
        <f t="shared" si="433"/>
        <v>0</v>
      </c>
      <c r="L851" s="26"/>
      <c r="M851" s="2"/>
      <c r="N851" s="6">
        <f t="shared" si="434"/>
        <v>0</v>
      </c>
      <c r="O851" s="6" t="str">
        <f t="shared" si="414"/>
        <v/>
      </c>
      <c r="P851" s="6" t="str">
        <f t="shared" si="414"/>
        <v/>
      </c>
    </row>
    <row r="852" spans="1:16" hidden="1">
      <c r="A852" t="s">
        <v>8</v>
      </c>
      <c r="B852" s="63"/>
      <c r="C852" s="59" t="s">
        <v>96</v>
      </c>
      <c r="D852" s="59"/>
      <c r="E852" s="2"/>
      <c r="F852" s="2"/>
      <c r="G852" s="6">
        <f t="shared" si="431"/>
        <v>0</v>
      </c>
      <c r="H852" s="2"/>
      <c r="I852" s="2"/>
      <c r="J852" s="6">
        <f t="shared" si="432"/>
        <v>0</v>
      </c>
      <c r="K852" s="6">
        <f t="shared" si="433"/>
        <v>0</v>
      </c>
      <c r="L852" s="26"/>
      <c r="M852" s="2"/>
      <c r="N852" s="6">
        <f t="shared" si="434"/>
        <v>0</v>
      </c>
      <c r="O852" s="6" t="str">
        <f t="shared" si="414"/>
        <v/>
      </c>
      <c r="P852" s="6" t="str">
        <f t="shared" si="414"/>
        <v/>
      </c>
    </row>
    <row r="853" spans="1:16" hidden="1">
      <c r="A853" t="s">
        <v>8</v>
      </c>
      <c r="B853" s="63"/>
      <c r="C853" s="59" t="s">
        <v>97</v>
      </c>
      <c r="D853" s="59"/>
      <c r="E853" s="2"/>
      <c r="F853" s="2"/>
      <c r="G853" s="6">
        <f t="shared" si="431"/>
        <v>0</v>
      </c>
      <c r="H853" s="2"/>
      <c r="I853" s="2"/>
      <c r="J853" s="6">
        <f t="shared" si="432"/>
        <v>0</v>
      </c>
      <c r="K853" s="6">
        <f t="shared" si="433"/>
        <v>0</v>
      </c>
      <c r="L853" s="26"/>
      <c r="M853" s="2"/>
      <c r="N853" s="6">
        <f t="shared" si="434"/>
        <v>0</v>
      </c>
      <c r="O853" s="6" t="str">
        <f t="shared" si="414"/>
        <v/>
      </c>
      <c r="P853" s="6" t="str">
        <f t="shared" si="414"/>
        <v/>
      </c>
    </row>
    <row r="854" spans="1:16" hidden="1">
      <c r="A854" t="s">
        <v>8</v>
      </c>
      <c r="B854" s="63"/>
      <c r="C854" s="60" t="s">
        <v>98</v>
      </c>
      <c r="D854" s="61"/>
      <c r="E854" s="3">
        <f>SUM(E838:E853)-E846</f>
        <v>0</v>
      </c>
      <c r="F854" s="3">
        <f>SUM(F838:F853)-F846</f>
        <v>0</v>
      </c>
      <c r="G854" s="3">
        <f t="shared" ref="G854:M854" si="435">SUM(G838:G853)-G846</f>
        <v>0</v>
      </c>
      <c r="H854" s="3">
        <f t="shared" si="435"/>
        <v>0</v>
      </c>
      <c r="I854" s="3">
        <f t="shared" si="435"/>
        <v>0</v>
      </c>
      <c r="J854" s="3">
        <f t="shared" si="435"/>
        <v>0</v>
      </c>
      <c r="K854" s="3">
        <f t="shared" si="435"/>
        <v>0</v>
      </c>
      <c r="L854" s="24">
        <f t="shared" si="435"/>
        <v>0</v>
      </c>
      <c r="M854" s="3">
        <f t="shared" si="435"/>
        <v>0</v>
      </c>
      <c r="N854" s="3">
        <f>SUM(N838:N853)-N846</f>
        <v>0</v>
      </c>
      <c r="O854" s="3" t="str">
        <f t="shared" si="414"/>
        <v/>
      </c>
      <c r="P854" s="3" t="str">
        <f t="shared" si="414"/>
        <v/>
      </c>
    </row>
    <row r="855" spans="1:16" hidden="1">
      <c r="A855" t="s">
        <v>8</v>
      </c>
      <c r="B855" s="63" t="s">
        <v>99</v>
      </c>
      <c r="C855" s="59" t="s">
        <v>100</v>
      </c>
      <c r="D855" s="59"/>
      <c r="E855" s="2"/>
      <c r="F855" s="2"/>
      <c r="G855" s="6">
        <f t="shared" ref="G855:G863" si="436">E855+F855</f>
        <v>0</v>
      </c>
      <c r="H855" s="2"/>
      <c r="I855" s="2"/>
      <c r="J855" s="6">
        <f t="shared" ref="J855:J863" si="437">H855+I855</f>
        <v>0</v>
      </c>
      <c r="K855" s="6">
        <f t="shared" ref="K855:K863" si="438">G855+J855</f>
        <v>0</v>
      </c>
      <c r="L855" s="26"/>
      <c r="M855" s="2"/>
      <c r="N855" s="6">
        <f t="shared" ref="N855:N863" si="439">L855+M855</f>
        <v>0</v>
      </c>
      <c r="O855" s="6" t="str">
        <f t="shared" si="414"/>
        <v/>
      </c>
      <c r="P855" s="6" t="str">
        <f t="shared" si="414"/>
        <v/>
      </c>
    </row>
    <row r="856" spans="1:16" hidden="1">
      <c r="A856" t="s">
        <v>8</v>
      </c>
      <c r="B856" s="63"/>
      <c r="C856" s="59" t="s">
        <v>101</v>
      </c>
      <c r="D856" s="59"/>
      <c r="E856" s="2"/>
      <c r="F856" s="2"/>
      <c r="G856" s="6">
        <f t="shared" si="436"/>
        <v>0</v>
      </c>
      <c r="H856" s="2"/>
      <c r="I856" s="2"/>
      <c r="J856" s="6">
        <f t="shared" si="437"/>
        <v>0</v>
      </c>
      <c r="K856" s="6">
        <f t="shared" si="438"/>
        <v>0</v>
      </c>
      <c r="L856" s="26"/>
      <c r="M856" s="2"/>
      <c r="N856" s="6">
        <f t="shared" si="439"/>
        <v>0</v>
      </c>
      <c r="O856" s="6" t="str">
        <f t="shared" si="414"/>
        <v/>
      </c>
      <c r="P856" s="6" t="str">
        <f t="shared" si="414"/>
        <v/>
      </c>
    </row>
    <row r="857" spans="1:16" hidden="1">
      <c r="A857" t="s">
        <v>8</v>
      </c>
      <c r="B857" s="63"/>
      <c r="C857" s="59" t="s">
        <v>102</v>
      </c>
      <c r="D857" s="59"/>
      <c r="E857" s="2"/>
      <c r="F857" s="2"/>
      <c r="G857" s="6">
        <f t="shared" si="436"/>
        <v>0</v>
      </c>
      <c r="H857" s="2"/>
      <c r="I857" s="2"/>
      <c r="J857" s="6">
        <f t="shared" si="437"/>
        <v>0</v>
      </c>
      <c r="K857" s="6">
        <f t="shared" si="438"/>
        <v>0</v>
      </c>
      <c r="L857" s="26"/>
      <c r="M857" s="2"/>
      <c r="N857" s="6">
        <f t="shared" si="439"/>
        <v>0</v>
      </c>
      <c r="O857" s="6" t="str">
        <f t="shared" si="414"/>
        <v/>
      </c>
      <c r="P857" s="6" t="str">
        <f t="shared" si="414"/>
        <v/>
      </c>
    </row>
    <row r="858" spans="1:16" hidden="1">
      <c r="A858" t="s">
        <v>8</v>
      </c>
      <c r="B858" s="63"/>
      <c r="C858" s="59" t="s">
        <v>103</v>
      </c>
      <c r="D858" s="59"/>
      <c r="E858" s="2"/>
      <c r="F858" s="2"/>
      <c r="G858" s="6">
        <f t="shared" si="436"/>
        <v>0</v>
      </c>
      <c r="H858" s="2"/>
      <c r="I858" s="2"/>
      <c r="J858" s="6">
        <f t="shared" si="437"/>
        <v>0</v>
      </c>
      <c r="K858" s="6">
        <f t="shared" si="438"/>
        <v>0</v>
      </c>
      <c r="L858" s="26"/>
      <c r="M858" s="2"/>
      <c r="N858" s="6">
        <f t="shared" si="439"/>
        <v>0</v>
      </c>
      <c r="O858" s="6" t="str">
        <f t="shared" si="414"/>
        <v/>
      </c>
      <c r="P858" s="6" t="str">
        <f t="shared" si="414"/>
        <v/>
      </c>
    </row>
    <row r="859" spans="1:16" hidden="1">
      <c r="A859" t="s">
        <v>8</v>
      </c>
      <c r="B859" s="63"/>
      <c r="C859" s="59" t="s">
        <v>104</v>
      </c>
      <c r="D859" s="59"/>
      <c r="E859" s="2"/>
      <c r="F859" s="2"/>
      <c r="G859" s="6">
        <f t="shared" si="436"/>
        <v>0</v>
      </c>
      <c r="H859" s="2"/>
      <c r="I859" s="2"/>
      <c r="J859" s="6">
        <f t="shared" si="437"/>
        <v>0</v>
      </c>
      <c r="K859" s="6">
        <f t="shared" si="438"/>
        <v>0</v>
      </c>
      <c r="L859" s="26"/>
      <c r="M859" s="2"/>
      <c r="N859" s="6">
        <f t="shared" si="439"/>
        <v>0</v>
      </c>
      <c r="O859" s="6" t="str">
        <f t="shared" si="414"/>
        <v/>
      </c>
      <c r="P859" s="6" t="str">
        <f t="shared" si="414"/>
        <v/>
      </c>
    </row>
    <row r="860" spans="1:16" hidden="1">
      <c r="A860" t="s">
        <v>8</v>
      </c>
      <c r="B860" s="63"/>
      <c r="C860" s="59" t="s">
        <v>105</v>
      </c>
      <c r="D860" s="59"/>
      <c r="E860" s="2"/>
      <c r="F860" s="2"/>
      <c r="G860" s="6">
        <f t="shared" si="436"/>
        <v>0</v>
      </c>
      <c r="H860" s="2"/>
      <c r="I860" s="2"/>
      <c r="J860" s="6">
        <f t="shared" si="437"/>
        <v>0</v>
      </c>
      <c r="K860" s="6">
        <f t="shared" si="438"/>
        <v>0</v>
      </c>
      <c r="L860" s="26"/>
      <c r="M860" s="2"/>
      <c r="N860" s="6">
        <f t="shared" si="439"/>
        <v>0</v>
      </c>
      <c r="O860" s="6" t="str">
        <f t="shared" si="414"/>
        <v/>
      </c>
      <c r="P860" s="6" t="str">
        <f t="shared" si="414"/>
        <v/>
      </c>
    </row>
    <row r="861" spans="1:16" hidden="1">
      <c r="A861" t="s">
        <v>8</v>
      </c>
      <c r="B861" s="63"/>
      <c r="C861" s="59" t="s">
        <v>106</v>
      </c>
      <c r="D861" s="59"/>
      <c r="E861" s="2"/>
      <c r="F861" s="2"/>
      <c r="G861" s="6">
        <f t="shared" si="436"/>
        <v>0</v>
      </c>
      <c r="H861" s="2"/>
      <c r="I861" s="2"/>
      <c r="J861" s="6">
        <f t="shared" si="437"/>
        <v>0</v>
      </c>
      <c r="K861" s="6">
        <f t="shared" si="438"/>
        <v>0</v>
      </c>
      <c r="L861" s="26"/>
      <c r="M861" s="2"/>
      <c r="N861" s="6">
        <f t="shared" si="439"/>
        <v>0</v>
      </c>
      <c r="O861" s="6" t="str">
        <f t="shared" si="414"/>
        <v/>
      </c>
      <c r="P861" s="6" t="str">
        <f t="shared" si="414"/>
        <v/>
      </c>
    </row>
    <row r="862" spans="1:16" hidden="1">
      <c r="A862" t="s">
        <v>8</v>
      </c>
      <c r="B862" s="63"/>
      <c r="C862" s="59" t="s">
        <v>107</v>
      </c>
      <c r="D862" s="59"/>
      <c r="E862" s="2"/>
      <c r="F862" s="2"/>
      <c r="G862" s="6">
        <f t="shared" si="436"/>
        <v>0</v>
      </c>
      <c r="H862" s="2"/>
      <c r="I862" s="2"/>
      <c r="J862" s="6">
        <f t="shared" si="437"/>
        <v>0</v>
      </c>
      <c r="K862" s="6">
        <f t="shared" si="438"/>
        <v>0</v>
      </c>
      <c r="L862" s="26"/>
      <c r="M862" s="2"/>
      <c r="N862" s="6">
        <f t="shared" si="439"/>
        <v>0</v>
      </c>
      <c r="O862" s="6" t="str">
        <f t="shared" si="414"/>
        <v/>
      </c>
      <c r="P862" s="6" t="str">
        <f t="shared" si="414"/>
        <v/>
      </c>
    </row>
    <row r="863" spans="1:16" hidden="1">
      <c r="A863" t="s">
        <v>8</v>
      </c>
      <c r="B863" s="63"/>
      <c r="C863" s="59" t="s">
        <v>108</v>
      </c>
      <c r="D863" s="59"/>
      <c r="E863" s="2"/>
      <c r="F863" s="2"/>
      <c r="G863" s="6">
        <f t="shared" si="436"/>
        <v>0</v>
      </c>
      <c r="H863" s="2"/>
      <c r="I863" s="2"/>
      <c r="J863" s="6">
        <f t="shared" si="437"/>
        <v>0</v>
      </c>
      <c r="K863" s="6">
        <f t="shared" si="438"/>
        <v>0</v>
      </c>
      <c r="L863" s="26"/>
      <c r="M863" s="2"/>
      <c r="N863" s="6">
        <f t="shared" si="439"/>
        <v>0</v>
      </c>
      <c r="O863" s="6" t="str">
        <f t="shared" si="414"/>
        <v/>
      </c>
      <c r="P863" s="6" t="str">
        <f t="shared" si="414"/>
        <v/>
      </c>
    </row>
    <row r="864" spans="1:16" hidden="1">
      <c r="A864" t="s">
        <v>8</v>
      </c>
      <c r="B864" s="63"/>
      <c r="C864" s="64" t="s">
        <v>109</v>
      </c>
      <c r="D864" s="65"/>
      <c r="E864" s="3">
        <f>SUM(E855:E863)</f>
        <v>0</v>
      </c>
      <c r="F864" s="3">
        <f t="shared" ref="F864:M864" si="440">SUM(F855:F863)</f>
        <v>0</v>
      </c>
      <c r="G864" s="3">
        <f t="shared" si="440"/>
        <v>0</v>
      </c>
      <c r="H864" s="3">
        <f t="shared" si="440"/>
        <v>0</v>
      </c>
      <c r="I864" s="3">
        <f t="shared" si="440"/>
        <v>0</v>
      </c>
      <c r="J864" s="3">
        <f t="shared" si="440"/>
        <v>0</v>
      </c>
      <c r="K864" s="3">
        <f t="shared" si="440"/>
        <v>0</v>
      </c>
      <c r="L864" s="24">
        <f t="shared" si="440"/>
        <v>0</v>
      </c>
      <c r="M864" s="3">
        <f t="shared" si="440"/>
        <v>0</v>
      </c>
      <c r="N864" s="3">
        <f>SUM(N855:N863)</f>
        <v>0</v>
      </c>
      <c r="O864" s="3" t="str">
        <f t="shared" si="414"/>
        <v/>
      </c>
      <c r="P864" s="3" t="str">
        <f t="shared" si="414"/>
        <v/>
      </c>
    </row>
    <row r="865" spans="1:16" hidden="1">
      <c r="A865" t="s">
        <v>8</v>
      </c>
      <c r="B865" s="66" t="s">
        <v>110</v>
      </c>
      <c r="C865" s="66" t="s">
        <v>111</v>
      </c>
      <c r="D865" s="30" t="s">
        <v>112</v>
      </c>
      <c r="E865" s="2"/>
      <c r="F865" s="2"/>
      <c r="G865" s="6">
        <f>E865+F865</f>
        <v>0</v>
      </c>
      <c r="H865" s="29">
        <v>0</v>
      </c>
      <c r="I865" s="29">
        <v>0</v>
      </c>
      <c r="J865" s="6">
        <f>H865+I865</f>
        <v>0</v>
      </c>
      <c r="K865" s="6">
        <f>G865+J865</f>
        <v>0</v>
      </c>
      <c r="L865" s="29">
        <v>0</v>
      </c>
      <c r="M865" s="29">
        <v>0</v>
      </c>
      <c r="N865" s="6">
        <f>L865+M865</f>
        <v>0</v>
      </c>
      <c r="O865" s="13" t="str">
        <f t="shared" si="414"/>
        <v/>
      </c>
      <c r="P865" s="13" t="str">
        <f t="shared" si="414"/>
        <v/>
      </c>
    </row>
    <row r="866" spans="1:16" hidden="1">
      <c r="A866" t="s">
        <v>8</v>
      </c>
      <c r="B866" s="67"/>
      <c r="C866" s="67"/>
      <c r="D866" s="30" t="s">
        <v>24</v>
      </c>
      <c r="E866" s="2"/>
      <c r="F866" s="2"/>
      <c r="G866" s="6">
        <f>E866+F866</f>
        <v>0</v>
      </c>
      <c r="H866" s="29">
        <v>0.2</v>
      </c>
      <c r="I866" s="29">
        <v>0</v>
      </c>
      <c r="J866" s="6">
        <f>H866+I866</f>
        <v>0.2</v>
      </c>
      <c r="K866" s="6">
        <f>G866+J866</f>
        <v>0.2</v>
      </c>
      <c r="L866" s="29">
        <v>45</v>
      </c>
      <c r="M866" s="29">
        <v>0</v>
      </c>
      <c r="N866" s="6">
        <f>L866+M866</f>
        <v>45</v>
      </c>
      <c r="O866" s="13">
        <f t="shared" si="414"/>
        <v>225000</v>
      </c>
      <c r="P866" s="13" t="str">
        <f t="shared" si="414"/>
        <v/>
      </c>
    </row>
    <row r="867" spans="1:16" hidden="1">
      <c r="A867" t="s">
        <v>8</v>
      </c>
      <c r="B867" s="67"/>
      <c r="C867" s="67"/>
      <c r="D867" s="30" t="s">
        <v>25</v>
      </c>
      <c r="E867" s="2"/>
      <c r="F867" s="2"/>
      <c r="G867" s="6">
        <f>E867+F867</f>
        <v>0</v>
      </c>
      <c r="H867" s="29">
        <v>0</v>
      </c>
      <c r="I867" s="29">
        <v>0</v>
      </c>
      <c r="J867" s="6">
        <f>H867+I867</f>
        <v>0</v>
      </c>
      <c r="K867" s="6">
        <f>G867+J867</f>
        <v>0</v>
      </c>
      <c r="L867" s="29">
        <v>0</v>
      </c>
      <c r="M867" s="29">
        <v>0</v>
      </c>
      <c r="N867" s="6">
        <f>L867+M867</f>
        <v>0</v>
      </c>
      <c r="O867" s="13" t="str">
        <f t="shared" si="414"/>
        <v/>
      </c>
      <c r="P867" s="13" t="str">
        <f t="shared" si="414"/>
        <v/>
      </c>
    </row>
    <row r="868" spans="1:16" hidden="1">
      <c r="A868" t="s">
        <v>8</v>
      </c>
      <c r="B868" s="67"/>
      <c r="C868" s="67"/>
      <c r="D868" s="30" t="s">
        <v>26</v>
      </c>
      <c r="E868" s="2"/>
      <c r="F868" s="2"/>
      <c r="G868" s="6">
        <f>E868+F868</f>
        <v>0</v>
      </c>
      <c r="H868" s="29">
        <v>0</v>
      </c>
      <c r="I868" s="29">
        <v>0</v>
      </c>
      <c r="J868" s="6">
        <f>H868+I868</f>
        <v>0</v>
      </c>
      <c r="K868" s="6">
        <f>G868+J868</f>
        <v>0</v>
      </c>
      <c r="L868" s="29">
        <v>0</v>
      </c>
      <c r="M868" s="29">
        <v>0</v>
      </c>
      <c r="N868" s="6">
        <f>L868+M868</f>
        <v>0</v>
      </c>
      <c r="O868" s="13" t="str">
        <f t="shared" si="414"/>
        <v/>
      </c>
      <c r="P868" s="13" t="str">
        <f t="shared" si="414"/>
        <v/>
      </c>
    </row>
    <row r="869" spans="1:16" hidden="1">
      <c r="A869" t="s">
        <v>8</v>
      </c>
      <c r="B869" s="67"/>
      <c r="C869" s="67"/>
      <c r="D869" s="30" t="s">
        <v>27</v>
      </c>
      <c r="E869" s="2"/>
      <c r="F869" s="2"/>
      <c r="G869" s="6">
        <f>E869+F869</f>
        <v>0</v>
      </c>
      <c r="H869" s="29">
        <v>0</v>
      </c>
      <c r="I869" s="29">
        <v>0</v>
      </c>
      <c r="J869" s="6">
        <f>H869+I869</f>
        <v>0</v>
      </c>
      <c r="K869" s="6">
        <f>G869+J869</f>
        <v>0</v>
      </c>
      <c r="L869" s="29">
        <v>0</v>
      </c>
      <c r="M869" s="29">
        <v>0</v>
      </c>
      <c r="N869" s="6">
        <f>L869+M869</f>
        <v>0</v>
      </c>
      <c r="O869" s="13" t="str">
        <f t="shared" si="414"/>
        <v/>
      </c>
      <c r="P869" s="13" t="str">
        <f t="shared" si="414"/>
        <v/>
      </c>
    </row>
    <row r="870" spans="1:16" ht="15.75" hidden="1">
      <c r="A870" t="s">
        <v>8</v>
      </c>
      <c r="B870" s="67"/>
      <c r="C870" s="68"/>
      <c r="D870" s="4" t="s">
        <v>113</v>
      </c>
      <c r="E870" s="3">
        <f t="shared" ref="E870:N870" si="441">SUM(E865:E869)</f>
        <v>0</v>
      </c>
      <c r="F870" s="3">
        <f t="shared" si="441"/>
        <v>0</v>
      </c>
      <c r="G870" s="3">
        <f t="shared" si="441"/>
        <v>0</v>
      </c>
      <c r="H870" s="3">
        <f t="shared" si="441"/>
        <v>0.2</v>
      </c>
      <c r="I870" s="3">
        <f t="shared" si="441"/>
        <v>0</v>
      </c>
      <c r="J870" s="3">
        <f t="shared" si="441"/>
        <v>0.2</v>
      </c>
      <c r="K870" s="3">
        <f t="shared" si="441"/>
        <v>0.2</v>
      </c>
      <c r="L870" s="24">
        <f t="shared" si="441"/>
        <v>45</v>
      </c>
      <c r="M870" s="3">
        <f t="shared" si="441"/>
        <v>0</v>
      </c>
      <c r="N870" s="3">
        <f t="shared" si="441"/>
        <v>45</v>
      </c>
      <c r="O870" s="16">
        <f t="shared" si="414"/>
        <v>225000</v>
      </c>
      <c r="P870" s="16" t="str">
        <f t="shared" si="414"/>
        <v/>
      </c>
    </row>
    <row r="871" spans="1:16" hidden="1">
      <c r="A871" t="s">
        <v>8</v>
      </c>
      <c r="B871" s="67"/>
      <c r="C871" s="66" t="s">
        <v>114</v>
      </c>
      <c r="D871" s="30" t="s">
        <v>23</v>
      </c>
      <c r="E871" s="2"/>
      <c r="F871" s="2"/>
      <c r="G871" s="6">
        <f>E871+F871</f>
        <v>0</v>
      </c>
      <c r="H871" s="29">
        <v>0.3</v>
      </c>
      <c r="I871" s="29">
        <v>0</v>
      </c>
      <c r="J871" s="6">
        <f>H871+I871</f>
        <v>0.3</v>
      </c>
      <c r="K871" s="6">
        <f>G871+J871</f>
        <v>0.3</v>
      </c>
      <c r="L871" s="29">
        <v>25</v>
      </c>
      <c r="M871" s="29">
        <v>0</v>
      </c>
      <c r="N871" s="6">
        <f>L871+M871</f>
        <v>25</v>
      </c>
      <c r="O871" s="6">
        <f t="shared" si="414"/>
        <v>83333.33</v>
      </c>
      <c r="P871" s="6" t="str">
        <f t="shared" si="414"/>
        <v/>
      </c>
    </row>
    <row r="872" spans="1:16" hidden="1">
      <c r="A872" t="s">
        <v>8</v>
      </c>
      <c r="B872" s="67"/>
      <c r="C872" s="67"/>
      <c r="D872" s="30" t="s">
        <v>115</v>
      </c>
      <c r="E872" s="2"/>
      <c r="F872" s="2"/>
      <c r="G872" s="6">
        <f>E872+F872</f>
        <v>0</v>
      </c>
      <c r="H872" s="29">
        <v>0</v>
      </c>
      <c r="I872" s="29">
        <v>0</v>
      </c>
      <c r="J872" s="6">
        <f>H872+I872</f>
        <v>0</v>
      </c>
      <c r="K872" s="6">
        <f>G872+J872</f>
        <v>0</v>
      </c>
      <c r="L872" s="29">
        <v>0</v>
      </c>
      <c r="M872" s="29">
        <v>0</v>
      </c>
      <c r="N872" s="6">
        <f>L872+M872</f>
        <v>0</v>
      </c>
      <c r="O872" s="13" t="str">
        <f t="shared" si="414"/>
        <v/>
      </c>
      <c r="P872" s="13" t="str">
        <f t="shared" si="414"/>
        <v/>
      </c>
    </row>
    <row r="873" spans="1:16" hidden="1">
      <c r="A873" t="s">
        <v>8</v>
      </c>
      <c r="B873" s="67"/>
      <c r="C873" s="67"/>
      <c r="D873" s="30" t="s">
        <v>116</v>
      </c>
      <c r="E873" s="2"/>
      <c r="F873" s="2"/>
      <c r="G873" s="6">
        <f>E873+F873</f>
        <v>0</v>
      </c>
      <c r="H873" s="29">
        <v>0</v>
      </c>
      <c r="I873" s="29">
        <v>0</v>
      </c>
      <c r="J873" s="6">
        <f>H873+I873</f>
        <v>0</v>
      </c>
      <c r="K873" s="6">
        <f>G873+J873</f>
        <v>0</v>
      </c>
      <c r="L873" s="29">
        <v>0</v>
      </c>
      <c r="M873" s="29">
        <v>0</v>
      </c>
      <c r="N873" s="6">
        <f>L873+M873</f>
        <v>0</v>
      </c>
      <c r="O873" s="6" t="str">
        <f t="shared" si="414"/>
        <v/>
      </c>
      <c r="P873" s="6" t="str">
        <f t="shared" si="414"/>
        <v/>
      </c>
    </row>
    <row r="874" spans="1:16" ht="15.75" hidden="1">
      <c r="A874" t="s">
        <v>8</v>
      </c>
      <c r="B874" s="67"/>
      <c r="C874" s="68"/>
      <c r="D874" s="4" t="s">
        <v>117</v>
      </c>
      <c r="E874" s="8">
        <f>SUM(E871:E873)</f>
        <v>0</v>
      </c>
      <c r="F874" s="8">
        <f>SUM(F871:F873)</f>
        <v>0</v>
      </c>
      <c r="G874" s="9">
        <f>E874+F874</f>
        <v>0</v>
      </c>
      <c r="H874" s="8">
        <f>SUM(H871:H873)</f>
        <v>0.3</v>
      </c>
      <c r="I874" s="8">
        <f>SUM(I871:I873)</f>
        <v>0</v>
      </c>
      <c r="J874" s="9">
        <f>H874+I874</f>
        <v>0.3</v>
      </c>
      <c r="K874" s="9">
        <f>G874+J874</f>
        <v>0.3</v>
      </c>
      <c r="L874" s="27">
        <f>SUM(L871:L873)</f>
        <v>25</v>
      </c>
      <c r="M874" s="8">
        <f>SUM(M871:M873)</f>
        <v>0</v>
      </c>
      <c r="N874" s="9">
        <f>L874+M874</f>
        <v>25</v>
      </c>
      <c r="O874" s="16">
        <f t="shared" si="414"/>
        <v>83333.33</v>
      </c>
      <c r="P874" s="16" t="str">
        <f t="shared" si="414"/>
        <v/>
      </c>
    </row>
    <row r="875" spans="1:16" ht="15.75" hidden="1">
      <c r="A875" t="s">
        <v>8</v>
      </c>
      <c r="B875" s="68"/>
      <c r="C875" s="69" t="s">
        <v>118</v>
      </c>
      <c r="D875" s="69"/>
      <c r="E875" s="9">
        <f t="shared" ref="E875:M875" si="442">E874+E870</f>
        <v>0</v>
      </c>
      <c r="F875" s="9">
        <f t="shared" si="442"/>
        <v>0</v>
      </c>
      <c r="G875" s="9">
        <f t="shared" si="442"/>
        <v>0</v>
      </c>
      <c r="H875" s="9">
        <f t="shared" si="442"/>
        <v>0.5</v>
      </c>
      <c r="I875" s="9">
        <f t="shared" si="442"/>
        <v>0</v>
      </c>
      <c r="J875" s="9">
        <f t="shared" si="442"/>
        <v>0.5</v>
      </c>
      <c r="K875" s="9">
        <f t="shared" si="442"/>
        <v>0.5</v>
      </c>
      <c r="L875" s="24">
        <f t="shared" si="442"/>
        <v>70</v>
      </c>
      <c r="M875" s="9">
        <f t="shared" si="442"/>
        <v>0</v>
      </c>
      <c r="N875" s="9">
        <f>N874+N870</f>
        <v>70</v>
      </c>
      <c r="O875" s="16">
        <f t="shared" si="414"/>
        <v>140000</v>
      </c>
      <c r="P875" s="16" t="str">
        <f t="shared" si="414"/>
        <v/>
      </c>
    </row>
    <row r="876" spans="1:16" hidden="1">
      <c r="A876" t="s">
        <v>8</v>
      </c>
      <c r="B876" s="63" t="s">
        <v>119</v>
      </c>
      <c r="C876" s="59" t="s">
        <v>120</v>
      </c>
      <c r="D876" s="59"/>
      <c r="E876" s="2"/>
      <c r="F876" s="2"/>
      <c r="G876" s="6">
        <f t="shared" ref="G876:G885" si="443">E876+F876</f>
        <v>0</v>
      </c>
      <c r="H876" s="2"/>
      <c r="I876" s="2"/>
      <c r="J876" s="6">
        <f t="shared" ref="J876:J885" si="444">H876+I876</f>
        <v>0</v>
      </c>
      <c r="K876" s="6">
        <f t="shared" ref="K876:K885" si="445">G876+J876</f>
        <v>0</v>
      </c>
      <c r="L876" s="26"/>
      <c r="M876" s="2"/>
      <c r="N876" s="6">
        <f t="shared" ref="N876:N885" si="446">L876+M876</f>
        <v>0</v>
      </c>
      <c r="O876" s="6" t="str">
        <f t="shared" si="414"/>
        <v/>
      </c>
      <c r="P876" s="6" t="str">
        <f t="shared" si="414"/>
        <v/>
      </c>
    </row>
    <row r="877" spans="1:16" hidden="1">
      <c r="A877" t="s">
        <v>8</v>
      </c>
      <c r="B877" s="63"/>
      <c r="C877" s="59" t="s">
        <v>121</v>
      </c>
      <c r="D877" s="59"/>
      <c r="E877" s="2"/>
      <c r="F877" s="2"/>
      <c r="G877" s="6">
        <f t="shared" si="443"/>
        <v>0</v>
      </c>
      <c r="H877" s="2"/>
      <c r="I877" s="2"/>
      <c r="J877" s="6">
        <f t="shared" si="444"/>
        <v>0</v>
      </c>
      <c r="K877" s="6">
        <f t="shared" si="445"/>
        <v>0</v>
      </c>
      <c r="L877" s="26"/>
      <c r="M877" s="2"/>
      <c r="N877" s="6">
        <f t="shared" si="446"/>
        <v>0</v>
      </c>
      <c r="O877" s="6" t="str">
        <f t="shared" si="414"/>
        <v/>
      </c>
      <c r="P877" s="6" t="str">
        <f t="shared" si="414"/>
        <v/>
      </c>
    </row>
    <row r="878" spans="1:16" hidden="1">
      <c r="A878" t="s">
        <v>8</v>
      </c>
      <c r="B878" s="63"/>
      <c r="C878" s="59" t="s">
        <v>122</v>
      </c>
      <c r="D878" s="59"/>
      <c r="E878" s="2">
        <v>2</v>
      </c>
      <c r="F878" s="2"/>
      <c r="G878" s="6">
        <f t="shared" si="443"/>
        <v>2</v>
      </c>
      <c r="H878" s="2">
        <v>5</v>
      </c>
      <c r="I878" s="2"/>
      <c r="J878" s="6">
        <f t="shared" si="444"/>
        <v>5</v>
      </c>
      <c r="K878" s="6">
        <f t="shared" si="445"/>
        <v>7</v>
      </c>
      <c r="L878" s="26">
        <v>5.0000000000000001E-3</v>
      </c>
      <c r="M878" s="2"/>
      <c r="N878" s="15">
        <f t="shared" si="446"/>
        <v>5.0000000000000001E-3</v>
      </c>
      <c r="O878" s="6">
        <f t="shared" si="414"/>
        <v>1</v>
      </c>
      <c r="P878" s="6" t="str">
        <f t="shared" si="414"/>
        <v/>
      </c>
    </row>
    <row r="879" spans="1:16" hidden="1">
      <c r="A879" t="s">
        <v>8</v>
      </c>
      <c r="B879" s="63"/>
      <c r="C879" s="59" t="s">
        <v>123</v>
      </c>
      <c r="D879" s="59"/>
      <c r="E879" s="2">
        <v>3</v>
      </c>
      <c r="F879" s="2"/>
      <c r="G879" s="6">
        <f t="shared" si="443"/>
        <v>3</v>
      </c>
      <c r="H879" s="2">
        <v>5</v>
      </c>
      <c r="I879" s="2"/>
      <c r="J879" s="6">
        <f t="shared" si="444"/>
        <v>5</v>
      </c>
      <c r="K879" s="6">
        <f t="shared" si="445"/>
        <v>8</v>
      </c>
      <c r="L879" s="26">
        <v>20</v>
      </c>
      <c r="M879" s="2"/>
      <c r="N879" s="6">
        <f t="shared" si="446"/>
        <v>20</v>
      </c>
      <c r="O879" s="6">
        <f t="shared" si="414"/>
        <v>4000</v>
      </c>
      <c r="P879" s="6" t="str">
        <f t="shared" si="414"/>
        <v/>
      </c>
    </row>
    <row r="880" spans="1:16" hidden="1">
      <c r="A880" t="s">
        <v>8</v>
      </c>
      <c r="B880" s="63"/>
      <c r="C880" s="59" t="s">
        <v>124</v>
      </c>
      <c r="D880" s="59"/>
      <c r="E880" s="2"/>
      <c r="F880" s="2"/>
      <c r="G880" s="6">
        <f t="shared" si="443"/>
        <v>0</v>
      </c>
      <c r="H880" s="2"/>
      <c r="I880" s="2"/>
      <c r="J880" s="6">
        <f t="shared" si="444"/>
        <v>0</v>
      </c>
      <c r="K880" s="6">
        <f t="shared" si="445"/>
        <v>0</v>
      </c>
      <c r="L880" s="26"/>
      <c r="M880" s="2"/>
      <c r="N880" s="6">
        <f t="shared" si="446"/>
        <v>0</v>
      </c>
      <c r="O880" s="6" t="str">
        <f t="shared" si="414"/>
        <v/>
      </c>
      <c r="P880" s="6" t="str">
        <f t="shared" si="414"/>
        <v/>
      </c>
    </row>
    <row r="881" spans="1:16" hidden="1">
      <c r="A881" t="s">
        <v>8</v>
      </c>
      <c r="B881" s="63"/>
      <c r="C881" s="59" t="s">
        <v>125</v>
      </c>
      <c r="D881" s="59"/>
      <c r="E881" s="2">
        <v>3</v>
      </c>
      <c r="F881" s="2"/>
      <c r="G881" s="6">
        <f t="shared" si="443"/>
        <v>3</v>
      </c>
      <c r="H881" s="2"/>
      <c r="I881" s="2"/>
      <c r="J881" s="6">
        <f t="shared" si="444"/>
        <v>0</v>
      </c>
      <c r="K881" s="6">
        <f t="shared" si="445"/>
        <v>3</v>
      </c>
      <c r="L881" s="26"/>
      <c r="M881" s="2"/>
      <c r="N881" s="6">
        <f t="shared" si="446"/>
        <v>0</v>
      </c>
      <c r="O881" s="6" t="str">
        <f t="shared" si="414"/>
        <v/>
      </c>
      <c r="P881" s="6" t="str">
        <f t="shared" si="414"/>
        <v/>
      </c>
    </row>
    <row r="882" spans="1:16" hidden="1">
      <c r="A882" t="s">
        <v>8</v>
      </c>
      <c r="B882" s="63"/>
      <c r="C882" s="59" t="s">
        <v>126</v>
      </c>
      <c r="D882" s="59"/>
      <c r="E882" s="2"/>
      <c r="F882" s="2"/>
      <c r="G882" s="6">
        <f t="shared" si="443"/>
        <v>0</v>
      </c>
      <c r="H882" s="2"/>
      <c r="I882" s="2"/>
      <c r="J882" s="6">
        <f t="shared" si="444"/>
        <v>0</v>
      </c>
      <c r="K882" s="6">
        <f t="shared" si="445"/>
        <v>0</v>
      </c>
      <c r="L882" s="26"/>
      <c r="M882" s="2"/>
      <c r="N882" s="6">
        <f t="shared" si="446"/>
        <v>0</v>
      </c>
      <c r="O882" s="6" t="str">
        <f t="shared" si="414"/>
        <v/>
      </c>
      <c r="P882" s="6" t="str">
        <f t="shared" si="414"/>
        <v/>
      </c>
    </row>
    <row r="883" spans="1:16" hidden="1">
      <c r="A883" t="s">
        <v>8</v>
      </c>
      <c r="B883" s="63"/>
      <c r="C883" s="59" t="s">
        <v>127</v>
      </c>
      <c r="D883" s="59"/>
      <c r="E883" s="2"/>
      <c r="F883" s="2"/>
      <c r="G883" s="6">
        <f t="shared" si="443"/>
        <v>0</v>
      </c>
      <c r="H883" s="2">
        <v>15.6</v>
      </c>
      <c r="I883" s="2"/>
      <c r="J883" s="6">
        <f t="shared" si="444"/>
        <v>15.6</v>
      </c>
      <c r="K883" s="6">
        <f t="shared" si="445"/>
        <v>15.6</v>
      </c>
      <c r="L883" s="26">
        <v>415</v>
      </c>
      <c r="M883" s="2"/>
      <c r="N883" s="6">
        <f t="shared" si="446"/>
        <v>415</v>
      </c>
      <c r="O883" s="6">
        <f t="shared" si="414"/>
        <v>26602.560000000001</v>
      </c>
      <c r="P883" s="6" t="str">
        <f t="shared" si="414"/>
        <v/>
      </c>
    </row>
    <row r="884" spans="1:16" hidden="1">
      <c r="A884" t="s">
        <v>8</v>
      </c>
      <c r="B884" s="63"/>
      <c r="C884" s="59" t="s">
        <v>128</v>
      </c>
      <c r="D884" s="59"/>
      <c r="E884" s="2"/>
      <c r="F884" s="2"/>
      <c r="G884" s="6">
        <f t="shared" si="443"/>
        <v>0</v>
      </c>
      <c r="H884" s="2">
        <v>1.8726</v>
      </c>
      <c r="I884" s="2"/>
      <c r="J884" s="6">
        <f t="shared" si="444"/>
        <v>1.8726</v>
      </c>
      <c r="K884" s="6">
        <f t="shared" si="445"/>
        <v>1.8726</v>
      </c>
      <c r="L884" s="26">
        <v>321</v>
      </c>
      <c r="M884" s="2"/>
      <c r="N884" s="6">
        <f t="shared" si="446"/>
        <v>321</v>
      </c>
      <c r="O884" s="6">
        <f t="shared" si="414"/>
        <v>171419.42</v>
      </c>
      <c r="P884" s="6" t="str">
        <f t="shared" si="414"/>
        <v/>
      </c>
    </row>
    <row r="885" spans="1:16" hidden="1">
      <c r="A885" t="s">
        <v>8</v>
      </c>
      <c r="B885" s="63"/>
      <c r="C885" s="59" t="s">
        <v>129</v>
      </c>
      <c r="D885" s="59"/>
      <c r="E885" s="2"/>
      <c r="F885" s="2"/>
      <c r="G885" s="6">
        <f t="shared" si="443"/>
        <v>0</v>
      </c>
      <c r="H885" s="2"/>
      <c r="I885" s="2"/>
      <c r="J885" s="6">
        <f t="shared" si="444"/>
        <v>0</v>
      </c>
      <c r="K885" s="6">
        <f t="shared" si="445"/>
        <v>0</v>
      </c>
      <c r="L885" s="26"/>
      <c r="M885" s="2"/>
      <c r="N885" s="6">
        <f t="shared" si="446"/>
        <v>0</v>
      </c>
      <c r="O885" s="6" t="str">
        <f t="shared" si="414"/>
        <v/>
      </c>
      <c r="P885" s="6" t="str">
        <f t="shared" si="414"/>
        <v/>
      </c>
    </row>
    <row r="886" spans="1:16" hidden="1">
      <c r="A886" t="s">
        <v>8</v>
      </c>
      <c r="B886" s="63"/>
      <c r="C886" s="60" t="s">
        <v>130</v>
      </c>
      <c r="D886" s="61"/>
      <c r="E886" s="3">
        <f t="shared" ref="E886:N886" si="447">SUM(E876:E885)</f>
        <v>8</v>
      </c>
      <c r="F886" s="3">
        <f t="shared" si="447"/>
        <v>0</v>
      </c>
      <c r="G886" s="3">
        <f t="shared" si="447"/>
        <v>8</v>
      </c>
      <c r="H886" s="3">
        <f t="shared" si="447"/>
        <v>27.4726</v>
      </c>
      <c r="I886" s="3">
        <f t="shared" si="447"/>
        <v>0</v>
      </c>
      <c r="J886" s="3">
        <f t="shared" si="447"/>
        <v>27.4726</v>
      </c>
      <c r="K886" s="3">
        <f t="shared" si="447"/>
        <v>35.4726</v>
      </c>
      <c r="L886" s="24">
        <f t="shared" si="447"/>
        <v>756.005</v>
      </c>
      <c r="M886" s="3">
        <f t="shared" si="447"/>
        <v>0</v>
      </c>
      <c r="N886" s="3">
        <f t="shared" si="447"/>
        <v>756.005</v>
      </c>
      <c r="O886" s="3">
        <f t="shared" si="414"/>
        <v>27518.51</v>
      </c>
      <c r="P886" s="3" t="str">
        <f t="shared" si="414"/>
        <v/>
      </c>
    </row>
    <row r="887" spans="1:16" ht="21" hidden="1">
      <c r="A887" t="s">
        <v>8</v>
      </c>
      <c r="B887" s="62" t="s">
        <v>131</v>
      </c>
      <c r="C887" s="62"/>
      <c r="D887" s="62"/>
      <c r="E887" s="10">
        <f>E804+E815+E821+E829+E837+E854+E864+E875+E886</f>
        <v>104.6</v>
      </c>
      <c r="F887" s="10">
        <f t="shared" ref="F887:N887" si="448">F804+F815+F821+F829+F837+F854+F864+F875+F886</f>
        <v>30</v>
      </c>
      <c r="G887" s="10">
        <f t="shared" si="448"/>
        <v>134.6</v>
      </c>
      <c r="H887" s="10">
        <f t="shared" si="448"/>
        <v>1398.4726000000001</v>
      </c>
      <c r="I887" s="10">
        <f t="shared" si="448"/>
        <v>92</v>
      </c>
      <c r="J887" s="10">
        <f t="shared" si="448"/>
        <v>1490.4726000000001</v>
      </c>
      <c r="K887" s="10">
        <f t="shared" si="448"/>
        <v>1625.0726</v>
      </c>
      <c r="L887" s="25">
        <f t="shared" si="448"/>
        <v>11864.705</v>
      </c>
      <c r="M887" s="10">
        <f t="shared" si="448"/>
        <v>42</v>
      </c>
      <c r="N887" s="10">
        <f t="shared" si="448"/>
        <v>11906.705</v>
      </c>
      <c r="O887" s="10">
        <f t="shared" si="414"/>
        <v>8484.0499999999993</v>
      </c>
      <c r="P887" s="10">
        <f t="shared" si="414"/>
        <v>456.52</v>
      </c>
    </row>
    <row r="888" spans="1:16" hidden="1">
      <c r="A888" t="s">
        <v>22</v>
      </c>
      <c r="B888" s="63" t="s">
        <v>37</v>
      </c>
      <c r="C888" s="59" t="s">
        <v>38</v>
      </c>
      <c r="D888" s="59"/>
      <c r="E888" s="2"/>
      <c r="F888" s="2"/>
      <c r="G888" s="6">
        <f>E888+F888</f>
        <v>0</v>
      </c>
      <c r="H888" s="2"/>
      <c r="I888" s="2"/>
      <c r="J888" s="6">
        <f>H888+I888</f>
        <v>0</v>
      </c>
      <c r="K888" s="6">
        <f>G888+J888</f>
        <v>0</v>
      </c>
      <c r="L888" s="26"/>
      <c r="M888" s="2"/>
      <c r="N888" s="6">
        <f>L888+M888</f>
        <v>0</v>
      </c>
      <c r="O888" s="6" t="str">
        <f t="shared" ref="O888:P903" si="449">IF(H888&gt;0,ROUND(L888/H888*1000,2),"")</f>
        <v/>
      </c>
      <c r="P888" s="6" t="str">
        <f t="shared" si="449"/>
        <v/>
      </c>
    </row>
    <row r="889" spans="1:16" hidden="1">
      <c r="A889" t="s">
        <v>22</v>
      </c>
      <c r="B889" s="63"/>
      <c r="C889" s="59" t="s">
        <v>39</v>
      </c>
      <c r="D889" s="59"/>
      <c r="E889" s="2"/>
      <c r="F889" s="2"/>
      <c r="G889" s="6">
        <f>E889+F889</f>
        <v>0</v>
      </c>
      <c r="H889" s="2"/>
      <c r="I889" s="2"/>
      <c r="J889" s="6">
        <f>H889+I889</f>
        <v>0</v>
      </c>
      <c r="K889" s="6">
        <f>G889+J889</f>
        <v>0</v>
      </c>
      <c r="L889" s="26"/>
      <c r="M889" s="2"/>
      <c r="N889" s="6">
        <f>L889+M889</f>
        <v>0</v>
      </c>
      <c r="O889" s="6" t="str">
        <f t="shared" si="449"/>
        <v/>
      </c>
      <c r="P889" s="6" t="str">
        <f t="shared" si="449"/>
        <v/>
      </c>
    </row>
    <row r="890" spans="1:16" hidden="1">
      <c r="A890" t="s">
        <v>22</v>
      </c>
      <c r="B890" s="63"/>
      <c r="C890" s="59" t="s">
        <v>40</v>
      </c>
      <c r="D890" s="59"/>
      <c r="E890" s="2"/>
      <c r="F890" s="2"/>
      <c r="G890" s="6">
        <f>E890+F890</f>
        <v>0</v>
      </c>
      <c r="H890" s="2"/>
      <c r="I890" s="2"/>
      <c r="J890" s="6">
        <f>H890+I890</f>
        <v>0</v>
      </c>
      <c r="K890" s="6">
        <f>G890+J890</f>
        <v>0</v>
      </c>
      <c r="L890" s="26"/>
      <c r="M890" s="2"/>
      <c r="N890" s="6">
        <f>L890+M890</f>
        <v>0</v>
      </c>
      <c r="O890" s="6" t="str">
        <f t="shared" si="449"/>
        <v/>
      </c>
      <c r="P890" s="6" t="str">
        <f t="shared" si="449"/>
        <v/>
      </c>
    </row>
    <row r="891" spans="1:16" hidden="1">
      <c r="A891" t="s">
        <v>22</v>
      </c>
      <c r="B891" s="63"/>
      <c r="C891" s="59" t="s">
        <v>41</v>
      </c>
      <c r="D891" s="59"/>
      <c r="E891" s="2"/>
      <c r="F891" s="2"/>
      <c r="G891" s="6">
        <f>E891+F891</f>
        <v>0</v>
      </c>
      <c r="H891" s="2"/>
      <c r="I891" s="2"/>
      <c r="J891" s="6">
        <f>H891+I891</f>
        <v>0</v>
      </c>
      <c r="K891" s="6">
        <f>G891+J891</f>
        <v>0</v>
      </c>
      <c r="L891" s="26"/>
      <c r="M891" s="2"/>
      <c r="N891" s="6">
        <f>L891+M891</f>
        <v>0</v>
      </c>
      <c r="O891" s="6" t="str">
        <f t="shared" si="449"/>
        <v/>
      </c>
      <c r="P891" s="6" t="str">
        <f t="shared" si="449"/>
        <v/>
      </c>
    </row>
    <row r="892" spans="1:16" hidden="1">
      <c r="A892" t="s">
        <v>22</v>
      </c>
      <c r="B892" s="63"/>
      <c r="C892" s="60" t="s">
        <v>42</v>
      </c>
      <c r="D892" s="61"/>
      <c r="E892" s="3">
        <f t="shared" ref="E892:N892" si="450">SUM(E888:E891)</f>
        <v>0</v>
      </c>
      <c r="F892" s="3">
        <f t="shared" si="450"/>
        <v>0</v>
      </c>
      <c r="G892" s="3">
        <f t="shared" si="450"/>
        <v>0</v>
      </c>
      <c r="H892" s="3">
        <f t="shared" si="450"/>
        <v>0</v>
      </c>
      <c r="I892" s="3">
        <f t="shared" si="450"/>
        <v>0</v>
      </c>
      <c r="J892" s="3">
        <f t="shared" si="450"/>
        <v>0</v>
      </c>
      <c r="K892" s="3">
        <f t="shared" si="450"/>
        <v>0</v>
      </c>
      <c r="L892" s="24">
        <f t="shared" si="450"/>
        <v>0</v>
      </c>
      <c r="M892" s="3">
        <f t="shared" si="450"/>
        <v>0</v>
      </c>
      <c r="N892" s="3">
        <f t="shared" si="450"/>
        <v>0</v>
      </c>
      <c r="O892" s="3" t="str">
        <f t="shared" si="449"/>
        <v/>
      </c>
      <c r="P892" s="3" t="str">
        <f t="shared" si="449"/>
        <v/>
      </c>
    </row>
    <row r="893" spans="1:16" hidden="1">
      <c r="A893" t="s">
        <v>22</v>
      </c>
      <c r="B893" s="63" t="s">
        <v>43</v>
      </c>
      <c r="C893" s="59" t="s">
        <v>44</v>
      </c>
      <c r="D893" s="59"/>
      <c r="E893" s="2"/>
      <c r="F893" s="2"/>
      <c r="G893" s="6">
        <f t="shared" ref="G893:G902" si="451">E893+F893</f>
        <v>0</v>
      </c>
      <c r="H893" s="2"/>
      <c r="I893" s="2"/>
      <c r="J893" s="6">
        <f t="shared" ref="J893:J902" si="452">H893+I893</f>
        <v>0</v>
      </c>
      <c r="K893" s="6">
        <f t="shared" ref="K893:K902" si="453">G893+J893</f>
        <v>0</v>
      </c>
      <c r="L893" s="26"/>
      <c r="M893" s="2"/>
      <c r="N893" s="6">
        <f t="shared" ref="N893:N902" si="454">L893+M893</f>
        <v>0</v>
      </c>
      <c r="O893" s="6" t="str">
        <f t="shared" si="449"/>
        <v/>
      </c>
      <c r="P893" s="6" t="str">
        <f t="shared" si="449"/>
        <v/>
      </c>
    </row>
    <row r="894" spans="1:16" hidden="1">
      <c r="A894" t="s">
        <v>22</v>
      </c>
      <c r="B894" s="63"/>
      <c r="C894" s="59" t="s">
        <v>45</v>
      </c>
      <c r="D894" s="59"/>
      <c r="E894" s="2"/>
      <c r="F894" s="2"/>
      <c r="G894" s="6">
        <f t="shared" si="451"/>
        <v>0</v>
      </c>
      <c r="H894" s="2"/>
      <c r="I894" s="2"/>
      <c r="J894" s="6">
        <f t="shared" si="452"/>
        <v>0</v>
      </c>
      <c r="K894" s="6">
        <f t="shared" si="453"/>
        <v>0</v>
      </c>
      <c r="L894" s="26"/>
      <c r="M894" s="2"/>
      <c r="N894" s="6">
        <f t="shared" si="454"/>
        <v>0</v>
      </c>
      <c r="O894" s="6" t="str">
        <f t="shared" si="449"/>
        <v/>
      </c>
      <c r="P894" s="6" t="str">
        <f t="shared" si="449"/>
        <v/>
      </c>
    </row>
    <row r="895" spans="1:16" hidden="1">
      <c r="A895" t="s">
        <v>22</v>
      </c>
      <c r="B895" s="63"/>
      <c r="C895" s="59" t="s">
        <v>46</v>
      </c>
      <c r="D895" s="59"/>
      <c r="E895" s="2"/>
      <c r="F895" s="2"/>
      <c r="G895" s="6">
        <f t="shared" si="451"/>
        <v>0</v>
      </c>
      <c r="H895" s="2"/>
      <c r="I895" s="2"/>
      <c r="J895" s="6">
        <f t="shared" si="452"/>
        <v>0</v>
      </c>
      <c r="K895" s="6">
        <f t="shared" si="453"/>
        <v>0</v>
      </c>
      <c r="L895" s="26"/>
      <c r="M895" s="2"/>
      <c r="N895" s="6">
        <f t="shared" si="454"/>
        <v>0</v>
      </c>
      <c r="O895" s="6" t="str">
        <f t="shared" si="449"/>
        <v/>
      </c>
      <c r="P895" s="6" t="str">
        <f t="shared" si="449"/>
        <v/>
      </c>
    </row>
    <row r="896" spans="1:16" hidden="1">
      <c r="A896" t="s">
        <v>22</v>
      </c>
      <c r="B896" s="63"/>
      <c r="C896" s="59" t="s">
        <v>47</v>
      </c>
      <c r="D896" s="59"/>
      <c r="E896" s="2"/>
      <c r="F896" s="2"/>
      <c r="G896" s="6">
        <f t="shared" si="451"/>
        <v>0</v>
      </c>
      <c r="H896" s="2"/>
      <c r="I896" s="2"/>
      <c r="J896" s="6">
        <f t="shared" si="452"/>
        <v>0</v>
      </c>
      <c r="K896" s="6">
        <f t="shared" si="453"/>
        <v>0</v>
      </c>
      <c r="L896" s="26"/>
      <c r="M896" s="2"/>
      <c r="N896" s="6">
        <f t="shared" si="454"/>
        <v>0</v>
      </c>
      <c r="O896" s="6" t="str">
        <f t="shared" si="449"/>
        <v/>
      </c>
      <c r="P896" s="6" t="str">
        <f t="shared" si="449"/>
        <v/>
      </c>
    </row>
    <row r="897" spans="1:16" hidden="1">
      <c r="A897" t="s">
        <v>22</v>
      </c>
      <c r="B897" s="63"/>
      <c r="C897" s="59" t="s">
        <v>48</v>
      </c>
      <c r="D897" s="59"/>
      <c r="E897" s="2"/>
      <c r="F897" s="2"/>
      <c r="G897" s="6">
        <f t="shared" si="451"/>
        <v>0</v>
      </c>
      <c r="H897" s="2"/>
      <c r="I897" s="2"/>
      <c r="J897" s="6">
        <f t="shared" si="452"/>
        <v>0</v>
      </c>
      <c r="K897" s="6">
        <f t="shared" si="453"/>
        <v>0</v>
      </c>
      <c r="L897" s="26"/>
      <c r="M897" s="2"/>
      <c r="N897" s="6">
        <f t="shared" si="454"/>
        <v>0</v>
      </c>
      <c r="O897" s="6" t="str">
        <f t="shared" si="449"/>
        <v/>
      </c>
      <c r="P897" s="6" t="str">
        <f t="shared" si="449"/>
        <v/>
      </c>
    </row>
    <row r="898" spans="1:16" hidden="1">
      <c r="A898" t="s">
        <v>22</v>
      </c>
      <c r="B898" s="63"/>
      <c r="C898" s="59" t="s">
        <v>49</v>
      </c>
      <c r="D898" s="59"/>
      <c r="E898" s="2"/>
      <c r="F898" s="2"/>
      <c r="G898" s="6">
        <f t="shared" si="451"/>
        <v>0</v>
      </c>
      <c r="H898" s="2"/>
      <c r="I898" s="2"/>
      <c r="J898" s="6">
        <f t="shared" si="452"/>
        <v>0</v>
      </c>
      <c r="K898" s="6">
        <f t="shared" si="453"/>
        <v>0</v>
      </c>
      <c r="L898" s="26"/>
      <c r="M898" s="2"/>
      <c r="N898" s="6">
        <f t="shared" si="454"/>
        <v>0</v>
      </c>
      <c r="O898" s="6" t="str">
        <f t="shared" si="449"/>
        <v/>
      </c>
      <c r="P898" s="6" t="str">
        <f t="shared" si="449"/>
        <v/>
      </c>
    </row>
    <row r="899" spans="1:16" hidden="1">
      <c r="A899" t="s">
        <v>22</v>
      </c>
      <c r="B899" s="63"/>
      <c r="C899" s="59" t="s">
        <v>50</v>
      </c>
      <c r="D899" s="59"/>
      <c r="E899" s="2"/>
      <c r="F899" s="2"/>
      <c r="G899" s="6">
        <f t="shared" si="451"/>
        <v>0</v>
      </c>
      <c r="H899" s="2">
        <v>7</v>
      </c>
      <c r="I899" s="2"/>
      <c r="J899" s="6">
        <f t="shared" si="452"/>
        <v>7</v>
      </c>
      <c r="K899" s="6">
        <f t="shared" si="453"/>
        <v>7</v>
      </c>
      <c r="L899" s="26">
        <v>15</v>
      </c>
      <c r="M899" s="2"/>
      <c r="N899" s="6">
        <f t="shared" si="454"/>
        <v>15</v>
      </c>
      <c r="O899" s="6">
        <f t="shared" si="449"/>
        <v>2142.86</v>
      </c>
      <c r="P899" s="6" t="str">
        <f t="shared" si="449"/>
        <v/>
      </c>
    </row>
    <row r="900" spans="1:16" hidden="1">
      <c r="A900" t="s">
        <v>22</v>
      </c>
      <c r="B900" s="63"/>
      <c r="C900" s="59" t="s">
        <v>51</v>
      </c>
      <c r="D900" s="59"/>
      <c r="E900" s="2"/>
      <c r="F900" s="2"/>
      <c r="G900" s="6">
        <f t="shared" si="451"/>
        <v>0</v>
      </c>
      <c r="H900" s="2"/>
      <c r="I900" s="2"/>
      <c r="J900" s="6">
        <f t="shared" si="452"/>
        <v>0</v>
      </c>
      <c r="K900" s="6">
        <f t="shared" si="453"/>
        <v>0</v>
      </c>
      <c r="L900" s="26"/>
      <c r="M900" s="2"/>
      <c r="N900" s="6">
        <f t="shared" si="454"/>
        <v>0</v>
      </c>
      <c r="O900" s="6" t="str">
        <f t="shared" si="449"/>
        <v/>
      </c>
      <c r="P900" s="6" t="str">
        <f t="shared" si="449"/>
        <v/>
      </c>
    </row>
    <row r="901" spans="1:16" hidden="1">
      <c r="A901" t="s">
        <v>22</v>
      </c>
      <c r="B901" s="63"/>
      <c r="C901" s="59" t="s">
        <v>52</v>
      </c>
      <c r="D901" s="59"/>
      <c r="E901" s="2"/>
      <c r="F901" s="2"/>
      <c r="G901" s="6">
        <f t="shared" si="451"/>
        <v>0</v>
      </c>
      <c r="H901" s="2"/>
      <c r="I901" s="2"/>
      <c r="J901" s="6">
        <f t="shared" si="452"/>
        <v>0</v>
      </c>
      <c r="K901" s="6">
        <f t="shared" si="453"/>
        <v>0</v>
      </c>
      <c r="L901" s="26"/>
      <c r="M901" s="2"/>
      <c r="N901" s="6">
        <f t="shared" si="454"/>
        <v>0</v>
      </c>
      <c r="O901" s="6" t="str">
        <f t="shared" si="449"/>
        <v/>
      </c>
      <c r="P901" s="6" t="str">
        <f t="shared" si="449"/>
        <v/>
      </c>
    </row>
    <row r="902" spans="1:16" hidden="1">
      <c r="A902" t="s">
        <v>22</v>
      </c>
      <c r="B902" s="63"/>
      <c r="C902" s="59" t="s">
        <v>53</v>
      </c>
      <c r="D902" s="59"/>
      <c r="E902" s="2"/>
      <c r="F902" s="2"/>
      <c r="G902" s="6">
        <f t="shared" si="451"/>
        <v>0</v>
      </c>
      <c r="H902" s="2"/>
      <c r="I902" s="2"/>
      <c r="J902" s="6">
        <f t="shared" si="452"/>
        <v>0</v>
      </c>
      <c r="K902" s="6">
        <f t="shared" si="453"/>
        <v>0</v>
      </c>
      <c r="L902" s="26"/>
      <c r="M902" s="2"/>
      <c r="N902" s="6">
        <f t="shared" si="454"/>
        <v>0</v>
      </c>
      <c r="O902" s="6" t="str">
        <f t="shared" si="449"/>
        <v/>
      </c>
      <c r="P902" s="6" t="str">
        <f t="shared" si="449"/>
        <v/>
      </c>
    </row>
    <row r="903" spans="1:16" hidden="1">
      <c r="A903" t="s">
        <v>22</v>
      </c>
      <c r="B903" s="63"/>
      <c r="C903" s="60" t="s">
        <v>54</v>
      </c>
      <c r="D903" s="61"/>
      <c r="E903" s="3">
        <f t="shared" ref="E903:N903" si="455">SUM(E893:E902)</f>
        <v>0</v>
      </c>
      <c r="F903" s="3">
        <f t="shared" si="455"/>
        <v>0</v>
      </c>
      <c r="G903" s="3">
        <f t="shared" si="455"/>
        <v>0</v>
      </c>
      <c r="H903" s="3">
        <f t="shared" si="455"/>
        <v>7</v>
      </c>
      <c r="I903" s="3">
        <f t="shared" si="455"/>
        <v>0</v>
      </c>
      <c r="J903" s="3">
        <f t="shared" si="455"/>
        <v>7</v>
      </c>
      <c r="K903" s="3">
        <f t="shared" si="455"/>
        <v>7</v>
      </c>
      <c r="L903" s="24">
        <f t="shared" si="455"/>
        <v>15</v>
      </c>
      <c r="M903" s="3">
        <f t="shared" si="455"/>
        <v>0</v>
      </c>
      <c r="N903" s="3">
        <f t="shared" si="455"/>
        <v>15</v>
      </c>
      <c r="O903" s="3">
        <f t="shared" si="449"/>
        <v>2142.86</v>
      </c>
      <c r="P903" s="3" t="str">
        <f t="shared" si="449"/>
        <v/>
      </c>
    </row>
    <row r="904" spans="1:16" hidden="1">
      <c r="A904" t="s">
        <v>22</v>
      </c>
      <c r="B904" s="63" t="s">
        <v>55</v>
      </c>
      <c r="C904" s="59" t="s">
        <v>56</v>
      </c>
      <c r="D904" s="59"/>
      <c r="E904" s="2"/>
      <c r="F904" s="2"/>
      <c r="G904" s="6">
        <f>E904+F904</f>
        <v>0</v>
      </c>
      <c r="H904" s="2">
        <v>2</v>
      </c>
      <c r="I904" s="2"/>
      <c r="J904" s="6">
        <f>H904+I904</f>
        <v>2</v>
      </c>
      <c r="K904" s="6">
        <f>G904+J904</f>
        <v>2</v>
      </c>
      <c r="L904" s="26">
        <v>12</v>
      </c>
      <c r="M904" s="2"/>
      <c r="N904" s="6">
        <f>L904+M904</f>
        <v>12</v>
      </c>
      <c r="O904" s="6">
        <f t="shared" ref="O904:P975" si="456">IF(H904&gt;0,ROUND(L904/H904*1000,2),"")</f>
        <v>6000</v>
      </c>
      <c r="P904" s="6" t="str">
        <f t="shared" si="456"/>
        <v/>
      </c>
    </row>
    <row r="905" spans="1:16" hidden="1">
      <c r="A905" t="s">
        <v>22</v>
      </c>
      <c r="B905" s="63"/>
      <c r="C905" s="59" t="s">
        <v>57</v>
      </c>
      <c r="D905" s="59"/>
      <c r="E905" s="2"/>
      <c r="F905" s="2"/>
      <c r="G905" s="6">
        <f>E905+F905</f>
        <v>0</v>
      </c>
      <c r="H905" s="2"/>
      <c r="I905" s="2"/>
      <c r="J905" s="6">
        <f>H905+I905</f>
        <v>0</v>
      </c>
      <c r="K905" s="6">
        <f>G905+J905</f>
        <v>0</v>
      </c>
      <c r="L905" s="26"/>
      <c r="M905" s="2"/>
      <c r="N905" s="6">
        <f>L905+M905</f>
        <v>0</v>
      </c>
      <c r="O905" s="6" t="str">
        <f t="shared" si="456"/>
        <v/>
      </c>
      <c r="P905" s="6" t="str">
        <f t="shared" si="456"/>
        <v/>
      </c>
    </row>
    <row r="906" spans="1:16" hidden="1">
      <c r="A906" t="s">
        <v>22</v>
      </c>
      <c r="B906" s="63"/>
      <c r="C906" s="59" t="s">
        <v>58</v>
      </c>
      <c r="D906" s="59"/>
      <c r="E906" s="2"/>
      <c r="F906" s="2"/>
      <c r="G906" s="6">
        <f>E906+F906</f>
        <v>0</v>
      </c>
      <c r="H906" s="2"/>
      <c r="I906" s="2"/>
      <c r="J906" s="6">
        <f>H906+I906</f>
        <v>0</v>
      </c>
      <c r="K906" s="6">
        <f>G906+J906</f>
        <v>0</v>
      </c>
      <c r="L906" s="26"/>
      <c r="M906" s="2"/>
      <c r="N906" s="6">
        <f>L906+M906</f>
        <v>0</v>
      </c>
      <c r="O906" s="6" t="str">
        <f t="shared" si="456"/>
        <v/>
      </c>
      <c r="P906" s="6" t="str">
        <f t="shared" si="456"/>
        <v/>
      </c>
    </row>
    <row r="907" spans="1:16" hidden="1">
      <c r="A907" t="s">
        <v>22</v>
      </c>
      <c r="B907" s="63"/>
      <c r="C907" s="59" t="s">
        <v>59</v>
      </c>
      <c r="D907" s="59"/>
      <c r="E907" s="2"/>
      <c r="F907" s="2"/>
      <c r="G907" s="6">
        <f>E907+F907</f>
        <v>0</v>
      </c>
      <c r="H907" s="2"/>
      <c r="I907" s="2"/>
      <c r="J907" s="6">
        <f>H907+I907</f>
        <v>0</v>
      </c>
      <c r="K907" s="6">
        <f>G907+J907</f>
        <v>0</v>
      </c>
      <c r="L907" s="26"/>
      <c r="M907" s="2"/>
      <c r="N907" s="6">
        <f>L907+M907</f>
        <v>0</v>
      </c>
      <c r="O907" s="6" t="str">
        <f t="shared" si="456"/>
        <v/>
      </c>
      <c r="P907" s="6" t="str">
        <f t="shared" si="456"/>
        <v/>
      </c>
    </row>
    <row r="908" spans="1:16" hidden="1">
      <c r="A908" t="s">
        <v>22</v>
      </c>
      <c r="B908" s="63"/>
      <c r="C908" s="59" t="s">
        <v>60</v>
      </c>
      <c r="D908" s="59"/>
      <c r="E908" s="2"/>
      <c r="F908" s="2"/>
      <c r="G908" s="6">
        <f>E908+F908</f>
        <v>0</v>
      </c>
      <c r="H908" s="2"/>
      <c r="I908" s="2"/>
      <c r="J908" s="6">
        <f>H908+I908</f>
        <v>0</v>
      </c>
      <c r="K908" s="6">
        <f>G908+J908</f>
        <v>0</v>
      </c>
      <c r="L908" s="26"/>
      <c r="M908" s="2"/>
      <c r="N908" s="6">
        <f>L908+M908</f>
        <v>0</v>
      </c>
      <c r="O908" s="6" t="str">
        <f t="shared" si="456"/>
        <v/>
      </c>
      <c r="P908" s="6" t="str">
        <f t="shared" si="456"/>
        <v/>
      </c>
    </row>
    <row r="909" spans="1:16" hidden="1">
      <c r="A909" t="s">
        <v>22</v>
      </c>
      <c r="B909" s="63"/>
      <c r="C909" s="60" t="s">
        <v>61</v>
      </c>
      <c r="D909" s="61"/>
      <c r="E909" s="3">
        <f t="shared" ref="E909:N909" si="457">SUM(E904:E908)</f>
        <v>0</v>
      </c>
      <c r="F909" s="3">
        <f t="shared" si="457"/>
        <v>0</v>
      </c>
      <c r="G909" s="3">
        <f t="shared" si="457"/>
        <v>0</v>
      </c>
      <c r="H909" s="3">
        <f t="shared" si="457"/>
        <v>2</v>
      </c>
      <c r="I909" s="3">
        <f t="shared" si="457"/>
        <v>0</v>
      </c>
      <c r="J909" s="3">
        <f t="shared" si="457"/>
        <v>2</v>
      </c>
      <c r="K909" s="3">
        <f t="shared" si="457"/>
        <v>2</v>
      </c>
      <c r="L909" s="24">
        <f t="shared" si="457"/>
        <v>12</v>
      </c>
      <c r="M909" s="3">
        <f t="shared" si="457"/>
        <v>0</v>
      </c>
      <c r="N909" s="3">
        <f t="shared" si="457"/>
        <v>12</v>
      </c>
      <c r="O909" s="3">
        <f t="shared" si="456"/>
        <v>6000</v>
      </c>
      <c r="P909" s="3" t="str">
        <f t="shared" si="456"/>
        <v/>
      </c>
    </row>
    <row r="910" spans="1:16" hidden="1">
      <c r="A910" t="s">
        <v>22</v>
      </c>
      <c r="B910" s="63" t="s">
        <v>62</v>
      </c>
      <c r="C910" s="59" t="s">
        <v>63</v>
      </c>
      <c r="D910" s="59"/>
      <c r="E910" s="2">
        <v>39</v>
      </c>
      <c r="F910" s="2"/>
      <c r="G910" s="6">
        <f t="shared" ref="G910:G916" si="458">E910+F910</f>
        <v>39</v>
      </c>
      <c r="H910" s="2">
        <v>185</v>
      </c>
      <c r="I910" s="2"/>
      <c r="J910" s="6">
        <f t="shared" ref="J910:J916" si="459">H910+I910</f>
        <v>185</v>
      </c>
      <c r="K910" s="6">
        <f t="shared" ref="K910:K916" si="460">G910+J910</f>
        <v>224</v>
      </c>
      <c r="L910" s="26">
        <v>130</v>
      </c>
      <c r="M910" s="2"/>
      <c r="N910" s="6">
        <f t="shared" ref="N910:N916" si="461">L910+M910</f>
        <v>130</v>
      </c>
      <c r="O910" s="6">
        <f t="shared" si="456"/>
        <v>702.7</v>
      </c>
      <c r="P910" s="6" t="str">
        <f t="shared" si="456"/>
        <v/>
      </c>
    </row>
    <row r="911" spans="1:16" hidden="1">
      <c r="A911" t="s">
        <v>22</v>
      </c>
      <c r="B911" s="63"/>
      <c r="C911" s="59" t="s">
        <v>64</v>
      </c>
      <c r="D911" s="59"/>
      <c r="E911" s="2"/>
      <c r="F911" s="2"/>
      <c r="G911" s="6">
        <f t="shared" si="458"/>
        <v>0</v>
      </c>
      <c r="H911" s="2"/>
      <c r="I911" s="2"/>
      <c r="J911" s="6">
        <f t="shared" si="459"/>
        <v>0</v>
      </c>
      <c r="K911" s="6">
        <f t="shared" si="460"/>
        <v>0</v>
      </c>
      <c r="L911" s="26"/>
      <c r="M911" s="2"/>
      <c r="N911" s="6">
        <f t="shared" si="461"/>
        <v>0</v>
      </c>
      <c r="O911" s="6" t="str">
        <f t="shared" si="456"/>
        <v/>
      </c>
      <c r="P911" s="6" t="str">
        <f t="shared" si="456"/>
        <v/>
      </c>
    </row>
    <row r="912" spans="1:16" hidden="1">
      <c r="A912" t="s">
        <v>22</v>
      </c>
      <c r="B912" s="63"/>
      <c r="C912" s="59" t="s">
        <v>65</v>
      </c>
      <c r="D912" s="59"/>
      <c r="E912" s="2"/>
      <c r="F912" s="2"/>
      <c r="G912" s="6">
        <f t="shared" si="458"/>
        <v>0</v>
      </c>
      <c r="H912" s="2">
        <v>1</v>
      </c>
      <c r="I912" s="2"/>
      <c r="J912" s="6">
        <f t="shared" si="459"/>
        <v>1</v>
      </c>
      <c r="K912" s="6">
        <f t="shared" si="460"/>
        <v>1</v>
      </c>
      <c r="L912" s="26">
        <v>2</v>
      </c>
      <c r="M912" s="2"/>
      <c r="N912" s="6">
        <f t="shared" si="461"/>
        <v>2</v>
      </c>
      <c r="O912" s="6">
        <f t="shared" si="456"/>
        <v>2000</v>
      </c>
      <c r="P912" s="6" t="str">
        <f t="shared" si="456"/>
        <v/>
      </c>
    </row>
    <row r="913" spans="1:16" hidden="1">
      <c r="A913" t="s">
        <v>22</v>
      </c>
      <c r="B913" s="63"/>
      <c r="C913" s="59" t="s">
        <v>66</v>
      </c>
      <c r="D913" s="59"/>
      <c r="E913" s="2"/>
      <c r="F913" s="2"/>
      <c r="G913" s="6">
        <f t="shared" si="458"/>
        <v>0</v>
      </c>
      <c r="H913" s="2"/>
      <c r="I913" s="2"/>
      <c r="J913" s="6">
        <f t="shared" si="459"/>
        <v>0</v>
      </c>
      <c r="K913" s="6">
        <f t="shared" si="460"/>
        <v>0</v>
      </c>
      <c r="L913" s="26"/>
      <c r="M913" s="2"/>
      <c r="N913" s="6">
        <f t="shared" si="461"/>
        <v>0</v>
      </c>
      <c r="O913" s="6" t="str">
        <f t="shared" si="456"/>
        <v/>
      </c>
      <c r="P913" s="6" t="str">
        <f t="shared" si="456"/>
        <v/>
      </c>
    </row>
    <row r="914" spans="1:16" hidden="1">
      <c r="A914" t="s">
        <v>22</v>
      </c>
      <c r="B914" s="63"/>
      <c r="C914" s="59" t="s">
        <v>67</v>
      </c>
      <c r="D914" s="59"/>
      <c r="E914" s="2"/>
      <c r="F914" s="2"/>
      <c r="G914" s="6">
        <f t="shared" si="458"/>
        <v>0</v>
      </c>
      <c r="H914" s="2"/>
      <c r="I914" s="2"/>
      <c r="J914" s="6">
        <f t="shared" si="459"/>
        <v>0</v>
      </c>
      <c r="K914" s="6">
        <f t="shared" si="460"/>
        <v>0</v>
      </c>
      <c r="L914" s="26"/>
      <c r="M914" s="2"/>
      <c r="N914" s="6">
        <f t="shared" si="461"/>
        <v>0</v>
      </c>
      <c r="O914" s="6" t="str">
        <f t="shared" si="456"/>
        <v/>
      </c>
      <c r="P914" s="6" t="str">
        <f t="shared" si="456"/>
        <v/>
      </c>
    </row>
    <row r="915" spans="1:16" hidden="1">
      <c r="A915" t="s">
        <v>22</v>
      </c>
      <c r="B915" s="63"/>
      <c r="C915" s="59" t="s">
        <v>68</v>
      </c>
      <c r="D915" s="59"/>
      <c r="E915" s="2"/>
      <c r="F915" s="2"/>
      <c r="G915" s="6">
        <f t="shared" si="458"/>
        <v>0</v>
      </c>
      <c r="H915" s="2"/>
      <c r="I915" s="2"/>
      <c r="J915" s="6">
        <f t="shared" si="459"/>
        <v>0</v>
      </c>
      <c r="K915" s="6">
        <f t="shared" si="460"/>
        <v>0</v>
      </c>
      <c r="L915" s="26"/>
      <c r="M915" s="2"/>
      <c r="N915" s="6">
        <f t="shared" si="461"/>
        <v>0</v>
      </c>
      <c r="O915" s="6" t="str">
        <f t="shared" si="456"/>
        <v/>
      </c>
      <c r="P915" s="6" t="str">
        <f t="shared" si="456"/>
        <v/>
      </c>
    </row>
    <row r="916" spans="1:16" hidden="1">
      <c r="A916" t="s">
        <v>22</v>
      </c>
      <c r="B916" s="63"/>
      <c r="C916" s="59" t="s">
        <v>69</v>
      </c>
      <c r="D916" s="59"/>
      <c r="E916" s="2"/>
      <c r="F916" s="2"/>
      <c r="G916" s="6">
        <f t="shared" si="458"/>
        <v>0</v>
      </c>
      <c r="H916" s="2"/>
      <c r="I916" s="2"/>
      <c r="J916" s="6">
        <f t="shared" si="459"/>
        <v>0</v>
      </c>
      <c r="K916" s="6">
        <f t="shared" si="460"/>
        <v>0</v>
      </c>
      <c r="L916" s="26"/>
      <c r="M916" s="2"/>
      <c r="N916" s="6">
        <f t="shared" si="461"/>
        <v>0</v>
      </c>
      <c r="O916" s="6" t="str">
        <f t="shared" si="456"/>
        <v/>
      </c>
      <c r="P916" s="6" t="str">
        <f t="shared" si="456"/>
        <v/>
      </c>
    </row>
    <row r="917" spans="1:16" hidden="1">
      <c r="A917" t="s">
        <v>22</v>
      </c>
      <c r="B917" s="63"/>
      <c r="C917" s="60" t="s">
        <v>70</v>
      </c>
      <c r="D917" s="61"/>
      <c r="E917" s="3">
        <f t="shared" ref="E917:M917" si="462">SUM(E910:E916)</f>
        <v>39</v>
      </c>
      <c r="F917" s="3">
        <f t="shared" si="462"/>
        <v>0</v>
      </c>
      <c r="G917" s="3">
        <f t="shared" si="462"/>
        <v>39</v>
      </c>
      <c r="H917" s="3">
        <f t="shared" si="462"/>
        <v>186</v>
      </c>
      <c r="I917" s="3">
        <f t="shared" si="462"/>
        <v>0</v>
      </c>
      <c r="J917" s="3">
        <f t="shared" si="462"/>
        <v>186</v>
      </c>
      <c r="K917" s="3">
        <f t="shared" si="462"/>
        <v>225</v>
      </c>
      <c r="L917" s="24">
        <f t="shared" si="462"/>
        <v>132</v>
      </c>
      <c r="M917" s="3">
        <f t="shared" si="462"/>
        <v>0</v>
      </c>
      <c r="N917" s="3">
        <f>SUM(N910:N916)</f>
        <v>132</v>
      </c>
      <c r="O917" s="3">
        <f t="shared" si="456"/>
        <v>709.68</v>
      </c>
      <c r="P917" s="3" t="str">
        <f t="shared" si="456"/>
        <v/>
      </c>
    </row>
    <row r="918" spans="1:16" hidden="1">
      <c r="A918" t="s">
        <v>22</v>
      </c>
      <c r="B918" s="63" t="s">
        <v>71</v>
      </c>
      <c r="C918" s="59" t="s">
        <v>72</v>
      </c>
      <c r="D918" s="59"/>
      <c r="E918" s="2"/>
      <c r="F918" s="2"/>
      <c r="G918" s="6">
        <f t="shared" ref="G918:G924" si="463">E918+F918</f>
        <v>0</v>
      </c>
      <c r="H918" s="2"/>
      <c r="I918" s="2"/>
      <c r="J918" s="6">
        <f t="shared" ref="J918:J924" si="464">H918+I918</f>
        <v>0</v>
      </c>
      <c r="K918" s="6">
        <f t="shared" ref="K918:K924" si="465">G918+J918</f>
        <v>0</v>
      </c>
      <c r="L918" s="26"/>
      <c r="M918" s="2"/>
      <c r="N918" s="6">
        <f t="shared" ref="N918:N924" si="466">L918+M918</f>
        <v>0</v>
      </c>
      <c r="O918" s="6" t="str">
        <f t="shared" si="456"/>
        <v/>
      </c>
      <c r="P918" s="6" t="str">
        <f t="shared" si="456"/>
        <v/>
      </c>
    </row>
    <row r="919" spans="1:16" hidden="1">
      <c r="A919" t="s">
        <v>22</v>
      </c>
      <c r="B919" s="63"/>
      <c r="C919" s="59" t="s">
        <v>73</v>
      </c>
      <c r="D919" s="59"/>
      <c r="E919" s="2"/>
      <c r="F919" s="2"/>
      <c r="G919" s="6">
        <f t="shared" si="463"/>
        <v>0</v>
      </c>
      <c r="H919" s="2"/>
      <c r="I919" s="2"/>
      <c r="J919" s="6">
        <f t="shared" si="464"/>
        <v>0</v>
      </c>
      <c r="K919" s="6">
        <f t="shared" si="465"/>
        <v>0</v>
      </c>
      <c r="L919" s="26"/>
      <c r="M919" s="2"/>
      <c r="N919" s="6">
        <f t="shared" si="466"/>
        <v>0</v>
      </c>
      <c r="O919" s="6" t="str">
        <f t="shared" si="456"/>
        <v/>
      </c>
      <c r="P919" s="6" t="str">
        <f t="shared" si="456"/>
        <v/>
      </c>
    </row>
    <row r="920" spans="1:16" hidden="1">
      <c r="A920" t="s">
        <v>22</v>
      </c>
      <c r="B920" s="63"/>
      <c r="C920" s="59" t="s">
        <v>74</v>
      </c>
      <c r="D920" s="59"/>
      <c r="E920" s="2"/>
      <c r="F920" s="2"/>
      <c r="G920" s="6">
        <f t="shared" si="463"/>
        <v>0</v>
      </c>
      <c r="H920" s="2"/>
      <c r="I920" s="2"/>
      <c r="J920" s="6">
        <f t="shared" si="464"/>
        <v>0</v>
      </c>
      <c r="K920" s="6">
        <f t="shared" si="465"/>
        <v>0</v>
      </c>
      <c r="L920" s="26"/>
      <c r="M920" s="2"/>
      <c r="N920" s="6">
        <f t="shared" si="466"/>
        <v>0</v>
      </c>
      <c r="O920" s="6" t="str">
        <f t="shared" si="456"/>
        <v/>
      </c>
      <c r="P920" s="6" t="str">
        <f t="shared" si="456"/>
        <v/>
      </c>
    </row>
    <row r="921" spans="1:16" hidden="1">
      <c r="A921" t="s">
        <v>22</v>
      </c>
      <c r="B921" s="63"/>
      <c r="C921" s="59" t="s">
        <v>75</v>
      </c>
      <c r="D921" s="59"/>
      <c r="E921" s="2"/>
      <c r="F921" s="2"/>
      <c r="G921" s="6">
        <f t="shared" si="463"/>
        <v>0</v>
      </c>
      <c r="H921" s="2"/>
      <c r="I921" s="2"/>
      <c r="J921" s="6">
        <f t="shared" si="464"/>
        <v>0</v>
      </c>
      <c r="K921" s="6">
        <f t="shared" si="465"/>
        <v>0</v>
      </c>
      <c r="L921" s="26"/>
      <c r="M921" s="2"/>
      <c r="N921" s="6">
        <f t="shared" si="466"/>
        <v>0</v>
      </c>
      <c r="O921" s="6" t="str">
        <f t="shared" si="456"/>
        <v/>
      </c>
      <c r="P921" s="6" t="str">
        <f t="shared" si="456"/>
        <v/>
      </c>
    </row>
    <row r="922" spans="1:16" hidden="1">
      <c r="A922" t="s">
        <v>22</v>
      </c>
      <c r="B922" s="63"/>
      <c r="C922" s="59" t="s">
        <v>76</v>
      </c>
      <c r="D922" s="59"/>
      <c r="E922" s="2"/>
      <c r="F922" s="2"/>
      <c r="G922" s="6">
        <f t="shared" si="463"/>
        <v>0</v>
      </c>
      <c r="H922" s="2"/>
      <c r="I922" s="2"/>
      <c r="J922" s="6">
        <f t="shared" si="464"/>
        <v>0</v>
      </c>
      <c r="K922" s="6">
        <f t="shared" si="465"/>
        <v>0</v>
      </c>
      <c r="L922" s="26"/>
      <c r="M922" s="2"/>
      <c r="N922" s="6">
        <f t="shared" si="466"/>
        <v>0</v>
      </c>
      <c r="O922" s="6" t="str">
        <f t="shared" si="456"/>
        <v/>
      </c>
      <c r="P922" s="6" t="str">
        <f t="shared" si="456"/>
        <v/>
      </c>
    </row>
    <row r="923" spans="1:16" hidden="1">
      <c r="A923" t="s">
        <v>22</v>
      </c>
      <c r="B923" s="63"/>
      <c r="C923" s="59" t="s">
        <v>77</v>
      </c>
      <c r="D923" s="59"/>
      <c r="E923" s="2"/>
      <c r="F923" s="2"/>
      <c r="G923" s="6">
        <f t="shared" si="463"/>
        <v>0</v>
      </c>
      <c r="H923" s="2"/>
      <c r="I923" s="2"/>
      <c r="J923" s="6">
        <f t="shared" si="464"/>
        <v>0</v>
      </c>
      <c r="K923" s="6">
        <f t="shared" si="465"/>
        <v>0</v>
      </c>
      <c r="L923" s="26"/>
      <c r="M923" s="2"/>
      <c r="N923" s="6">
        <f t="shared" si="466"/>
        <v>0</v>
      </c>
      <c r="O923" s="6" t="str">
        <f t="shared" si="456"/>
        <v/>
      </c>
      <c r="P923" s="6" t="str">
        <f t="shared" si="456"/>
        <v/>
      </c>
    </row>
    <row r="924" spans="1:16" hidden="1">
      <c r="A924" t="s">
        <v>22</v>
      </c>
      <c r="B924" s="63"/>
      <c r="C924" s="59" t="s">
        <v>78</v>
      </c>
      <c r="D924" s="59"/>
      <c r="E924" s="2"/>
      <c r="F924" s="2"/>
      <c r="G924" s="6">
        <f t="shared" si="463"/>
        <v>0</v>
      </c>
      <c r="H924" s="2"/>
      <c r="I924" s="2"/>
      <c r="J924" s="6">
        <f t="shared" si="464"/>
        <v>0</v>
      </c>
      <c r="K924" s="6">
        <f t="shared" si="465"/>
        <v>0</v>
      </c>
      <c r="L924" s="26"/>
      <c r="M924" s="2"/>
      <c r="N924" s="6">
        <f t="shared" si="466"/>
        <v>0</v>
      </c>
      <c r="O924" s="6" t="str">
        <f t="shared" si="456"/>
        <v/>
      </c>
      <c r="P924" s="6" t="str">
        <f t="shared" si="456"/>
        <v/>
      </c>
    </row>
    <row r="925" spans="1:16" hidden="1">
      <c r="A925" t="s">
        <v>22</v>
      </c>
      <c r="B925" s="63"/>
      <c r="C925" s="60" t="s">
        <v>79</v>
      </c>
      <c r="D925" s="61"/>
      <c r="E925" s="3">
        <f t="shared" ref="E925:M925" si="467">SUM(E918:E924)</f>
        <v>0</v>
      </c>
      <c r="F925" s="3">
        <f t="shared" si="467"/>
        <v>0</v>
      </c>
      <c r="G925" s="3">
        <f t="shared" si="467"/>
        <v>0</v>
      </c>
      <c r="H925" s="3">
        <f t="shared" si="467"/>
        <v>0</v>
      </c>
      <c r="I925" s="3">
        <f t="shared" si="467"/>
        <v>0</v>
      </c>
      <c r="J925" s="3">
        <f t="shared" si="467"/>
        <v>0</v>
      </c>
      <c r="K925" s="3">
        <f t="shared" si="467"/>
        <v>0</v>
      </c>
      <c r="L925" s="24">
        <f t="shared" si="467"/>
        <v>0</v>
      </c>
      <c r="M925" s="3">
        <f t="shared" si="467"/>
        <v>0</v>
      </c>
      <c r="N925" s="3">
        <f>SUM(N918:N924)</f>
        <v>0</v>
      </c>
      <c r="O925" s="3" t="str">
        <f t="shared" si="456"/>
        <v/>
      </c>
      <c r="P925" s="3" t="str">
        <f t="shared" si="456"/>
        <v/>
      </c>
    </row>
    <row r="926" spans="1:16" hidden="1">
      <c r="A926" t="s">
        <v>22</v>
      </c>
      <c r="B926" s="63" t="s">
        <v>80</v>
      </c>
      <c r="C926" s="59" t="s">
        <v>81</v>
      </c>
      <c r="D926" s="59"/>
      <c r="E926" s="2">
        <v>140</v>
      </c>
      <c r="F926" s="2"/>
      <c r="G926" s="6">
        <f t="shared" ref="G926:G933" si="468">E926+F926</f>
        <v>140</v>
      </c>
      <c r="H926" s="2">
        <v>198</v>
      </c>
      <c r="I926" s="2"/>
      <c r="J926" s="6">
        <f t="shared" ref="J926:J933" si="469">H926+I926</f>
        <v>198</v>
      </c>
      <c r="K926" s="6">
        <f t="shared" ref="K926:K933" si="470">G926+J926</f>
        <v>338</v>
      </c>
      <c r="L926" s="26">
        <v>75</v>
      </c>
      <c r="M926" s="2"/>
      <c r="N926" s="6">
        <f t="shared" ref="N926:N933" si="471">L926+M926</f>
        <v>75</v>
      </c>
      <c r="O926" s="6">
        <f t="shared" si="456"/>
        <v>378.79</v>
      </c>
      <c r="P926" s="6" t="str">
        <f t="shared" si="456"/>
        <v/>
      </c>
    </row>
    <row r="927" spans="1:16" hidden="1">
      <c r="A927" t="s">
        <v>22</v>
      </c>
      <c r="B927" s="63"/>
      <c r="C927" s="70" t="s">
        <v>82</v>
      </c>
      <c r="D927" s="30" t="s">
        <v>83</v>
      </c>
      <c r="E927" s="2"/>
      <c r="F927" s="2"/>
      <c r="G927" s="6">
        <f t="shared" si="468"/>
        <v>0</v>
      </c>
      <c r="H927" s="2"/>
      <c r="I927" s="2"/>
      <c r="J927" s="6">
        <f t="shared" si="469"/>
        <v>0</v>
      </c>
      <c r="K927" s="6">
        <f t="shared" si="470"/>
        <v>0</v>
      </c>
      <c r="L927" s="26"/>
      <c r="M927" s="2"/>
      <c r="N927" s="6">
        <f t="shared" si="471"/>
        <v>0</v>
      </c>
      <c r="O927" s="6" t="str">
        <f t="shared" si="456"/>
        <v/>
      </c>
      <c r="P927" s="6" t="str">
        <f t="shared" si="456"/>
        <v/>
      </c>
    </row>
    <row r="928" spans="1:16" hidden="1">
      <c r="A928" t="s">
        <v>22</v>
      </c>
      <c r="B928" s="63"/>
      <c r="C928" s="70"/>
      <c r="D928" s="30" t="s">
        <v>84</v>
      </c>
      <c r="E928" s="2"/>
      <c r="F928" s="2"/>
      <c r="G928" s="6">
        <f t="shared" si="468"/>
        <v>0</v>
      </c>
      <c r="H928" s="2"/>
      <c r="I928" s="2"/>
      <c r="J928" s="6">
        <f t="shared" si="469"/>
        <v>0</v>
      </c>
      <c r="K928" s="6">
        <f t="shared" si="470"/>
        <v>0</v>
      </c>
      <c r="L928" s="26"/>
      <c r="M928" s="2"/>
      <c r="N928" s="6">
        <f t="shared" si="471"/>
        <v>0</v>
      </c>
      <c r="O928" s="6" t="str">
        <f t="shared" si="456"/>
        <v/>
      </c>
      <c r="P928" s="6" t="str">
        <f t="shared" si="456"/>
        <v/>
      </c>
    </row>
    <row r="929" spans="1:16" hidden="1">
      <c r="A929" t="s">
        <v>22</v>
      </c>
      <c r="B929" s="63"/>
      <c r="C929" s="70"/>
      <c r="D929" s="30" t="s">
        <v>85</v>
      </c>
      <c r="E929" s="2"/>
      <c r="F929" s="2"/>
      <c r="G929" s="6">
        <f t="shared" si="468"/>
        <v>0</v>
      </c>
      <c r="H929" s="2"/>
      <c r="I929" s="2"/>
      <c r="J929" s="6">
        <f t="shared" si="469"/>
        <v>0</v>
      </c>
      <c r="K929" s="6">
        <f t="shared" si="470"/>
        <v>0</v>
      </c>
      <c r="L929" s="26"/>
      <c r="M929" s="2"/>
      <c r="N929" s="6">
        <f t="shared" si="471"/>
        <v>0</v>
      </c>
      <c r="O929" s="6" t="str">
        <f t="shared" si="456"/>
        <v/>
      </c>
      <c r="P929" s="6" t="str">
        <f t="shared" si="456"/>
        <v/>
      </c>
    </row>
    <row r="930" spans="1:16" hidden="1">
      <c r="A930" t="s">
        <v>22</v>
      </c>
      <c r="B930" s="63"/>
      <c r="C930" s="70"/>
      <c r="D930" s="30" t="s">
        <v>86</v>
      </c>
      <c r="E930" s="2"/>
      <c r="F930" s="2"/>
      <c r="G930" s="6">
        <f t="shared" si="468"/>
        <v>0</v>
      </c>
      <c r="H930" s="2"/>
      <c r="I930" s="2"/>
      <c r="J930" s="6">
        <f t="shared" si="469"/>
        <v>0</v>
      </c>
      <c r="K930" s="6">
        <f t="shared" si="470"/>
        <v>0</v>
      </c>
      <c r="L930" s="26"/>
      <c r="M930" s="2"/>
      <c r="N930" s="6">
        <f t="shared" si="471"/>
        <v>0</v>
      </c>
      <c r="O930" s="6" t="str">
        <f t="shared" si="456"/>
        <v/>
      </c>
      <c r="P930" s="6" t="str">
        <f t="shared" si="456"/>
        <v/>
      </c>
    </row>
    <row r="931" spans="1:16" hidden="1">
      <c r="A931" t="s">
        <v>22</v>
      </c>
      <c r="B931" s="63"/>
      <c r="C931" s="70"/>
      <c r="D931" s="30" t="s">
        <v>87</v>
      </c>
      <c r="E931" s="2"/>
      <c r="F931" s="2"/>
      <c r="G931" s="6">
        <f t="shared" si="468"/>
        <v>0</v>
      </c>
      <c r="H931" s="2"/>
      <c r="I931" s="2"/>
      <c r="J931" s="6">
        <f t="shared" si="469"/>
        <v>0</v>
      </c>
      <c r="K931" s="6">
        <f t="shared" si="470"/>
        <v>0</v>
      </c>
      <c r="L931" s="26"/>
      <c r="M931" s="2"/>
      <c r="N931" s="6">
        <f t="shared" si="471"/>
        <v>0</v>
      </c>
      <c r="O931" s="6" t="str">
        <f t="shared" si="456"/>
        <v/>
      </c>
      <c r="P931" s="6" t="str">
        <f t="shared" si="456"/>
        <v/>
      </c>
    </row>
    <row r="932" spans="1:16" hidden="1">
      <c r="A932" t="s">
        <v>22</v>
      </c>
      <c r="B932" s="63"/>
      <c r="C932" s="70"/>
      <c r="D932" s="30" t="s">
        <v>88</v>
      </c>
      <c r="E932" s="2"/>
      <c r="F932" s="2"/>
      <c r="G932" s="6">
        <f t="shared" si="468"/>
        <v>0</v>
      </c>
      <c r="H932" s="2"/>
      <c r="I932" s="2"/>
      <c r="J932" s="6">
        <f t="shared" si="469"/>
        <v>0</v>
      </c>
      <c r="K932" s="6">
        <f t="shared" si="470"/>
        <v>0</v>
      </c>
      <c r="L932" s="26"/>
      <c r="M932" s="2"/>
      <c r="N932" s="6">
        <f t="shared" si="471"/>
        <v>0</v>
      </c>
      <c r="O932" s="6" t="str">
        <f t="shared" si="456"/>
        <v/>
      </c>
      <c r="P932" s="6" t="str">
        <f t="shared" si="456"/>
        <v/>
      </c>
    </row>
    <row r="933" spans="1:16" hidden="1">
      <c r="A933" t="s">
        <v>22</v>
      </c>
      <c r="B933" s="63"/>
      <c r="C933" s="70"/>
      <c r="D933" s="30" t="s">
        <v>89</v>
      </c>
      <c r="E933" s="2"/>
      <c r="F933" s="2"/>
      <c r="G933" s="6">
        <f t="shared" si="468"/>
        <v>0</v>
      </c>
      <c r="H933" s="2"/>
      <c r="I933" s="2"/>
      <c r="J933" s="6">
        <f t="shared" si="469"/>
        <v>0</v>
      </c>
      <c r="K933" s="6">
        <f t="shared" si="470"/>
        <v>0</v>
      </c>
      <c r="L933" s="26"/>
      <c r="M933" s="2"/>
      <c r="N933" s="6">
        <f t="shared" si="471"/>
        <v>0</v>
      </c>
      <c r="O933" s="6" t="str">
        <f t="shared" si="456"/>
        <v/>
      </c>
      <c r="P933" s="6" t="str">
        <f t="shared" si="456"/>
        <v/>
      </c>
    </row>
    <row r="934" spans="1:16" hidden="1">
      <c r="A934" t="s">
        <v>22</v>
      </c>
      <c r="B934" s="63"/>
      <c r="C934" s="70"/>
      <c r="D934" s="3" t="s">
        <v>90</v>
      </c>
      <c r="E934" s="3">
        <f>SUM(E927:E933)</f>
        <v>0</v>
      </c>
      <c r="F934" s="3">
        <f>SUM(F927:F933)</f>
        <v>0</v>
      </c>
      <c r="G934" s="3">
        <f>SUM(G927:G933)</f>
        <v>0</v>
      </c>
      <c r="H934" s="3">
        <f t="shared" ref="H934:M934" si="472">SUM(H927:H933)</f>
        <v>0</v>
      </c>
      <c r="I934" s="3">
        <f t="shared" si="472"/>
        <v>0</v>
      </c>
      <c r="J934" s="3">
        <f t="shared" si="472"/>
        <v>0</v>
      </c>
      <c r="K934" s="3">
        <f t="shared" si="472"/>
        <v>0</v>
      </c>
      <c r="L934" s="24">
        <f t="shared" si="472"/>
        <v>0</v>
      </c>
      <c r="M934" s="3">
        <f t="shared" si="472"/>
        <v>0</v>
      </c>
      <c r="N934" s="3">
        <f>SUM(N927:N933)</f>
        <v>0</v>
      </c>
      <c r="O934" s="3" t="str">
        <f t="shared" si="456"/>
        <v/>
      </c>
      <c r="P934" s="3" t="str">
        <f t="shared" si="456"/>
        <v/>
      </c>
    </row>
    <row r="935" spans="1:16" hidden="1">
      <c r="A935" t="s">
        <v>22</v>
      </c>
      <c r="B935" s="63"/>
      <c r="C935" s="59" t="s">
        <v>91</v>
      </c>
      <c r="D935" s="59"/>
      <c r="E935" s="2">
        <v>20</v>
      </c>
      <c r="F935" s="2"/>
      <c r="G935" s="6">
        <f t="shared" ref="G935:G941" si="473">E935+F935</f>
        <v>20</v>
      </c>
      <c r="H935" s="2">
        <v>116</v>
      </c>
      <c r="I935" s="2"/>
      <c r="J935" s="6">
        <f t="shared" ref="J935:J941" si="474">H935+I935</f>
        <v>116</v>
      </c>
      <c r="K935" s="6">
        <f t="shared" ref="K935:K941" si="475">G935+J935</f>
        <v>136</v>
      </c>
      <c r="L935" s="26">
        <v>350</v>
      </c>
      <c r="M935" s="2"/>
      <c r="N935" s="6">
        <f t="shared" ref="N935:N941" si="476">L935+M935</f>
        <v>350</v>
      </c>
      <c r="O935" s="6">
        <f t="shared" si="456"/>
        <v>3017.24</v>
      </c>
      <c r="P935" s="6" t="str">
        <f t="shared" si="456"/>
        <v/>
      </c>
    </row>
    <row r="936" spans="1:16" hidden="1">
      <c r="A936" t="s">
        <v>22</v>
      </c>
      <c r="B936" s="63"/>
      <c r="C936" s="59" t="s">
        <v>92</v>
      </c>
      <c r="D936" s="59"/>
      <c r="E936" s="2"/>
      <c r="F936" s="2"/>
      <c r="G936" s="6">
        <f t="shared" si="473"/>
        <v>0</v>
      </c>
      <c r="H936" s="2"/>
      <c r="I936" s="2"/>
      <c r="J936" s="6">
        <f t="shared" si="474"/>
        <v>0</v>
      </c>
      <c r="K936" s="6">
        <f t="shared" si="475"/>
        <v>0</v>
      </c>
      <c r="L936" s="26"/>
      <c r="M936" s="2"/>
      <c r="N936" s="6">
        <f t="shared" si="476"/>
        <v>0</v>
      </c>
      <c r="O936" s="6" t="str">
        <f t="shared" si="456"/>
        <v/>
      </c>
      <c r="P936" s="6" t="str">
        <f t="shared" si="456"/>
        <v/>
      </c>
    </row>
    <row r="937" spans="1:16" hidden="1">
      <c r="A937" t="s">
        <v>22</v>
      </c>
      <c r="B937" s="63"/>
      <c r="C937" s="59" t="s">
        <v>93</v>
      </c>
      <c r="D937" s="59"/>
      <c r="E937" s="2"/>
      <c r="F937" s="2"/>
      <c r="G937" s="6">
        <f t="shared" si="473"/>
        <v>0</v>
      </c>
      <c r="H937" s="2"/>
      <c r="I937" s="2"/>
      <c r="J937" s="6">
        <f t="shared" si="474"/>
        <v>0</v>
      </c>
      <c r="K937" s="6">
        <f t="shared" si="475"/>
        <v>0</v>
      </c>
      <c r="L937" s="26"/>
      <c r="M937" s="2"/>
      <c r="N937" s="6">
        <f t="shared" si="476"/>
        <v>0</v>
      </c>
      <c r="O937" s="6" t="str">
        <f t="shared" si="456"/>
        <v/>
      </c>
      <c r="P937" s="6" t="str">
        <f t="shared" si="456"/>
        <v/>
      </c>
    </row>
    <row r="938" spans="1:16" hidden="1">
      <c r="A938" t="s">
        <v>22</v>
      </c>
      <c r="B938" s="63"/>
      <c r="C938" s="59" t="s">
        <v>94</v>
      </c>
      <c r="D938" s="59"/>
      <c r="E938" s="2"/>
      <c r="F938" s="2"/>
      <c r="G938" s="6">
        <f t="shared" si="473"/>
        <v>0</v>
      </c>
      <c r="H938" s="2"/>
      <c r="I938" s="2"/>
      <c r="J938" s="6">
        <f t="shared" si="474"/>
        <v>0</v>
      </c>
      <c r="K938" s="6">
        <f t="shared" si="475"/>
        <v>0</v>
      </c>
      <c r="L938" s="26"/>
      <c r="M938" s="2"/>
      <c r="N938" s="6">
        <f t="shared" si="476"/>
        <v>0</v>
      </c>
      <c r="O938" s="6" t="str">
        <f t="shared" si="456"/>
        <v/>
      </c>
      <c r="P938" s="6" t="str">
        <f t="shared" si="456"/>
        <v/>
      </c>
    </row>
    <row r="939" spans="1:16" hidden="1">
      <c r="A939" t="s">
        <v>22</v>
      </c>
      <c r="B939" s="63"/>
      <c r="C939" s="59" t="s">
        <v>95</v>
      </c>
      <c r="D939" s="59"/>
      <c r="E939" s="2"/>
      <c r="F939" s="2"/>
      <c r="G939" s="6">
        <f t="shared" si="473"/>
        <v>0</v>
      </c>
      <c r="H939" s="2"/>
      <c r="I939" s="2"/>
      <c r="J939" s="6">
        <f t="shared" si="474"/>
        <v>0</v>
      </c>
      <c r="K939" s="6">
        <f t="shared" si="475"/>
        <v>0</v>
      </c>
      <c r="L939" s="26"/>
      <c r="M939" s="2"/>
      <c r="N939" s="6">
        <f t="shared" si="476"/>
        <v>0</v>
      </c>
      <c r="O939" s="6" t="str">
        <f t="shared" si="456"/>
        <v/>
      </c>
      <c r="P939" s="6" t="str">
        <f t="shared" si="456"/>
        <v/>
      </c>
    </row>
    <row r="940" spans="1:16" hidden="1">
      <c r="A940" t="s">
        <v>22</v>
      </c>
      <c r="B940" s="63"/>
      <c r="C940" s="59" t="s">
        <v>96</v>
      </c>
      <c r="D940" s="59"/>
      <c r="E940" s="2">
        <v>45</v>
      </c>
      <c r="F940" s="2"/>
      <c r="G940" s="6">
        <f t="shared" si="473"/>
        <v>45</v>
      </c>
      <c r="H940" s="2">
        <v>72</v>
      </c>
      <c r="I940" s="2"/>
      <c r="J940" s="6">
        <f t="shared" si="474"/>
        <v>72</v>
      </c>
      <c r="K940" s="6">
        <f t="shared" si="475"/>
        <v>117</v>
      </c>
      <c r="L940" s="26">
        <v>45</v>
      </c>
      <c r="M940" s="2"/>
      <c r="N940" s="6">
        <f t="shared" si="476"/>
        <v>45</v>
      </c>
      <c r="O940" s="6">
        <f t="shared" si="456"/>
        <v>625</v>
      </c>
      <c r="P940" s="6" t="str">
        <f t="shared" si="456"/>
        <v/>
      </c>
    </row>
    <row r="941" spans="1:16" hidden="1">
      <c r="A941" t="s">
        <v>22</v>
      </c>
      <c r="B941" s="63"/>
      <c r="C941" s="59" t="s">
        <v>97</v>
      </c>
      <c r="D941" s="59"/>
      <c r="E941" s="2"/>
      <c r="F941" s="2"/>
      <c r="G941" s="6">
        <f t="shared" si="473"/>
        <v>0</v>
      </c>
      <c r="H941" s="2"/>
      <c r="I941" s="2"/>
      <c r="J941" s="6">
        <f t="shared" si="474"/>
        <v>0</v>
      </c>
      <c r="K941" s="6">
        <f t="shared" si="475"/>
        <v>0</v>
      </c>
      <c r="L941" s="26"/>
      <c r="M941" s="2"/>
      <c r="N941" s="6">
        <f t="shared" si="476"/>
        <v>0</v>
      </c>
      <c r="O941" s="6" t="str">
        <f t="shared" si="456"/>
        <v/>
      </c>
      <c r="P941" s="6" t="str">
        <f t="shared" si="456"/>
        <v/>
      </c>
    </row>
    <row r="942" spans="1:16" hidden="1">
      <c r="A942" t="s">
        <v>22</v>
      </c>
      <c r="B942" s="63"/>
      <c r="C942" s="60" t="s">
        <v>98</v>
      </c>
      <c r="D942" s="61"/>
      <c r="E942" s="3">
        <f>SUM(E926:E941)-E934</f>
        <v>205</v>
      </c>
      <c r="F942" s="3">
        <f>SUM(F926:F941)-F934</f>
        <v>0</v>
      </c>
      <c r="G942" s="3">
        <f t="shared" ref="G942:M942" si="477">SUM(G926:G941)-G934</f>
        <v>205</v>
      </c>
      <c r="H942" s="3">
        <f t="shared" si="477"/>
        <v>386</v>
      </c>
      <c r="I942" s="3">
        <f t="shared" si="477"/>
        <v>0</v>
      </c>
      <c r="J942" s="3">
        <f t="shared" si="477"/>
        <v>386</v>
      </c>
      <c r="K942" s="3">
        <f t="shared" si="477"/>
        <v>591</v>
      </c>
      <c r="L942" s="24">
        <f t="shared" si="477"/>
        <v>470</v>
      </c>
      <c r="M942" s="3">
        <f t="shared" si="477"/>
        <v>0</v>
      </c>
      <c r="N942" s="3">
        <f>SUM(N926:N941)-N934</f>
        <v>470</v>
      </c>
      <c r="O942" s="3">
        <f t="shared" si="456"/>
        <v>1217.6199999999999</v>
      </c>
      <c r="P942" s="3" t="str">
        <f t="shared" si="456"/>
        <v/>
      </c>
    </row>
    <row r="943" spans="1:16" hidden="1">
      <c r="A943" t="s">
        <v>22</v>
      </c>
      <c r="B943" s="63" t="s">
        <v>99</v>
      </c>
      <c r="C943" s="59" t="s">
        <v>100</v>
      </c>
      <c r="D943" s="59"/>
      <c r="E943" s="2"/>
      <c r="F943" s="2"/>
      <c r="G943" s="6">
        <f t="shared" ref="G943:G951" si="478">E943+F943</f>
        <v>0</v>
      </c>
      <c r="H943" s="2"/>
      <c r="I943" s="2"/>
      <c r="J943" s="6">
        <f t="shared" ref="J943:J951" si="479">H943+I943</f>
        <v>0</v>
      </c>
      <c r="K943" s="6">
        <f t="shared" ref="K943:K951" si="480">G943+J943</f>
        <v>0</v>
      </c>
      <c r="L943" s="26"/>
      <c r="M943" s="2"/>
      <c r="N943" s="6">
        <f t="shared" ref="N943:N951" si="481">L943+M943</f>
        <v>0</v>
      </c>
      <c r="O943" s="6" t="str">
        <f t="shared" si="456"/>
        <v/>
      </c>
      <c r="P943" s="6" t="str">
        <f t="shared" si="456"/>
        <v/>
      </c>
    </row>
    <row r="944" spans="1:16" hidden="1">
      <c r="A944" t="s">
        <v>22</v>
      </c>
      <c r="B944" s="63"/>
      <c r="C944" s="59" t="s">
        <v>101</v>
      </c>
      <c r="D944" s="59"/>
      <c r="E944" s="2"/>
      <c r="F944" s="2"/>
      <c r="G944" s="6">
        <f t="shared" si="478"/>
        <v>0</v>
      </c>
      <c r="H944" s="2"/>
      <c r="I944" s="2"/>
      <c r="J944" s="6">
        <f t="shared" si="479"/>
        <v>0</v>
      </c>
      <c r="K944" s="6">
        <f t="shared" si="480"/>
        <v>0</v>
      </c>
      <c r="L944" s="26"/>
      <c r="M944" s="2"/>
      <c r="N944" s="6">
        <f t="shared" si="481"/>
        <v>0</v>
      </c>
      <c r="O944" s="6" t="str">
        <f t="shared" si="456"/>
        <v/>
      </c>
      <c r="P944" s="6" t="str">
        <f t="shared" si="456"/>
        <v/>
      </c>
    </row>
    <row r="945" spans="1:16" hidden="1">
      <c r="A945" t="s">
        <v>22</v>
      </c>
      <c r="B945" s="63"/>
      <c r="C945" s="59" t="s">
        <v>102</v>
      </c>
      <c r="D945" s="59"/>
      <c r="E945" s="2"/>
      <c r="F945" s="2"/>
      <c r="G945" s="6">
        <f t="shared" si="478"/>
        <v>0</v>
      </c>
      <c r="H945" s="2"/>
      <c r="I945" s="2"/>
      <c r="J945" s="6">
        <f t="shared" si="479"/>
        <v>0</v>
      </c>
      <c r="K945" s="6">
        <f t="shared" si="480"/>
        <v>0</v>
      </c>
      <c r="L945" s="26"/>
      <c r="M945" s="2"/>
      <c r="N945" s="6">
        <f t="shared" si="481"/>
        <v>0</v>
      </c>
      <c r="O945" s="6" t="str">
        <f t="shared" si="456"/>
        <v/>
      </c>
      <c r="P945" s="6" t="str">
        <f t="shared" si="456"/>
        <v/>
      </c>
    </row>
    <row r="946" spans="1:16" hidden="1">
      <c r="A946" t="s">
        <v>22</v>
      </c>
      <c r="B946" s="63"/>
      <c r="C946" s="59" t="s">
        <v>103</v>
      </c>
      <c r="D946" s="59"/>
      <c r="E946" s="2"/>
      <c r="F946" s="2"/>
      <c r="G946" s="6">
        <f t="shared" si="478"/>
        <v>0</v>
      </c>
      <c r="H946" s="2"/>
      <c r="I946" s="2"/>
      <c r="J946" s="6">
        <f t="shared" si="479"/>
        <v>0</v>
      </c>
      <c r="K946" s="6">
        <f t="shared" si="480"/>
        <v>0</v>
      </c>
      <c r="L946" s="26"/>
      <c r="M946" s="2"/>
      <c r="N946" s="6">
        <f t="shared" si="481"/>
        <v>0</v>
      </c>
      <c r="O946" s="6" t="str">
        <f t="shared" si="456"/>
        <v/>
      </c>
      <c r="P946" s="6" t="str">
        <f t="shared" si="456"/>
        <v/>
      </c>
    </row>
    <row r="947" spans="1:16" hidden="1">
      <c r="A947" t="s">
        <v>22</v>
      </c>
      <c r="B947" s="63"/>
      <c r="C947" s="59" t="s">
        <v>104</v>
      </c>
      <c r="D947" s="59"/>
      <c r="E947" s="2"/>
      <c r="F947" s="2"/>
      <c r="G947" s="6">
        <f t="shared" si="478"/>
        <v>0</v>
      </c>
      <c r="H947" s="2"/>
      <c r="I947" s="2"/>
      <c r="J947" s="6">
        <f t="shared" si="479"/>
        <v>0</v>
      </c>
      <c r="K947" s="6">
        <f t="shared" si="480"/>
        <v>0</v>
      </c>
      <c r="L947" s="26"/>
      <c r="M947" s="2"/>
      <c r="N947" s="6">
        <f t="shared" si="481"/>
        <v>0</v>
      </c>
      <c r="O947" s="6" t="str">
        <f t="shared" si="456"/>
        <v/>
      </c>
      <c r="P947" s="6" t="str">
        <f t="shared" si="456"/>
        <v/>
      </c>
    </row>
    <row r="948" spans="1:16" hidden="1">
      <c r="A948" t="s">
        <v>22</v>
      </c>
      <c r="B948" s="63"/>
      <c r="C948" s="59" t="s">
        <v>105</v>
      </c>
      <c r="D948" s="59"/>
      <c r="E948" s="2"/>
      <c r="F948" s="2"/>
      <c r="G948" s="6">
        <f t="shared" si="478"/>
        <v>0</v>
      </c>
      <c r="H948" s="2"/>
      <c r="I948" s="2"/>
      <c r="J948" s="6">
        <f t="shared" si="479"/>
        <v>0</v>
      </c>
      <c r="K948" s="6">
        <f t="shared" si="480"/>
        <v>0</v>
      </c>
      <c r="L948" s="26"/>
      <c r="M948" s="2"/>
      <c r="N948" s="6">
        <f t="shared" si="481"/>
        <v>0</v>
      </c>
      <c r="O948" s="6" t="str">
        <f t="shared" si="456"/>
        <v/>
      </c>
      <c r="P948" s="6" t="str">
        <f t="shared" si="456"/>
        <v/>
      </c>
    </row>
    <row r="949" spans="1:16" hidden="1">
      <c r="A949" t="s">
        <v>22</v>
      </c>
      <c r="B949" s="63"/>
      <c r="C949" s="59" t="s">
        <v>106</v>
      </c>
      <c r="D949" s="59"/>
      <c r="E949" s="2"/>
      <c r="F949" s="2"/>
      <c r="G949" s="6">
        <f t="shared" si="478"/>
        <v>0</v>
      </c>
      <c r="H949" s="2"/>
      <c r="I949" s="2"/>
      <c r="J949" s="6">
        <f t="shared" si="479"/>
        <v>0</v>
      </c>
      <c r="K949" s="6">
        <f t="shared" si="480"/>
        <v>0</v>
      </c>
      <c r="L949" s="26"/>
      <c r="M949" s="2"/>
      <c r="N949" s="6">
        <f t="shared" si="481"/>
        <v>0</v>
      </c>
      <c r="O949" s="6" t="str">
        <f t="shared" si="456"/>
        <v/>
      </c>
      <c r="P949" s="6" t="str">
        <f t="shared" si="456"/>
        <v/>
      </c>
    </row>
    <row r="950" spans="1:16" hidden="1">
      <c r="A950" t="s">
        <v>22</v>
      </c>
      <c r="B950" s="63"/>
      <c r="C950" s="59" t="s">
        <v>107</v>
      </c>
      <c r="D950" s="59"/>
      <c r="E950" s="2"/>
      <c r="F950" s="2"/>
      <c r="G950" s="6">
        <f t="shared" si="478"/>
        <v>0</v>
      </c>
      <c r="H950" s="2"/>
      <c r="I950" s="2"/>
      <c r="J950" s="6">
        <f t="shared" si="479"/>
        <v>0</v>
      </c>
      <c r="K950" s="6">
        <f t="shared" si="480"/>
        <v>0</v>
      </c>
      <c r="L950" s="26"/>
      <c r="M950" s="2"/>
      <c r="N950" s="6">
        <f t="shared" si="481"/>
        <v>0</v>
      </c>
      <c r="O950" s="6" t="str">
        <f t="shared" si="456"/>
        <v/>
      </c>
      <c r="P950" s="6" t="str">
        <f t="shared" si="456"/>
        <v/>
      </c>
    </row>
    <row r="951" spans="1:16" hidden="1">
      <c r="A951" t="s">
        <v>22</v>
      </c>
      <c r="B951" s="63"/>
      <c r="C951" s="59" t="s">
        <v>108</v>
      </c>
      <c r="D951" s="59"/>
      <c r="E951" s="2"/>
      <c r="F951" s="2"/>
      <c r="G951" s="6">
        <f t="shared" si="478"/>
        <v>0</v>
      </c>
      <c r="H951" s="2"/>
      <c r="I951" s="2"/>
      <c r="J951" s="6">
        <f t="shared" si="479"/>
        <v>0</v>
      </c>
      <c r="K951" s="6">
        <f t="shared" si="480"/>
        <v>0</v>
      </c>
      <c r="L951" s="26"/>
      <c r="M951" s="2"/>
      <c r="N951" s="6">
        <f t="shared" si="481"/>
        <v>0</v>
      </c>
      <c r="O951" s="6" t="str">
        <f t="shared" si="456"/>
        <v/>
      </c>
      <c r="P951" s="6" t="str">
        <f t="shared" si="456"/>
        <v/>
      </c>
    </row>
    <row r="952" spans="1:16" hidden="1">
      <c r="A952" t="s">
        <v>22</v>
      </c>
      <c r="B952" s="63"/>
      <c r="C952" s="64" t="s">
        <v>109</v>
      </c>
      <c r="D952" s="65"/>
      <c r="E952" s="3">
        <f>SUM(E943:E951)</f>
        <v>0</v>
      </c>
      <c r="F952" s="3">
        <f t="shared" ref="F952:M952" si="482">SUM(F943:F951)</f>
        <v>0</v>
      </c>
      <c r="G952" s="3">
        <f t="shared" si="482"/>
        <v>0</v>
      </c>
      <c r="H952" s="3">
        <f t="shared" si="482"/>
        <v>0</v>
      </c>
      <c r="I952" s="3">
        <f t="shared" si="482"/>
        <v>0</v>
      </c>
      <c r="J952" s="3">
        <f t="shared" si="482"/>
        <v>0</v>
      </c>
      <c r="K952" s="3">
        <f t="shared" si="482"/>
        <v>0</v>
      </c>
      <c r="L952" s="24">
        <f t="shared" si="482"/>
        <v>0</v>
      </c>
      <c r="M952" s="3">
        <f t="shared" si="482"/>
        <v>0</v>
      </c>
      <c r="N952" s="3">
        <f>SUM(N943:N951)</f>
        <v>0</v>
      </c>
      <c r="O952" s="3" t="str">
        <f t="shared" si="456"/>
        <v/>
      </c>
      <c r="P952" s="3" t="str">
        <f t="shared" si="456"/>
        <v/>
      </c>
    </row>
    <row r="953" spans="1:16" hidden="1">
      <c r="A953" t="s">
        <v>22</v>
      </c>
      <c r="B953" s="66" t="s">
        <v>110</v>
      </c>
      <c r="C953" s="66" t="s">
        <v>111</v>
      </c>
      <c r="D953" s="30" t="s">
        <v>112</v>
      </c>
      <c r="E953" s="2"/>
      <c r="F953" s="2"/>
      <c r="G953" s="6">
        <f>E953+F953</f>
        <v>0</v>
      </c>
      <c r="H953" s="2"/>
      <c r="I953" s="2"/>
      <c r="J953" s="6">
        <f>H953+I953</f>
        <v>0</v>
      </c>
      <c r="K953" s="6">
        <f>G953+J953</f>
        <v>0</v>
      </c>
      <c r="L953" s="26"/>
      <c r="M953" s="2"/>
      <c r="N953" s="6">
        <f>L953+M953</f>
        <v>0</v>
      </c>
      <c r="O953" s="13" t="str">
        <f t="shared" si="456"/>
        <v/>
      </c>
      <c r="P953" s="13" t="str">
        <f t="shared" si="456"/>
        <v/>
      </c>
    </row>
    <row r="954" spans="1:16" hidden="1">
      <c r="A954" t="s">
        <v>22</v>
      </c>
      <c r="B954" s="67"/>
      <c r="C954" s="67"/>
      <c r="D954" s="30" t="s">
        <v>24</v>
      </c>
      <c r="E954" s="2"/>
      <c r="F954" s="2"/>
      <c r="G954" s="6">
        <f>E954+F954</f>
        <v>0</v>
      </c>
      <c r="H954" s="2"/>
      <c r="I954" s="2"/>
      <c r="J954" s="6">
        <f>H954+I954</f>
        <v>0</v>
      </c>
      <c r="K954" s="6">
        <f>G954+J954</f>
        <v>0</v>
      </c>
      <c r="L954" s="26"/>
      <c r="M954" s="2"/>
      <c r="N954" s="6">
        <f>L954+M954</f>
        <v>0</v>
      </c>
      <c r="O954" s="13" t="str">
        <f t="shared" si="456"/>
        <v/>
      </c>
      <c r="P954" s="13" t="str">
        <f t="shared" si="456"/>
        <v/>
      </c>
    </row>
    <row r="955" spans="1:16" hidden="1">
      <c r="A955" t="s">
        <v>22</v>
      </c>
      <c r="B955" s="67"/>
      <c r="C955" s="67"/>
      <c r="D955" s="30" t="s">
        <v>25</v>
      </c>
      <c r="E955" s="2"/>
      <c r="F955" s="2"/>
      <c r="G955" s="6">
        <f>E955+F955</f>
        <v>0</v>
      </c>
      <c r="H955" s="2"/>
      <c r="I955" s="2"/>
      <c r="J955" s="6">
        <f>H955+I955</f>
        <v>0</v>
      </c>
      <c r="K955" s="6">
        <f>G955+J955</f>
        <v>0</v>
      </c>
      <c r="L955" s="26"/>
      <c r="M955" s="2"/>
      <c r="N955" s="6">
        <f>L955+M955</f>
        <v>0</v>
      </c>
      <c r="O955" s="13" t="str">
        <f t="shared" si="456"/>
        <v/>
      </c>
      <c r="P955" s="13" t="str">
        <f t="shared" si="456"/>
        <v/>
      </c>
    </row>
    <row r="956" spans="1:16" hidden="1">
      <c r="A956" t="s">
        <v>22</v>
      </c>
      <c r="B956" s="67"/>
      <c r="C956" s="67"/>
      <c r="D956" s="30" t="s">
        <v>26</v>
      </c>
      <c r="E956" s="2"/>
      <c r="F956" s="2"/>
      <c r="G956" s="6">
        <f>E956+F956</f>
        <v>0</v>
      </c>
      <c r="H956" s="2"/>
      <c r="I956" s="2"/>
      <c r="J956" s="6">
        <f>H956+I956</f>
        <v>0</v>
      </c>
      <c r="K956" s="6">
        <f>G956+J956</f>
        <v>0</v>
      </c>
      <c r="L956" s="26"/>
      <c r="M956" s="2"/>
      <c r="N956" s="6">
        <f>L956+M956</f>
        <v>0</v>
      </c>
      <c r="O956" s="13" t="str">
        <f t="shared" si="456"/>
        <v/>
      </c>
      <c r="P956" s="13" t="str">
        <f t="shared" si="456"/>
        <v/>
      </c>
    </row>
    <row r="957" spans="1:16" hidden="1">
      <c r="A957" t="s">
        <v>22</v>
      </c>
      <c r="B957" s="67"/>
      <c r="C957" s="67"/>
      <c r="D957" s="30" t="s">
        <v>27</v>
      </c>
      <c r="E957" s="2"/>
      <c r="F957" s="2"/>
      <c r="G957" s="6">
        <f>E957+F957</f>
        <v>0</v>
      </c>
      <c r="H957" s="2"/>
      <c r="I957" s="2"/>
      <c r="J957" s="6">
        <f>H957+I957</f>
        <v>0</v>
      </c>
      <c r="K957" s="6">
        <f>G957+J957</f>
        <v>0</v>
      </c>
      <c r="L957" s="26"/>
      <c r="M957" s="2"/>
      <c r="N957" s="6">
        <f>L957+M957</f>
        <v>0</v>
      </c>
      <c r="O957" s="13" t="str">
        <f t="shared" si="456"/>
        <v/>
      </c>
      <c r="P957" s="13" t="str">
        <f t="shared" si="456"/>
        <v/>
      </c>
    </row>
    <row r="958" spans="1:16" ht="15.75" hidden="1">
      <c r="A958" t="s">
        <v>22</v>
      </c>
      <c r="B958" s="67"/>
      <c r="C958" s="68"/>
      <c r="D958" s="4" t="s">
        <v>113</v>
      </c>
      <c r="E958" s="3">
        <f t="shared" ref="E958:N958" si="483">SUM(E953:E957)</f>
        <v>0</v>
      </c>
      <c r="F958" s="3">
        <f t="shared" si="483"/>
        <v>0</v>
      </c>
      <c r="G958" s="3">
        <f t="shared" si="483"/>
        <v>0</v>
      </c>
      <c r="H958" s="3">
        <f t="shared" si="483"/>
        <v>0</v>
      </c>
      <c r="I958" s="3">
        <f t="shared" si="483"/>
        <v>0</v>
      </c>
      <c r="J958" s="3">
        <f t="shared" si="483"/>
        <v>0</v>
      </c>
      <c r="K958" s="3">
        <f t="shared" si="483"/>
        <v>0</v>
      </c>
      <c r="L958" s="24">
        <f t="shared" si="483"/>
        <v>0</v>
      </c>
      <c r="M958" s="3">
        <f t="shared" si="483"/>
        <v>0</v>
      </c>
      <c r="N958" s="3">
        <f t="shared" si="483"/>
        <v>0</v>
      </c>
      <c r="O958" s="16" t="str">
        <f t="shared" si="456"/>
        <v/>
      </c>
      <c r="P958" s="16" t="str">
        <f t="shared" si="456"/>
        <v/>
      </c>
    </row>
    <row r="959" spans="1:16" hidden="1">
      <c r="A959" t="s">
        <v>22</v>
      </c>
      <c r="B959" s="67"/>
      <c r="C959" s="66" t="s">
        <v>114</v>
      </c>
      <c r="D959" s="30" t="s">
        <v>23</v>
      </c>
      <c r="E959" s="2"/>
      <c r="F959" s="2"/>
      <c r="G959" s="6">
        <f>E959+F959</f>
        <v>0</v>
      </c>
      <c r="H959" s="2"/>
      <c r="I959" s="2"/>
      <c r="J959" s="6">
        <f>H959+I959</f>
        <v>0</v>
      </c>
      <c r="K959" s="6">
        <f>G959+J959</f>
        <v>0</v>
      </c>
      <c r="L959" s="26"/>
      <c r="M959" s="2"/>
      <c r="N959" s="6">
        <f>L959+M959</f>
        <v>0</v>
      </c>
      <c r="O959" s="6" t="str">
        <f t="shared" si="456"/>
        <v/>
      </c>
      <c r="P959" s="6" t="str">
        <f t="shared" si="456"/>
        <v/>
      </c>
    </row>
    <row r="960" spans="1:16" hidden="1">
      <c r="A960" t="s">
        <v>22</v>
      </c>
      <c r="B960" s="67"/>
      <c r="C960" s="67"/>
      <c r="D960" s="30" t="s">
        <v>115</v>
      </c>
      <c r="E960" s="2"/>
      <c r="F960" s="2"/>
      <c r="G960" s="6">
        <f>E960+F960</f>
        <v>0</v>
      </c>
      <c r="H960" s="2"/>
      <c r="I960" s="2"/>
      <c r="J960" s="6">
        <f>H960+I960</f>
        <v>0</v>
      </c>
      <c r="K960" s="6">
        <f>G960+J960</f>
        <v>0</v>
      </c>
      <c r="L960" s="26"/>
      <c r="M960" s="2"/>
      <c r="N960" s="6">
        <f>L960+M960</f>
        <v>0</v>
      </c>
      <c r="O960" s="13" t="str">
        <f t="shared" si="456"/>
        <v/>
      </c>
      <c r="P960" s="13" t="str">
        <f t="shared" si="456"/>
        <v/>
      </c>
    </row>
    <row r="961" spans="1:16" hidden="1">
      <c r="A961" t="s">
        <v>22</v>
      </c>
      <c r="B961" s="67"/>
      <c r="C961" s="67"/>
      <c r="D961" s="30" t="s">
        <v>116</v>
      </c>
      <c r="E961" s="2"/>
      <c r="F961" s="2"/>
      <c r="G961" s="6">
        <f>E961+F961</f>
        <v>0</v>
      </c>
      <c r="H961" s="2"/>
      <c r="I961" s="2"/>
      <c r="J961" s="6">
        <f>H961+I961</f>
        <v>0</v>
      </c>
      <c r="K961" s="6">
        <f>G961+J961</f>
        <v>0</v>
      </c>
      <c r="L961" s="26"/>
      <c r="M961" s="2"/>
      <c r="N961" s="6">
        <f>L961+M961</f>
        <v>0</v>
      </c>
      <c r="O961" s="6" t="str">
        <f t="shared" si="456"/>
        <v/>
      </c>
      <c r="P961" s="6" t="str">
        <f t="shared" si="456"/>
        <v/>
      </c>
    </row>
    <row r="962" spans="1:16" ht="15.75" hidden="1">
      <c r="A962" t="s">
        <v>22</v>
      </c>
      <c r="B962" s="67"/>
      <c r="C962" s="68"/>
      <c r="D962" s="4" t="s">
        <v>117</v>
      </c>
      <c r="E962" s="8">
        <f>SUM(E959:E961)</f>
        <v>0</v>
      </c>
      <c r="F962" s="8">
        <f>SUM(F959:F961)</f>
        <v>0</v>
      </c>
      <c r="G962" s="9">
        <f>E962+F962</f>
        <v>0</v>
      </c>
      <c r="H962" s="8">
        <f>SUM(H959:H961)</f>
        <v>0</v>
      </c>
      <c r="I962" s="8">
        <f>SUM(I959:I961)</f>
        <v>0</v>
      </c>
      <c r="J962" s="9">
        <f>H962+I962</f>
        <v>0</v>
      </c>
      <c r="K962" s="9">
        <f>G962+J962</f>
        <v>0</v>
      </c>
      <c r="L962" s="27">
        <f>SUM(L959:L961)</f>
        <v>0</v>
      </c>
      <c r="M962" s="8">
        <f>SUM(M959:M961)</f>
        <v>0</v>
      </c>
      <c r="N962" s="9">
        <f>L962+M962</f>
        <v>0</v>
      </c>
      <c r="O962" s="16" t="str">
        <f t="shared" si="456"/>
        <v/>
      </c>
      <c r="P962" s="16" t="str">
        <f t="shared" si="456"/>
        <v/>
      </c>
    </row>
    <row r="963" spans="1:16" ht="15.75" hidden="1">
      <c r="A963" t="s">
        <v>22</v>
      </c>
      <c r="B963" s="68"/>
      <c r="C963" s="69" t="s">
        <v>118</v>
      </c>
      <c r="D963" s="69"/>
      <c r="E963" s="9">
        <f t="shared" ref="E963:M963" si="484">E962+E958</f>
        <v>0</v>
      </c>
      <c r="F963" s="9">
        <f t="shared" si="484"/>
        <v>0</v>
      </c>
      <c r="G963" s="9">
        <f t="shared" si="484"/>
        <v>0</v>
      </c>
      <c r="H963" s="9">
        <f t="shared" si="484"/>
        <v>0</v>
      </c>
      <c r="I963" s="9">
        <f t="shared" si="484"/>
        <v>0</v>
      </c>
      <c r="J963" s="9">
        <f t="shared" si="484"/>
        <v>0</v>
      </c>
      <c r="K963" s="9">
        <f t="shared" si="484"/>
        <v>0</v>
      </c>
      <c r="L963" s="24">
        <f t="shared" si="484"/>
        <v>0</v>
      </c>
      <c r="M963" s="9">
        <f t="shared" si="484"/>
        <v>0</v>
      </c>
      <c r="N963" s="9">
        <f>N962+N958</f>
        <v>0</v>
      </c>
      <c r="O963" s="16" t="str">
        <f t="shared" si="456"/>
        <v/>
      </c>
      <c r="P963" s="16" t="str">
        <f t="shared" si="456"/>
        <v/>
      </c>
    </row>
    <row r="964" spans="1:16" hidden="1">
      <c r="A964" t="s">
        <v>22</v>
      </c>
      <c r="B964" s="63" t="s">
        <v>119</v>
      </c>
      <c r="C964" s="59" t="s">
        <v>120</v>
      </c>
      <c r="D964" s="59"/>
      <c r="E964" s="2"/>
      <c r="F964" s="2"/>
      <c r="G964" s="6">
        <f t="shared" ref="G964:G973" si="485">E964+F964</f>
        <v>0</v>
      </c>
      <c r="H964" s="2"/>
      <c r="I964" s="2"/>
      <c r="J964" s="6">
        <f t="shared" ref="J964:J973" si="486">H964+I964</f>
        <v>0</v>
      </c>
      <c r="K964" s="6">
        <f t="shared" ref="K964:K973" si="487">G964+J964</f>
        <v>0</v>
      </c>
      <c r="L964" s="26"/>
      <c r="M964" s="2"/>
      <c r="N964" s="6">
        <f t="shared" ref="N964:N973" si="488">L964+M964</f>
        <v>0</v>
      </c>
      <c r="O964" s="6" t="str">
        <f t="shared" si="456"/>
        <v/>
      </c>
      <c r="P964" s="6" t="str">
        <f t="shared" si="456"/>
        <v/>
      </c>
    </row>
    <row r="965" spans="1:16" hidden="1">
      <c r="A965" t="s">
        <v>22</v>
      </c>
      <c r="B965" s="63"/>
      <c r="C965" s="59" t="s">
        <v>121</v>
      </c>
      <c r="D965" s="59"/>
      <c r="E965" s="2"/>
      <c r="F965" s="2"/>
      <c r="G965" s="6">
        <f t="shared" si="485"/>
        <v>0</v>
      </c>
      <c r="H965" s="2"/>
      <c r="I965" s="2"/>
      <c r="J965" s="6">
        <f t="shared" si="486"/>
        <v>0</v>
      </c>
      <c r="K965" s="6">
        <f t="shared" si="487"/>
        <v>0</v>
      </c>
      <c r="L965" s="26"/>
      <c r="M965" s="2"/>
      <c r="N965" s="6">
        <f t="shared" si="488"/>
        <v>0</v>
      </c>
      <c r="O965" s="6" t="str">
        <f t="shared" si="456"/>
        <v/>
      </c>
      <c r="P965" s="6" t="str">
        <f t="shared" si="456"/>
        <v/>
      </c>
    </row>
    <row r="966" spans="1:16" hidden="1">
      <c r="A966" t="s">
        <v>22</v>
      </c>
      <c r="B966" s="63"/>
      <c r="C966" s="59" t="s">
        <v>122</v>
      </c>
      <c r="D966" s="59"/>
      <c r="E966" s="2">
        <v>3.1</v>
      </c>
      <c r="F966" s="2"/>
      <c r="G966" s="6">
        <f t="shared" si="485"/>
        <v>3.1</v>
      </c>
      <c r="H966" s="2">
        <v>16.899999999999999</v>
      </c>
      <c r="I966" s="2"/>
      <c r="J966" s="6">
        <f t="shared" si="486"/>
        <v>16.899999999999999</v>
      </c>
      <c r="K966" s="6">
        <f t="shared" si="487"/>
        <v>20</v>
      </c>
      <c r="L966" s="26">
        <v>7.5800000000000006E-2</v>
      </c>
      <c r="M966" s="2"/>
      <c r="N966" s="15">
        <f t="shared" si="488"/>
        <v>7.5800000000000006E-2</v>
      </c>
      <c r="O966" s="6">
        <f t="shared" si="456"/>
        <v>4.49</v>
      </c>
      <c r="P966" s="6" t="str">
        <f t="shared" si="456"/>
        <v/>
      </c>
    </row>
    <row r="967" spans="1:16" hidden="1">
      <c r="A967" t="s">
        <v>22</v>
      </c>
      <c r="B967" s="63"/>
      <c r="C967" s="59" t="s">
        <v>123</v>
      </c>
      <c r="D967" s="59"/>
      <c r="E967" s="2"/>
      <c r="F967" s="2"/>
      <c r="G967" s="6">
        <f t="shared" si="485"/>
        <v>0</v>
      </c>
      <c r="H967" s="2">
        <v>16.2</v>
      </c>
      <c r="I967" s="2"/>
      <c r="J967" s="6">
        <f t="shared" si="486"/>
        <v>16.2</v>
      </c>
      <c r="K967" s="6">
        <f t="shared" si="487"/>
        <v>16.2</v>
      </c>
      <c r="L967" s="26">
        <v>27</v>
      </c>
      <c r="M967" s="2"/>
      <c r="N967" s="6">
        <f t="shared" si="488"/>
        <v>27</v>
      </c>
      <c r="O967" s="6">
        <f t="shared" si="456"/>
        <v>1666.67</v>
      </c>
      <c r="P967" s="6" t="str">
        <f t="shared" si="456"/>
        <v/>
      </c>
    </row>
    <row r="968" spans="1:16" hidden="1">
      <c r="A968" t="s">
        <v>22</v>
      </c>
      <c r="B968" s="63"/>
      <c r="C968" s="59" t="s">
        <v>124</v>
      </c>
      <c r="D968" s="59"/>
      <c r="E968" s="2"/>
      <c r="F968" s="2"/>
      <c r="G968" s="6">
        <f t="shared" si="485"/>
        <v>0</v>
      </c>
      <c r="H968" s="2"/>
      <c r="I968" s="2"/>
      <c r="J968" s="6">
        <f t="shared" si="486"/>
        <v>0</v>
      </c>
      <c r="K968" s="6">
        <f t="shared" si="487"/>
        <v>0</v>
      </c>
      <c r="L968" s="26"/>
      <c r="M968" s="2"/>
      <c r="N968" s="6">
        <f t="shared" si="488"/>
        <v>0</v>
      </c>
      <c r="O968" s="6" t="str">
        <f t="shared" si="456"/>
        <v/>
      </c>
      <c r="P968" s="6" t="str">
        <f t="shared" si="456"/>
        <v/>
      </c>
    </row>
    <row r="969" spans="1:16" hidden="1">
      <c r="A969" t="s">
        <v>22</v>
      </c>
      <c r="B969" s="63"/>
      <c r="C969" s="59" t="s">
        <v>125</v>
      </c>
      <c r="D969" s="59"/>
      <c r="E969" s="2"/>
      <c r="F969" s="2"/>
      <c r="G969" s="6">
        <f t="shared" si="485"/>
        <v>0</v>
      </c>
      <c r="H969" s="2">
        <v>7</v>
      </c>
      <c r="I969" s="2"/>
      <c r="J969" s="6">
        <f t="shared" si="486"/>
        <v>7</v>
      </c>
      <c r="K969" s="6">
        <f t="shared" si="487"/>
        <v>7</v>
      </c>
      <c r="L969" s="26">
        <v>45</v>
      </c>
      <c r="M969" s="2"/>
      <c r="N969" s="6">
        <f t="shared" si="488"/>
        <v>45</v>
      </c>
      <c r="O969" s="6">
        <f t="shared" si="456"/>
        <v>6428.57</v>
      </c>
      <c r="P969" s="6" t="str">
        <f t="shared" si="456"/>
        <v/>
      </c>
    </row>
    <row r="970" spans="1:16" hidden="1">
      <c r="A970" t="s">
        <v>22</v>
      </c>
      <c r="B970" s="63"/>
      <c r="C970" s="59" t="s">
        <v>126</v>
      </c>
      <c r="D970" s="59"/>
      <c r="E970" s="2"/>
      <c r="F970" s="2"/>
      <c r="G970" s="6">
        <f t="shared" si="485"/>
        <v>0</v>
      </c>
      <c r="H970" s="2"/>
      <c r="I970" s="2"/>
      <c r="J970" s="6">
        <f t="shared" si="486"/>
        <v>0</v>
      </c>
      <c r="K970" s="6">
        <f t="shared" si="487"/>
        <v>0</v>
      </c>
      <c r="L970" s="26"/>
      <c r="M970" s="2"/>
      <c r="N970" s="6">
        <f t="shared" si="488"/>
        <v>0</v>
      </c>
      <c r="O970" s="6" t="str">
        <f t="shared" si="456"/>
        <v/>
      </c>
      <c r="P970" s="6" t="str">
        <f t="shared" si="456"/>
        <v/>
      </c>
    </row>
    <row r="971" spans="1:16" hidden="1">
      <c r="A971" t="s">
        <v>22</v>
      </c>
      <c r="B971" s="63"/>
      <c r="C971" s="59" t="s">
        <v>127</v>
      </c>
      <c r="D971" s="59"/>
      <c r="E971" s="2"/>
      <c r="F971" s="2"/>
      <c r="G971" s="6">
        <f t="shared" si="485"/>
        <v>0</v>
      </c>
      <c r="H971" s="2"/>
      <c r="I971" s="2"/>
      <c r="J971" s="6">
        <f t="shared" si="486"/>
        <v>0</v>
      </c>
      <c r="K971" s="6">
        <f t="shared" si="487"/>
        <v>0</v>
      </c>
      <c r="L971" s="26"/>
      <c r="M971" s="2"/>
      <c r="N971" s="6">
        <f t="shared" si="488"/>
        <v>0</v>
      </c>
      <c r="O971" s="6" t="str">
        <f t="shared" si="456"/>
        <v/>
      </c>
      <c r="P971" s="6" t="str">
        <f t="shared" si="456"/>
        <v/>
      </c>
    </row>
    <row r="972" spans="1:16" hidden="1">
      <c r="A972" t="s">
        <v>22</v>
      </c>
      <c r="B972" s="63"/>
      <c r="C972" s="59" t="s">
        <v>128</v>
      </c>
      <c r="D972" s="59"/>
      <c r="E972" s="2"/>
      <c r="F972" s="2"/>
      <c r="G972" s="6">
        <f t="shared" si="485"/>
        <v>0</v>
      </c>
      <c r="H972" s="2"/>
      <c r="I972" s="2"/>
      <c r="J972" s="6">
        <f t="shared" si="486"/>
        <v>0</v>
      </c>
      <c r="K972" s="6">
        <f t="shared" si="487"/>
        <v>0</v>
      </c>
      <c r="L972" s="26"/>
      <c r="M972" s="2"/>
      <c r="N972" s="6">
        <f t="shared" si="488"/>
        <v>0</v>
      </c>
      <c r="O972" s="6" t="str">
        <f t="shared" si="456"/>
        <v/>
      </c>
      <c r="P972" s="6" t="str">
        <f t="shared" si="456"/>
        <v/>
      </c>
    </row>
    <row r="973" spans="1:16" hidden="1">
      <c r="A973" t="s">
        <v>22</v>
      </c>
      <c r="B973" s="63"/>
      <c r="C973" s="59" t="s">
        <v>129</v>
      </c>
      <c r="D973" s="59"/>
      <c r="E973" s="2"/>
      <c r="F973" s="2"/>
      <c r="G973" s="6">
        <f t="shared" si="485"/>
        <v>0</v>
      </c>
      <c r="H973" s="2"/>
      <c r="I973" s="2"/>
      <c r="J973" s="6">
        <f t="shared" si="486"/>
        <v>0</v>
      </c>
      <c r="K973" s="6">
        <f t="shared" si="487"/>
        <v>0</v>
      </c>
      <c r="L973" s="26"/>
      <c r="M973" s="2"/>
      <c r="N973" s="6">
        <f t="shared" si="488"/>
        <v>0</v>
      </c>
      <c r="O973" s="6" t="str">
        <f t="shared" si="456"/>
        <v/>
      </c>
      <c r="P973" s="6" t="str">
        <f t="shared" si="456"/>
        <v/>
      </c>
    </row>
    <row r="974" spans="1:16" hidden="1">
      <c r="A974" t="s">
        <v>22</v>
      </c>
      <c r="B974" s="63"/>
      <c r="C974" s="60" t="s">
        <v>130</v>
      </c>
      <c r="D974" s="61"/>
      <c r="E974" s="3">
        <f t="shared" ref="E974:N974" si="489">SUM(E964:E973)</f>
        <v>3.1</v>
      </c>
      <c r="F974" s="3">
        <f t="shared" si="489"/>
        <v>0</v>
      </c>
      <c r="G974" s="3">
        <f t="shared" si="489"/>
        <v>3.1</v>
      </c>
      <c r="H974" s="3">
        <f t="shared" si="489"/>
        <v>40.099999999999994</v>
      </c>
      <c r="I974" s="3">
        <f t="shared" si="489"/>
        <v>0</v>
      </c>
      <c r="J974" s="3">
        <f t="shared" si="489"/>
        <v>40.099999999999994</v>
      </c>
      <c r="K974" s="3">
        <f t="shared" si="489"/>
        <v>43.2</v>
      </c>
      <c r="L974" s="24">
        <f t="shared" si="489"/>
        <v>72.075800000000001</v>
      </c>
      <c r="M974" s="3">
        <f t="shared" si="489"/>
        <v>0</v>
      </c>
      <c r="N974" s="3">
        <f t="shared" si="489"/>
        <v>72.075800000000001</v>
      </c>
      <c r="O974" s="3">
        <f t="shared" si="456"/>
        <v>1797.4</v>
      </c>
      <c r="P974" s="3" t="str">
        <f t="shared" si="456"/>
        <v/>
      </c>
    </row>
    <row r="975" spans="1:16" ht="21" hidden="1">
      <c r="A975" t="s">
        <v>22</v>
      </c>
      <c r="B975" s="62" t="s">
        <v>131</v>
      </c>
      <c r="C975" s="62"/>
      <c r="D975" s="62"/>
      <c r="E975" s="10">
        <f>E892+E903+E909+E917+E925+E942+E952+E963+E974</f>
        <v>247.1</v>
      </c>
      <c r="F975" s="10">
        <f t="shared" ref="F975:N975" si="490">F892+F903+F909+F917+F925+F942+F952+F963+F974</f>
        <v>0</v>
      </c>
      <c r="G975" s="10">
        <f t="shared" si="490"/>
        <v>247.1</v>
      </c>
      <c r="H975" s="10">
        <f t="shared" si="490"/>
        <v>621.1</v>
      </c>
      <c r="I975" s="10">
        <f t="shared" si="490"/>
        <v>0</v>
      </c>
      <c r="J975" s="10">
        <f t="shared" si="490"/>
        <v>621.1</v>
      </c>
      <c r="K975" s="10">
        <f t="shared" si="490"/>
        <v>868.2</v>
      </c>
      <c r="L975" s="25">
        <f t="shared" si="490"/>
        <v>701.07579999999996</v>
      </c>
      <c r="M975" s="10">
        <f t="shared" si="490"/>
        <v>0</v>
      </c>
      <c r="N975" s="10">
        <f t="shared" si="490"/>
        <v>701.07579999999996</v>
      </c>
      <c r="O975" s="10">
        <f t="shared" si="456"/>
        <v>1128.76</v>
      </c>
      <c r="P975" s="10" t="str">
        <f t="shared" si="456"/>
        <v/>
      </c>
    </row>
    <row r="976" spans="1:16" hidden="1">
      <c r="A976" t="s">
        <v>9</v>
      </c>
      <c r="B976" s="63" t="s">
        <v>37</v>
      </c>
      <c r="C976" s="59" t="s">
        <v>38</v>
      </c>
      <c r="D976" s="59"/>
      <c r="E976" s="2">
        <v>5.5</v>
      </c>
      <c r="F976" s="2"/>
      <c r="G976" s="6">
        <f>E976+F976</f>
        <v>5.5</v>
      </c>
      <c r="H976" s="2">
        <v>279</v>
      </c>
      <c r="I976" s="2"/>
      <c r="J976" s="6">
        <f>H976+I976</f>
        <v>279</v>
      </c>
      <c r="K976" s="6">
        <f>G976+J976</f>
        <v>284.5</v>
      </c>
      <c r="L976" s="26">
        <v>2619</v>
      </c>
      <c r="M976" s="2"/>
      <c r="N976" s="6">
        <f>L976+M976</f>
        <v>2619</v>
      </c>
      <c r="O976" s="6">
        <f t="shared" ref="O976:P991" si="491">IF(H976&gt;0,ROUND(L976/H976*1000,2),"")</f>
        <v>9387.1</v>
      </c>
      <c r="P976" s="6" t="str">
        <f t="shared" si="491"/>
        <v/>
      </c>
    </row>
    <row r="977" spans="1:16" hidden="1">
      <c r="A977" t="s">
        <v>9</v>
      </c>
      <c r="B977" s="63"/>
      <c r="C977" s="59" t="s">
        <v>39</v>
      </c>
      <c r="D977" s="59"/>
      <c r="E977" s="2">
        <v>1</v>
      </c>
      <c r="F977" s="2"/>
      <c r="G977" s="6">
        <f>E977+F977</f>
        <v>1</v>
      </c>
      <c r="H977" s="2">
        <v>8</v>
      </c>
      <c r="I977" s="2"/>
      <c r="J977" s="6">
        <f>H977+I977</f>
        <v>8</v>
      </c>
      <c r="K977" s="6">
        <f>G977+J977</f>
        <v>9</v>
      </c>
      <c r="L977" s="26">
        <v>24</v>
      </c>
      <c r="M977" s="2"/>
      <c r="N977" s="6">
        <f>L977+M977</f>
        <v>24</v>
      </c>
      <c r="O977" s="6">
        <f t="shared" si="491"/>
        <v>3000</v>
      </c>
      <c r="P977" s="6" t="str">
        <f t="shared" si="491"/>
        <v/>
      </c>
    </row>
    <row r="978" spans="1:16" hidden="1">
      <c r="A978" t="s">
        <v>9</v>
      </c>
      <c r="B978" s="63"/>
      <c r="C978" s="59" t="s">
        <v>40</v>
      </c>
      <c r="D978" s="59"/>
      <c r="E978" s="2">
        <v>2.2999999999999998</v>
      </c>
      <c r="F978" s="2"/>
      <c r="G978" s="6">
        <f>E978+F978</f>
        <v>2.2999999999999998</v>
      </c>
      <c r="H978" s="2">
        <v>9</v>
      </c>
      <c r="I978" s="2"/>
      <c r="J978" s="6">
        <f>H978+I978</f>
        <v>9</v>
      </c>
      <c r="K978" s="6">
        <f>G978+J978</f>
        <v>11.3</v>
      </c>
      <c r="L978" s="26">
        <v>73.2</v>
      </c>
      <c r="M978" s="2"/>
      <c r="N978" s="6">
        <f>L978+M978</f>
        <v>73.2</v>
      </c>
      <c r="O978" s="6">
        <f t="shared" si="491"/>
        <v>8133.33</v>
      </c>
      <c r="P978" s="6" t="str">
        <f t="shared" si="491"/>
        <v/>
      </c>
    </row>
    <row r="979" spans="1:16" hidden="1">
      <c r="A979" t="s">
        <v>9</v>
      </c>
      <c r="B979" s="63"/>
      <c r="C979" s="59" t="s">
        <v>41</v>
      </c>
      <c r="D979" s="59"/>
      <c r="E979" s="2"/>
      <c r="F979" s="2"/>
      <c r="G979" s="6">
        <f>E979+F979</f>
        <v>0</v>
      </c>
      <c r="H979" s="2"/>
      <c r="I979" s="2"/>
      <c r="J979" s="6">
        <f>H979+I979</f>
        <v>0</v>
      </c>
      <c r="K979" s="6">
        <f>G979+J979</f>
        <v>0</v>
      </c>
      <c r="L979" s="26"/>
      <c r="M979" s="2"/>
      <c r="N979" s="6">
        <f>L979+M979</f>
        <v>0</v>
      </c>
      <c r="O979" s="6" t="str">
        <f t="shared" si="491"/>
        <v/>
      </c>
      <c r="P979" s="6" t="str">
        <f t="shared" si="491"/>
        <v/>
      </c>
    </row>
    <row r="980" spans="1:16" hidden="1">
      <c r="A980" t="s">
        <v>9</v>
      </c>
      <c r="B980" s="63"/>
      <c r="C980" s="60" t="s">
        <v>42</v>
      </c>
      <c r="D980" s="61"/>
      <c r="E980" s="3">
        <f t="shared" ref="E980:N980" si="492">SUM(E976:E979)</f>
        <v>8.8000000000000007</v>
      </c>
      <c r="F980" s="3">
        <f t="shared" si="492"/>
        <v>0</v>
      </c>
      <c r="G980" s="3">
        <f t="shared" si="492"/>
        <v>8.8000000000000007</v>
      </c>
      <c r="H980" s="3">
        <f t="shared" si="492"/>
        <v>296</v>
      </c>
      <c r="I980" s="3">
        <f t="shared" si="492"/>
        <v>0</v>
      </c>
      <c r="J980" s="3">
        <f t="shared" si="492"/>
        <v>296</v>
      </c>
      <c r="K980" s="3">
        <f t="shared" si="492"/>
        <v>304.8</v>
      </c>
      <c r="L980" s="24">
        <f t="shared" si="492"/>
        <v>2716.2</v>
      </c>
      <c r="M980" s="3">
        <f t="shared" si="492"/>
        <v>0</v>
      </c>
      <c r="N980" s="3">
        <f t="shared" si="492"/>
        <v>2716.2</v>
      </c>
      <c r="O980" s="3">
        <f t="shared" si="491"/>
        <v>9176.35</v>
      </c>
      <c r="P980" s="3" t="str">
        <f t="shared" si="491"/>
        <v/>
      </c>
    </row>
    <row r="981" spans="1:16" hidden="1">
      <c r="A981" t="s">
        <v>9</v>
      </c>
      <c r="B981" s="63" t="s">
        <v>43</v>
      </c>
      <c r="C981" s="59" t="s">
        <v>44</v>
      </c>
      <c r="D981" s="59"/>
      <c r="E981" s="2">
        <v>0.2</v>
      </c>
      <c r="F981" s="2"/>
      <c r="G981" s="6">
        <f t="shared" ref="G981:G990" si="493">E981+F981</f>
        <v>0.2</v>
      </c>
      <c r="H981" s="2">
        <v>5</v>
      </c>
      <c r="I981" s="2"/>
      <c r="J981" s="6">
        <f t="shared" ref="J981:J990" si="494">H981+I981</f>
        <v>5</v>
      </c>
      <c r="K981" s="6">
        <f t="shared" ref="K981:K990" si="495">G981+J981</f>
        <v>5.2</v>
      </c>
      <c r="L981" s="26">
        <v>4</v>
      </c>
      <c r="M981" s="2"/>
      <c r="N981" s="6">
        <f t="shared" ref="N981:N990" si="496">L981+M981</f>
        <v>4</v>
      </c>
      <c r="O981" s="6">
        <f t="shared" si="491"/>
        <v>800</v>
      </c>
      <c r="P981" s="6" t="str">
        <f t="shared" si="491"/>
        <v/>
      </c>
    </row>
    <row r="982" spans="1:16" hidden="1">
      <c r="A982" t="s">
        <v>9</v>
      </c>
      <c r="B982" s="63"/>
      <c r="C982" s="59" t="s">
        <v>45</v>
      </c>
      <c r="D982" s="59"/>
      <c r="E982" s="2">
        <v>1.1000000000000001</v>
      </c>
      <c r="F982" s="2"/>
      <c r="G982" s="6">
        <f t="shared" si="493"/>
        <v>1.1000000000000001</v>
      </c>
      <c r="H982" s="2">
        <v>4</v>
      </c>
      <c r="I982" s="2"/>
      <c r="J982" s="6">
        <f t="shared" si="494"/>
        <v>4</v>
      </c>
      <c r="K982" s="6">
        <f t="shared" si="495"/>
        <v>5.0999999999999996</v>
      </c>
      <c r="L982" s="26">
        <v>8</v>
      </c>
      <c r="M982" s="2"/>
      <c r="N982" s="6">
        <f t="shared" si="496"/>
        <v>8</v>
      </c>
      <c r="O982" s="6">
        <f t="shared" si="491"/>
        <v>2000</v>
      </c>
      <c r="P982" s="6" t="str">
        <f t="shared" si="491"/>
        <v/>
      </c>
    </row>
    <row r="983" spans="1:16" hidden="1">
      <c r="A983" t="s">
        <v>9</v>
      </c>
      <c r="B983" s="63"/>
      <c r="C983" s="59" t="s">
        <v>46</v>
      </c>
      <c r="D983" s="59"/>
      <c r="E983" s="2"/>
      <c r="F983" s="2"/>
      <c r="G983" s="6">
        <f t="shared" si="493"/>
        <v>0</v>
      </c>
      <c r="H983" s="2"/>
      <c r="I983" s="2"/>
      <c r="J983" s="6">
        <f t="shared" si="494"/>
        <v>0</v>
      </c>
      <c r="K983" s="6">
        <f t="shared" si="495"/>
        <v>0</v>
      </c>
      <c r="L983" s="26"/>
      <c r="M983" s="2"/>
      <c r="N983" s="6">
        <f t="shared" si="496"/>
        <v>0</v>
      </c>
      <c r="O983" s="6" t="str">
        <f t="shared" si="491"/>
        <v/>
      </c>
      <c r="P983" s="6" t="str">
        <f t="shared" si="491"/>
        <v/>
      </c>
    </row>
    <row r="984" spans="1:16" hidden="1">
      <c r="A984" t="s">
        <v>9</v>
      </c>
      <c r="B984" s="63"/>
      <c r="C984" s="59" t="s">
        <v>47</v>
      </c>
      <c r="D984" s="59"/>
      <c r="E984" s="2">
        <v>0.2</v>
      </c>
      <c r="F984" s="2"/>
      <c r="G984" s="6">
        <f t="shared" si="493"/>
        <v>0.2</v>
      </c>
      <c r="H984" s="2">
        <v>6</v>
      </c>
      <c r="I984" s="2"/>
      <c r="J984" s="6">
        <f t="shared" si="494"/>
        <v>6</v>
      </c>
      <c r="K984" s="6">
        <f t="shared" si="495"/>
        <v>6.2</v>
      </c>
      <c r="L984" s="26">
        <v>5</v>
      </c>
      <c r="M984" s="2"/>
      <c r="N984" s="6">
        <f t="shared" si="496"/>
        <v>5</v>
      </c>
      <c r="O984" s="6">
        <f t="shared" si="491"/>
        <v>833.33</v>
      </c>
      <c r="P984" s="6" t="str">
        <f t="shared" si="491"/>
        <v/>
      </c>
    </row>
    <row r="985" spans="1:16" hidden="1">
      <c r="A985" t="s">
        <v>9</v>
      </c>
      <c r="B985" s="63"/>
      <c r="C985" s="59" t="s">
        <v>48</v>
      </c>
      <c r="D985" s="59"/>
      <c r="E985" s="2">
        <v>1.1000000000000001</v>
      </c>
      <c r="F985" s="2"/>
      <c r="G985" s="6">
        <f t="shared" si="493"/>
        <v>1.1000000000000001</v>
      </c>
      <c r="H985" s="2">
        <v>29</v>
      </c>
      <c r="I985" s="2"/>
      <c r="J985" s="6">
        <f t="shared" si="494"/>
        <v>29</v>
      </c>
      <c r="K985" s="6">
        <f t="shared" si="495"/>
        <v>30.1</v>
      </c>
      <c r="L985" s="26">
        <v>258</v>
      </c>
      <c r="M985" s="2"/>
      <c r="N985" s="6">
        <f t="shared" si="496"/>
        <v>258</v>
      </c>
      <c r="O985" s="6">
        <f t="shared" si="491"/>
        <v>8896.5499999999993</v>
      </c>
      <c r="P985" s="6" t="str">
        <f t="shared" si="491"/>
        <v/>
      </c>
    </row>
    <row r="986" spans="1:16" hidden="1">
      <c r="A986" t="s">
        <v>9</v>
      </c>
      <c r="B986" s="63"/>
      <c r="C986" s="59" t="s">
        <v>49</v>
      </c>
      <c r="D986" s="59"/>
      <c r="E986" s="2"/>
      <c r="F986" s="2"/>
      <c r="G986" s="6">
        <f t="shared" si="493"/>
        <v>0</v>
      </c>
      <c r="H986" s="2"/>
      <c r="I986" s="2"/>
      <c r="J986" s="6">
        <f t="shared" si="494"/>
        <v>0</v>
      </c>
      <c r="K986" s="6">
        <f t="shared" si="495"/>
        <v>0</v>
      </c>
      <c r="L986" s="26"/>
      <c r="M986" s="2"/>
      <c r="N986" s="6">
        <f t="shared" si="496"/>
        <v>0</v>
      </c>
      <c r="O986" s="6" t="str">
        <f t="shared" si="491"/>
        <v/>
      </c>
      <c r="P986" s="6" t="str">
        <f t="shared" si="491"/>
        <v/>
      </c>
    </row>
    <row r="987" spans="1:16" hidden="1">
      <c r="A987" t="s">
        <v>9</v>
      </c>
      <c r="B987" s="63"/>
      <c r="C987" s="59" t="s">
        <v>50</v>
      </c>
      <c r="D987" s="59"/>
      <c r="E987" s="2">
        <v>1</v>
      </c>
      <c r="F987" s="2"/>
      <c r="G987" s="6">
        <f t="shared" si="493"/>
        <v>1</v>
      </c>
      <c r="H987" s="2">
        <v>22</v>
      </c>
      <c r="I987" s="2"/>
      <c r="J987" s="6">
        <f t="shared" si="494"/>
        <v>22</v>
      </c>
      <c r="K987" s="6">
        <f t="shared" si="495"/>
        <v>23</v>
      </c>
      <c r="L987" s="26">
        <v>69</v>
      </c>
      <c r="M987" s="2"/>
      <c r="N987" s="6">
        <f t="shared" si="496"/>
        <v>69</v>
      </c>
      <c r="O987" s="6">
        <f t="shared" si="491"/>
        <v>3136.36</v>
      </c>
      <c r="P987" s="6" t="str">
        <f t="shared" si="491"/>
        <v/>
      </c>
    </row>
    <row r="988" spans="1:16" hidden="1">
      <c r="A988" t="s">
        <v>9</v>
      </c>
      <c r="B988" s="63"/>
      <c r="C988" s="59" t="s">
        <v>51</v>
      </c>
      <c r="D988" s="59"/>
      <c r="E988" s="2"/>
      <c r="F988" s="2"/>
      <c r="G988" s="6">
        <f t="shared" si="493"/>
        <v>0</v>
      </c>
      <c r="H988" s="2"/>
      <c r="I988" s="2"/>
      <c r="J988" s="6">
        <f t="shared" si="494"/>
        <v>0</v>
      </c>
      <c r="K988" s="6">
        <f t="shared" si="495"/>
        <v>0</v>
      </c>
      <c r="L988" s="26"/>
      <c r="M988" s="2"/>
      <c r="N988" s="6">
        <f t="shared" si="496"/>
        <v>0</v>
      </c>
      <c r="O988" s="6" t="str">
        <f t="shared" si="491"/>
        <v/>
      </c>
      <c r="P988" s="6" t="str">
        <f t="shared" si="491"/>
        <v/>
      </c>
    </row>
    <row r="989" spans="1:16" hidden="1">
      <c r="A989" t="s">
        <v>9</v>
      </c>
      <c r="B989" s="63"/>
      <c r="C989" s="59" t="s">
        <v>52</v>
      </c>
      <c r="D989" s="59"/>
      <c r="E989" s="2"/>
      <c r="F989" s="2"/>
      <c r="G989" s="6">
        <f t="shared" si="493"/>
        <v>0</v>
      </c>
      <c r="H989" s="2"/>
      <c r="I989" s="2"/>
      <c r="J989" s="6">
        <f t="shared" si="494"/>
        <v>0</v>
      </c>
      <c r="K989" s="6">
        <f t="shared" si="495"/>
        <v>0</v>
      </c>
      <c r="L989" s="26"/>
      <c r="M989" s="2"/>
      <c r="N989" s="6">
        <f t="shared" si="496"/>
        <v>0</v>
      </c>
      <c r="O989" s="6" t="str">
        <f t="shared" si="491"/>
        <v/>
      </c>
      <c r="P989" s="6" t="str">
        <f t="shared" si="491"/>
        <v/>
      </c>
    </row>
    <row r="990" spans="1:16" hidden="1">
      <c r="A990" t="s">
        <v>9</v>
      </c>
      <c r="B990" s="63"/>
      <c r="C990" s="59" t="s">
        <v>53</v>
      </c>
      <c r="D990" s="59"/>
      <c r="E990" s="2"/>
      <c r="F990" s="2"/>
      <c r="G990" s="6">
        <f t="shared" si="493"/>
        <v>0</v>
      </c>
      <c r="H990" s="2"/>
      <c r="I990" s="2"/>
      <c r="J990" s="6">
        <f t="shared" si="494"/>
        <v>0</v>
      </c>
      <c r="K990" s="6">
        <f t="shared" si="495"/>
        <v>0</v>
      </c>
      <c r="L990" s="26"/>
      <c r="M990" s="2"/>
      <c r="N990" s="6">
        <f t="shared" si="496"/>
        <v>0</v>
      </c>
      <c r="O990" s="6" t="str">
        <f t="shared" si="491"/>
        <v/>
      </c>
      <c r="P990" s="6" t="str">
        <f t="shared" si="491"/>
        <v/>
      </c>
    </row>
    <row r="991" spans="1:16" hidden="1">
      <c r="A991" t="s">
        <v>9</v>
      </c>
      <c r="B991" s="63"/>
      <c r="C991" s="60" t="s">
        <v>54</v>
      </c>
      <c r="D991" s="61"/>
      <c r="E991" s="3">
        <f t="shared" ref="E991:N991" si="497">SUM(E981:E990)</f>
        <v>3.6</v>
      </c>
      <c r="F991" s="3">
        <f t="shared" si="497"/>
        <v>0</v>
      </c>
      <c r="G991" s="3">
        <f t="shared" si="497"/>
        <v>3.6</v>
      </c>
      <c r="H991" s="3">
        <f t="shared" si="497"/>
        <v>66</v>
      </c>
      <c r="I991" s="3">
        <f t="shared" si="497"/>
        <v>0</v>
      </c>
      <c r="J991" s="3">
        <f t="shared" si="497"/>
        <v>66</v>
      </c>
      <c r="K991" s="3">
        <f t="shared" si="497"/>
        <v>69.599999999999994</v>
      </c>
      <c r="L991" s="24">
        <f t="shared" si="497"/>
        <v>344</v>
      </c>
      <c r="M991" s="3">
        <f t="shared" si="497"/>
        <v>0</v>
      </c>
      <c r="N991" s="3">
        <f t="shared" si="497"/>
        <v>344</v>
      </c>
      <c r="O991" s="3">
        <f t="shared" si="491"/>
        <v>5212.12</v>
      </c>
      <c r="P991" s="3" t="str">
        <f t="shared" si="491"/>
        <v/>
      </c>
    </row>
    <row r="992" spans="1:16" hidden="1">
      <c r="A992" t="s">
        <v>9</v>
      </c>
      <c r="B992" s="63" t="s">
        <v>55</v>
      </c>
      <c r="C992" s="59" t="s">
        <v>56</v>
      </c>
      <c r="D992" s="59"/>
      <c r="E992" s="2">
        <v>3.5</v>
      </c>
      <c r="F992" s="2"/>
      <c r="G992" s="6">
        <f>E992+F992</f>
        <v>3.5</v>
      </c>
      <c r="H992" s="2">
        <v>255</v>
      </c>
      <c r="I992" s="2"/>
      <c r="J992" s="6">
        <f>H992+I992</f>
        <v>255</v>
      </c>
      <c r="K992" s="6">
        <f>G992+J992</f>
        <v>258.5</v>
      </c>
      <c r="L992" s="26">
        <v>2353</v>
      </c>
      <c r="M992" s="2"/>
      <c r="N992" s="6">
        <f>L992+M992</f>
        <v>2353</v>
      </c>
      <c r="O992" s="6">
        <f t="shared" ref="O992:P1063" si="498">IF(H992&gt;0,ROUND(L992/H992*1000,2),"")</f>
        <v>9227.4500000000007</v>
      </c>
      <c r="P992" s="6" t="str">
        <f t="shared" si="498"/>
        <v/>
      </c>
    </row>
    <row r="993" spans="1:16" hidden="1">
      <c r="A993" t="s">
        <v>9</v>
      </c>
      <c r="B993" s="63"/>
      <c r="C993" s="59" t="s">
        <v>57</v>
      </c>
      <c r="D993" s="59"/>
      <c r="E993" s="2"/>
      <c r="F993" s="2"/>
      <c r="G993" s="6">
        <f>E993+F993</f>
        <v>0</v>
      </c>
      <c r="H993" s="2"/>
      <c r="I993" s="2"/>
      <c r="J993" s="6">
        <f>H993+I993</f>
        <v>0</v>
      </c>
      <c r="K993" s="6">
        <f>G993+J993</f>
        <v>0</v>
      </c>
      <c r="L993" s="26"/>
      <c r="M993" s="2"/>
      <c r="N993" s="6">
        <f>L993+M993</f>
        <v>0</v>
      </c>
      <c r="O993" s="6" t="str">
        <f t="shared" si="498"/>
        <v/>
      </c>
      <c r="P993" s="6" t="str">
        <f t="shared" si="498"/>
        <v/>
      </c>
    </row>
    <row r="994" spans="1:16" hidden="1">
      <c r="A994" t="s">
        <v>9</v>
      </c>
      <c r="B994" s="63"/>
      <c r="C994" s="59" t="s">
        <v>58</v>
      </c>
      <c r="D994" s="59"/>
      <c r="E994" s="2"/>
      <c r="F994" s="2"/>
      <c r="G994" s="6">
        <f>E994+F994</f>
        <v>0</v>
      </c>
      <c r="H994" s="2"/>
      <c r="I994" s="2"/>
      <c r="J994" s="6">
        <f>H994+I994</f>
        <v>0</v>
      </c>
      <c r="K994" s="6">
        <f>G994+J994</f>
        <v>0</v>
      </c>
      <c r="L994" s="26"/>
      <c r="M994" s="2"/>
      <c r="N994" s="6">
        <f>L994+M994</f>
        <v>0</v>
      </c>
      <c r="O994" s="6" t="str">
        <f t="shared" si="498"/>
        <v/>
      </c>
      <c r="P994" s="6" t="str">
        <f t="shared" si="498"/>
        <v/>
      </c>
    </row>
    <row r="995" spans="1:16" hidden="1">
      <c r="A995" t="s">
        <v>9</v>
      </c>
      <c r="B995" s="63"/>
      <c r="C995" s="59" t="s">
        <v>59</v>
      </c>
      <c r="D995" s="59"/>
      <c r="E995" s="2"/>
      <c r="F995" s="2"/>
      <c r="G995" s="6">
        <f>E995+F995</f>
        <v>0</v>
      </c>
      <c r="H995" s="2"/>
      <c r="I995" s="2"/>
      <c r="J995" s="6">
        <f>H995+I995</f>
        <v>0</v>
      </c>
      <c r="K995" s="6">
        <f>G995+J995</f>
        <v>0</v>
      </c>
      <c r="L995" s="26"/>
      <c r="M995" s="2"/>
      <c r="N995" s="6">
        <f>L995+M995</f>
        <v>0</v>
      </c>
      <c r="O995" s="6" t="str">
        <f t="shared" si="498"/>
        <v/>
      </c>
      <c r="P995" s="6" t="str">
        <f t="shared" si="498"/>
        <v/>
      </c>
    </row>
    <row r="996" spans="1:16" hidden="1">
      <c r="A996" t="s">
        <v>9</v>
      </c>
      <c r="B996" s="63"/>
      <c r="C996" s="59" t="s">
        <v>60</v>
      </c>
      <c r="D996" s="59"/>
      <c r="E996" s="2"/>
      <c r="F996" s="2"/>
      <c r="G996" s="6">
        <f>E996+F996</f>
        <v>0</v>
      </c>
      <c r="H996" s="2"/>
      <c r="I996" s="2"/>
      <c r="J996" s="6">
        <f>H996+I996</f>
        <v>0</v>
      </c>
      <c r="K996" s="6">
        <f>G996+J996</f>
        <v>0</v>
      </c>
      <c r="L996" s="26"/>
      <c r="M996" s="2"/>
      <c r="N996" s="6">
        <f>L996+M996</f>
        <v>0</v>
      </c>
      <c r="O996" s="6" t="str">
        <f t="shared" si="498"/>
        <v/>
      </c>
      <c r="P996" s="6" t="str">
        <f t="shared" si="498"/>
        <v/>
      </c>
    </row>
    <row r="997" spans="1:16" hidden="1">
      <c r="A997" t="s">
        <v>9</v>
      </c>
      <c r="B997" s="63"/>
      <c r="C997" s="60" t="s">
        <v>61</v>
      </c>
      <c r="D997" s="61"/>
      <c r="E997" s="3">
        <f t="shared" ref="E997:N997" si="499">SUM(E992:E996)</f>
        <v>3.5</v>
      </c>
      <c r="F997" s="3">
        <f t="shared" si="499"/>
        <v>0</v>
      </c>
      <c r="G997" s="3">
        <f t="shared" si="499"/>
        <v>3.5</v>
      </c>
      <c r="H997" s="3">
        <f t="shared" si="499"/>
        <v>255</v>
      </c>
      <c r="I997" s="3">
        <f t="shared" si="499"/>
        <v>0</v>
      </c>
      <c r="J997" s="3">
        <f t="shared" si="499"/>
        <v>255</v>
      </c>
      <c r="K997" s="3">
        <f t="shared" si="499"/>
        <v>258.5</v>
      </c>
      <c r="L997" s="24">
        <f t="shared" si="499"/>
        <v>2353</v>
      </c>
      <c r="M997" s="3">
        <f t="shared" si="499"/>
        <v>0</v>
      </c>
      <c r="N997" s="3">
        <f t="shared" si="499"/>
        <v>2353</v>
      </c>
      <c r="O997" s="3">
        <f t="shared" si="498"/>
        <v>9227.4500000000007</v>
      </c>
      <c r="P997" s="3" t="str">
        <f t="shared" si="498"/>
        <v/>
      </c>
    </row>
    <row r="998" spans="1:16" hidden="1">
      <c r="A998" t="s">
        <v>9</v>
      </c>
      <c r="B998" s="63" t="s">
        <v>62</v>
      </c>
      <c r="C998" s="59" t="s">
        <v>63</v>
      </c>
      <c r="D998" s="59"/>
      <c r="E998" s="2">
        <v>7</v>
      </c>
      <c r="F998" s="2"/>
      <c r="G998" s="6">
        <f t="shared" ref="G998:G1004" si="500">E998+F998</f>
        <v>7</v>
      </c>
      <c r="H998" s="2">
        <v>37</v>
      </c>
      <c r="I998" s="2"/>
      <c r="J998" s="6">
        <f t="shared" ref="J998:J1004" si="501">H998+I998</f>
        <v>37</v>
      </c>
      <c r="K998" s="6">
        <f t="shared" ref="K998:K1004" si="502">G998+J998</f>
        <v>44</v>
      </c>
      <c r="L998" s="26">
        <v>27.6</v>
      </c>
      <c r="M998" s="2"/>
      <c r="N998" s="6">
        <f t="shared" ref="N998:N1004" si="503">L998+M998</f>
        <v>27.6</v>
      </c>
      <c r="O998" s="6">
        <f t="shared" si="498"/>
        <v>745.95</v>
      </c>
      <c r="P998" s="6" t="str">
        <f t="shared" si="498"/>
        <v/>
      </c>
    </row>
    <row r="999" spans="1:16" hidden="1">
      <c r="A999" t="s">
        <v>9</v>
      </c>
      <c r="B999" s="63"/>
      <c r="C999" s="59" t="s">
        <v>64</v>
      </c>
      <c r="D999" s="59"/>
      <c r="E999" s="2">
        <v>2</v>
      </c>
      <c r="F999" s="2">
        <v>13</v>
      </c>
      <c r="G999" s="6">
        <f t="shared" si="500"/>
        <v>15</v>
      </c>
      <c r="H999" s="2">
        <v>34</v>
      </c>
      <c r="I999" s="2">
        <v>111</v>
      </c>
      <c r="J999" s="6">
        <f t="shared" si="501"/>
        <v>145</v>
      </c>
      <c r="K999" s="6">
        <f t="shared" si="502"/>
        <v>160</v>
      </c>
      <c r="L999" s="26">
        <v>68</v>
      </c>
      <c r="M999" s="2">
        <v>65</v>
      </c>
      <c r="N999" s="6">
        <f t="shared" si="503"/>
        <v>133</v>
      </c>
      <c r="O999" s="6">
        <f t="shared" si="498"/>
        <v>2000</v>
      </c>
      <c r="P999" s="6">
        <f t="shared" si="498"/>
        <v>585.59</v>
      </c>
    </row>
    <row r="1000" spans="1:16" hidden="1">
      <c r="A1000" t="s">
        <v>9</v>
      </c>
      <c r="B1000" s="63"/>
      <c r="C1000" s="59" t="s">
        <v>65</v>
      </c>
      <c r="D1000" s="59"/>
      <c r="E1000" s="2">
        <v>9</v>
      </c>
      <c r="F1000" s="2"/>
      <c r="G1000" s="6">
        <f t="shared" si="500"/>
        <v>9</v>
      </c>
      <c r="H1000" s="2">
        <v>205</v>
      </c>
      <c r="I1000" s="2"/>
      <c r="J1000" s="6">
        <f t="shared" si="501"/>
        <v>205</v>
      </c>
      <c r="K1000" s="6">
        <f t="shared" si="502"/>
        <v>214</v>
      </c>
      <c r="L1000" s="26">
        <v>258</v>
      </c>
      <c r="M1000" s="2"/>
      <c r="N1000" s="6">
        <f t="shared" si="503"/>
        <v>258</v>
      </c>
      <c r="O1000" s="6">
        <f t="shared" si="498"/>
        <v>1258.54</v>
      </c>
      <c r="P1000" s="6" t="str">
        <f t="shared" si="498"/>
        <v/>
      </c>
    </row>
    <row r="1001" spans="1:16" hidden="1">
      <c r="A1001" t="s">
        <v>9</v>
      </c>
      <c r="B1001" s="63"/>
      <c r="C1001" s="59" t="s">
        <v>66</v>
      </c>
      <c r="D1001" s="59"/>
      <c r="E1001" s="2"/>
      <c r="F1001" s="2"/>
      <c r="G1001" s="6">
        <f t="shared" si="500"/>
        <v>0</v>
      </c>
      <c r="H1001" s="2"/>
      <c r="I1001" s="2"/>
      <c r="J1001" s="6">
        <f t="shared" si="501"/>
        <v>0</v>
      </c>
      <c r="K1001" s="6">
        <f t="shared" si="502"/>
        <v>0</v>
      </c>
      <c r="L1001" s="26"/>
      <c r="M1001" s="2"/>
      <c r="N1001" s="6">
        <f t="shared" si="503"/>
        <v>0</v>
      </c>
      <c r="O1001" s="6" t="str">
        <f t="shared" si="498"/>
        <v/>
      </c>
      <c r="P1001" s="6" t="str">
        <f t="shared" si="498"/>
        <v/>
      </c>
    </row>
    <row r="1002" spans="1:16" hidden="1">
      <c r="A1002" t="s">
        <v>9</v>
      </c>
      <c r="B1002" s="63"/>
      <c r="C1002" s="59" t="s">
        <v>67</v>
      </c>
      <c r="D1002" s="59"/>
      <c r="E1002" s="2"/>
      <c r="F1002" s="2"/>
      <c r="G1002" s="6">
        <f t="shared" si="500"/>
        <v>0</v>
      </c>
      <c r="H1002" s="2"/>
      <c r="I1002" s="2"/>
      <c r="J1002" s="6">
        <f t="shared" si="501"/>
        <v>0</v>
      </c>
      <c r="K1002" s="6">
        <f t="shared" si="502"/>
        <v>0</v>
      </c>
      <c r="L1002" s="26"/>
      <c r="M1002" s="2"/>
      <c r="N1002" s="6">
        <f t="shared" si="503"/>
        <v>0</v>
      </c>
      <c r="O1002" s="6" t="str">
        <f t="shared" si="498"/>
        <v/>
      </c>
      <c r="P1002" s="6" t="str">
        <f t="shared" si="498"/>
        <v/>
      </c>
    </row>
    <row r="1003" spans="1:16" hidden="1">
      <c r="A1003" t="s">
        <v>9</v>
      </c>
      <c r="B1003" s="63"/>
      <c r="C1003" s="59" t="s">
        <v>68</v>
      </c>
      <c r="D1003" s="59"/>
      <c r="E1003" s="2"/>
      <c r="F1003" s="2"/>
      <c r="G1003" s="6">
        <f t="shared" si="500"/>
        <v>0</v>
      </c>
      <c r="H1003" s="2"/>
      <c r="I1003" s="2"/>
      <c r="J1003" s="6">
        <f t="shared" si="501"/>
        <v>0</v>
      </c>
      <c r="K1003" s="6">
        <f t="shared" si="502"/>
        <v>0</v>
      </c>
      <c r="L1003" s="26"/>
      <c r="M1003" s="2"/>
      <c r="N1003" s="6">
        <f t="shared" si="503"/>
        <v>0</v>
      </c>
      <c r="O1003" s="6" t="str">
        <f t="shared" si="498"/>
        <v/>
      </c>
      <c r="P1003" s="6" t="str">
        <f t="shared" si="498"/>
        <v/>
      </c>
    </row>
    <row r="1004" spans="1:16" hidden="1">
      <c r="A1004" t="s">
        <v>9</v>
      </c>
      <c r="B1004" s="63"/>
      <c r="C1004" s="59" t="s">
        <v>69</v>
      </c>
      <c r="D1004" s="59"/>
      <c r="E1004" s="2"/>
      <c r="F1004" s="2"/>
      <c r="G1004" s="6">
        <f t="shared" si="500"/>
        <v>0</v>
      </c>
      <c r="H1004" s="2"/>
      <c r="I1004" s="2"/>
      <c r="J1004" s="6">
        <f t="shared" si="501"/>
        <v>0</v>
      </c>
      <c r="K1004" s="6">
        <f t="shared" si="502"/>
        <v>0</v>
      </c>
      <c r="L1004" s="26"/>
      <c r="M1004" s="2"/>
      <c r="N1004" s="6">
        <f t="shared" si="503"/>
        <v>0</v>
      </c>
      <c r="O1004" s="6" t="str">
        <f t="shared" si="498"/>
        <v/>
      </c>
      <c r="P1004" s="6" t="str">
        <f t="shared" si="498"/>
        <v/>
      </c>
    </row>
    <row r="1005" spans="1:16" hidden="1">
      <c r="A1005" t="s">
        <v>9</v>
      </c>
      <c r="B1005" s="63"/>
      <c r="C1005" s="60" t="s">
        <v>70</v>
      </c>
      <c r="D1005" s="61"/>
      <c r="E1005" s="3">
        <f t="shared" ref="E1005:M1005" si="504">SUM(E998:E1004)</f>
        <v>18</v>
      </c>
      <c r="F1005" s="3">
        <f t="shared" si="504"/>
        <v>13</v>
      </c>
      <c r="G1005" s="3">
        <f t="shared" si="504"/>
        <v>31</v>
      </c>
      <c r="H1005" s="3">
        <f t="shared" si="504"/>
        <v>276</v>
      </c>
      <c r="I1005" s="3">
        <f t="shared" si="504"/>
        <v>111</v>
      </c>
      <c r="J1005" s="3">
        <f t="shared" si="504"/>
        <v>387</v>
      </c>
      <c r="K1005" s="3">
        <f t="shared" si="504"/>
        <v>418</v>
      </c>
      <c r="L1005" s="24">
        <f t="shared" si="504"/>
        <v>353.6</v>
      </c>
      <c r="M1005" s="3">
        <f t="shared" si="504"/>
        <v>65</v>
      </c>
      <c r="N1005" s="3">
        <f>SUM(N998:N1004)</f>
        <v>418.6</v>
      </c>
      <c r="O1005" s="3">
        <f t="shared" si="498"/>
        <v>1281.1600000000001</v>
      </c>
      <c r="P1005" s="3">
        <f t="shared" si="498"/>
        <v>585.59</v>
      </c>
    </row>
    <row r="1006" spans="1:16" hidden="1">
      <c r="A1006" t="s">
        <v>9</v>
      </c>
      <c r="B1006" s="63" t="s">
        <v>71</v>
      </c>
      <c r="C1006" s="59" t="s">
        <v>72</v>
      </c>
      <c r="D1006" s="59"/>
      <c r="E1006" s="2"/>
      <c r="F1006" s="2"/>
      <c r="G1006" s="6">
        <f t="shared" ref="G1006:G1012" si="505">E1006+F1006</f>
        <v>0</v>
      </c>
      <c r="H1006" s="2"/>
      <c r="I1006" s="2"/>
      <c r="J1006" s="6">
        <f t="shared" ref="J1006:J1012" si="506">H1006+I1006</f>
        <v>0</v>
      </c>
      <c r="K1006" s="6">
        <f t="shared" ref="K1006:K1012" si="507">G1006+J1006</f>
        <v>0</v>
      </c>
      <c r="L1006" s="26"/>
      <c r="M1006" s="2"/>
      <c r="N1006" s="6">
        <f t="shared" ref="N1006:N1012" si="508">L1006+M1006</f>
        <v>0</v>
      </c>
      <c r="O1006" s="6" t="str">
        <f t="shared" si="498"/>
        <v/>
      </c>
      <c r="P1006" s="6" t="str">
        <f t="shared" si="498"/>
        <v/>
      </c>
    </row>
    <row r="1007" spans="1:16" hidden="1">
      <c r="A1007" t="s">
        <v>9</v>
      </c>
      <c r="B1007" s="63"/>
      <c r="C1007" s="59" t="s">
        <v>73</v>
      </c>
      <c r="D1007" s="59"/>
      <c r="E1007" s="2"/>
      <c r="F1007" s="2"/>
      <c r="G1007" s="6">
        <f t="shared" si="505"/>
        <v>0</v>
      </c>
      <c r="H1007" s="2"/>
      <c r="I1007" s="2"/>
      <c r="J1007" s="6">
        <f t="shared" si="506"/>
        <v>0</v>
      </c>
      <c r="K1007" s="6">
        <f t="shared" si="507"/>
        <v>0</v>
      </c>
      <c r="L1007" s="26"/>
      <c r="M1007" s="2"/>
      <c r="N1007" s="6">
        <f t="shared" si="508"/>
        <v>0</v>
      </c>
      <c r="O1007" s="6" t="str">
        <f t="shared" si="498"/>
        <v/>
      </c>
      <c r="P1007" s="6" t="str">
        <f t="shared" si="498"/>
        <v/>
      </c>
    </row>
    <row r="1008" spans="1:16" hidden="1">
      <c r="A1008" t="s">
        <v>9</v>
      </c>
      <c r="B1008" s="63"/>
      <c r="C1008" s="59" t="s">
        <v>74</v>
      </c>
      <c r="D1008" s="59"/>
      <c r="E1008" s="2"/>
      <c r="F1008" s="2"/>
      <c r="G1008" s="6">
        <f t="shared" si="505"/>
        <v>0</v>
      </c>
      <c r="H1008" s="2"/>
      <c r="I1008" s="2"/>
      <c r="J1008" s="6">
        <f t="shared" si="506"/>
        <v>0</v>
      </c>
      <c r="K1008" s="6">
        <f t="shared" si="507"/>
        <v>0</v>
      </c>
      <c r="L1008" s="26"/>
      <c r="M1008" s="2"/>
      <c r="N1008" s="6">
        <f t="shared" si="508"/>
        <v>0</v>
      </c>
      <c r="O1008" s="6" t="str">
        <f t="shared" si="498"/>
        <v/>
      </c>
      <c r="P1008" s="6" t="str">
        <f t="shared" si="498"/>
        <v/>
      </c>
    </row>
    <row r="1009" spans="1:16" hidden="1">
      <c r="A1009" t="s">
        <v>9</v>
      </c>
      <c r="B1009" s="63"/>
      <c r="C1009" s="59" t="s">
        <v>75</v>
      </c>
      <c r="D1009" s="59"/>
      <c r="E1009" s="2"/>
      <c r="F1009" s="2"/>
      <c r="G1009" s="6">
        <f t="shared" si="505"/>
        <v>0</v>
      </c>
      <c r="H1009" s="2"/>
      <c r="I1009" s="2"/>
      <c r="J1009" s="6">
        <f t="shared" si="506"/>
        <v>0</v>
      </c>
      <c r="K1009" s="6">
        <f t="shared" si="507"/>
        <v>0</v>
      </c>
      <c r="L1009" s="26"/>
      <c r="M1009" s="2"/>
      <c r="N1009" s="6">
        <f t="shared" si="508"/>
        <v>0</v>
      </c>
      <c r="O1009" s="6" t="str">
        <f t="shared" si="498"/>
        <v/>
      </c>
      <c r="P1009" s="6" t="str">
        <f t="shared" si="498"/>
        <v/>
      </c>
    </row>
    <row r="1010" spans="1:16" hidden="1">
      <c r="A1010" t="s">
        <v>9</v>
      </c>
      <c r="B1010" s="63"/>
      <c r="C1010" s="59" t="s">
        <v>76</v>
      </c>
      <c r="D1010" s="59"/>
      <c r="E1010" s="2"/>
      <c r="F1010" s="2"/>
      <c r="G1010" s="6">
        <f t="shared" si="505"/>
        <v>0</v>
      </c>
      <c r="H1010" s="2"/>
      <c r="I1010" s="2"/>
      <c r="J1010" s="6">
        <f t="shared" si="506"/>
        <v>0</v>
      </c>
      <c r="K1010" s="6">
        <f t="shared" si="507"/>
        <v>0</v>
      </c>
      <c r="L1010" s="26"/>
      <c r="M1010" s="2"/>
      <c r="N1010" s="6">
        <f t="shared" si="508"/>
        <v>0</v>
      </c>
      <c r="O1010" s="6" t="str">
        <f t="shared" si="498"/>
        <v/>
      </c>
      <c r="P1010" s="6" t="str">
        <f t="shared" si="498"/>
        <v/>
      </c>
    </row>
    <row r="1011" spans="1:16" hidden="1">
      <c r="A1011" t="s">
        <v>9</v>
      </c>
      <c r="B1011" s="63"/>
      <c r="C1011" s="59" t="s">
        <v>77</v>
      </c>
      <c r="D1011" s="59"/>
      <c r="E1011" s="2"/>
      <c r="F1011" s="2"/>
      <c r="G1011" s="6">
        <f t="shared" si="505"/>
        <v>0</v>
      </c>
      <c r="H1011" s="2"/>
      <c r="I1011" s="2"/>
      <c r="J1011" s="6">
        <f t="shared" si="506"/>
        <v>0</v>
      </c>
      <c r="K1011" s="6">
        <f t="shared" si="507"/>
        <v>0</v>
      </c>
      <c r="L1011" s="26"/>
      <c r="M1011" s="2"/>
      <c r="N1011" s="6">
        <f t="shared" si="508"/>
        <v>0</v>
      </c>
      <c r="O1011" s="6" t="str">
        <f t="shared" si="498"/>
        <v/>
      </c>
      <c r="P1011" s="6" t="str">
        <f t="shared" si="498"/>
        <v/>
      </c>
    </row>
    <row r="1012" spans="1:16" hidden="1">
      <c r="A1012" t="s">
        <v>9</v>
      </c>
      <c r="B1012" s="63"/>
      <c r="C1012" s="59" t="s">
        <v>78</v>
      </c>
      <c r="D1012" s="59"/>
      <c r="E1012" s="2"/>
      <c r="F1012" s="2"/>
      <c r="G1012" s="6">
        <f t="shared" si="505"/>
        <v>0</v>
      </c>
      <c r="H1012" s="2"/>
      <c r="I1012" s="2"/>
      <c r="J1012" s="6">
        <f t="shared" si="506"/>
        <v>0</v>
      </c>
      <c r="K1012" s="6">
        <f t="shared" si="507"/>
        <v>0</v>
      </c>
      <c r="L1012" s="26"/>
      <c r="M1012" s="2"/>
      <c r="N1012" s="6">
        <f t="shared" si="508"/>
        <v>0</v>
      </c>
      <c r="O1012" s="6" t="str">
        <f t="shared" si="498"/>
        <v/>
      </c>
      <c r="P1012" s="6" t="str">
        <f t="shared" si="498"/>
        <v/>
      </c>
    </row>
    <row r="1013" spans="1:16" hidden="1">
      <c r="A1013" t="s">
        <v>9</v>
      </c>
      <c r="B1013" s="63"/>
      <c r="C1013" s="60" t="s">
        <v>79</v>
      </c>
      <c r="D1013" s="61"/>
      <c r="E1013" s="3">
        <f t="shared" ref="E1013:M1013" si="509">SUM(E1006:E1012)</f>
        <v>0</v>
      </c>
      <c r="F1013" s="3">
        <f t="shared" si="509"/>
        <v>0</v>
      </c>
      <c r="G1013" s="3">
        <f t="shared" si="509"/>
        <v>0</v>
      </c>
      <c r="H1013" s="3">
        <f t="shared" si="509"/>
        <v>0</v>
      </c>
      <c r="I1013" s="3">
        <f t="shared" si="509"/>
        <v>0</v>
      </c>
      <c r="J1013" s="3">
        <f t="shared" si="509"/>
        <v>0</v>
      </c>
      <c r="K1013" s="3">
        <f t="shared" si="509"/>
        <v>0</v>
      </c>
      <c r="L1013" s="24">
        <f t="shared" si="509"/>
        <v>0</v>
      </c>
      <c r="M1013" s="3">
        <f t="shared" si="509"/>
        <v>0</v>
      </c>
      <c r="N1013" s="3">
        <f>SUM(N1006:N1012)</f>
        <v>0</v>
      </c>
      <c r="O1013" s="3" t="str">
        <f t="shared" si="498"/>
        <v/>
      </c>
      <c r="P1013" s="3" t="str">
        <f t="shared" si="498"/>
        <v/>
      </c>
    </row>
    <row r="1014" spans="1:16" hidden="1">
      <c r="A1014" t="s">
        <v>9</v>
      </c>
      <c r="B1014" s="63" t="s">
        <v>80</v>
      </c>
      <c r="C1014" s="59" t="s">
        <v>81</v>
      </c>
      <c r="D1014" s="59"/>
      <c r="E1014" s="2"/>
      <c r="F1014" s="2"/>
      <c r="G1014" s="6">
        <f t="shared" ref="G1014:G1021" si="510">E1014+F1014</f>
        <v>0</v>
      </c>
      <c r="H1014" s="2"/>
      <c r="I1014" s="2"/>
      <c r="J1014" s="6">
        <f t="shared" ref="J1014:J1021" si="511">H1014+I1014</f>
        <v>0</v>
      </c>
      <c r="K1014" s="6">
        <f t="shared" ref="K1014:K1021" si="512">G1014+J1014</f>
        <v>0</v>
      </c>
      <c r="L1014" s="26"/>
      <c r="M1014" s="2"/>
      <c r="N1014" s="6">
        <f t="shared" ref="N1014:N1021" si="513">L1014+M1014</f>
        <v>0</v>
      </c>
      <c r="O1014" s="6" t="str">
        <f t="shared" si="498"/>
        <v/>
      </c>
      <c r="P1014" s="6" t="str">
        <f t="shared" si="498"/>
        <v/>
      </c>
    </row>
    <row r="1015" spans="1:16" hidden="1">
      <c r="A1015" t="s">
        <v>9</v>
      </c>
      <c r="B1015" s="63"/>
      <c r="C1015" s="70" t="s">
        <v>82</v>
      </c>
      <c r="D1015" s="30" t="s">
        <v>83</v>
      </c>
      <c r="E1015" s="2"/>
      <c r="F1015" s="2"/>
      <c r="G1015" s="6">
        <f t="shared" si="510"/>
        <v>0</v>
      </c>
      <c r="H1015" s="2"/>
      <c r="I1015" s="2"/>
      <c r="J1015" s="6">
        <f t="shared" si="511"/>
        <v>0</v>
      </c>
      <c r="K1015" s="6">
        <f t="shared" si="512"/>
        <v>0</v>
      </c>
      <c r="L1015" s="26"/>
      <c r="M1015" s="2"/>
      <c r="N1015" s="6">
        <f t="shared" si="513"/>
        <v>0</v>
      </c>
      <c r="O1015" s="6" t="str">
        <f t="shared" si="498"/>
        <v/>
      </c>
      <c r="P1015" s="6" t="str">
        <f t="shared" si="498"/>
        <v/>
      </c>
    </row>
    <row r="1016" spans="1:16" hidden="1">
      <c r="A1016" t="s">
        <v>9</v>
      </c>
      <c r="B1016" s="63"/>
      <c r="C1016" s="70"/>
      <c r="D1016" s="30" t="s">
        <v>84</v>
      </c>
      <c r="E1016" s="2"/>
      <c r="F1016" s="2"/>
      <c r="G1016" s="6">
        <f t="shared" si="510"/>
        <v>0</v>
      </c>
      <c r="H1016" s="2"/>
      <c r="I1016" s="2"/>
      <c r="J1016" s="6">
        <f t="shared" si="511"/>
        <v>0</v>
      </c>
      <c r="K1016" s="6">
        <f t="shared" si="512"/>
        <v>0</v>
      </c>
      <c r="L1016" s="26"/>
      <c r="M1016" s="2"/>
      <c r="N1016" s="6">
        <f t="shared" si="513"/>
        <v>0</v>
      </c>
      <c r="O1016" s="6" t="str">
        <f t="shared" si="498"/>
        <v/>
      </c>
      <c r="P1016" s="6" t="str">
        <f t="shared" si="498"/>
        <v/>
      </c>
    </row>
    <row r="1017" spans="1:16" hidden="1">
      <c r="A1017" t="s">
        <v>9</v>
      </c>
      <c r="B1017" s="63"/>
      <c r="C1017" s="70"/>
      <c r="D1017" s="30" t="s">
        <v>85</v>
      </c>
      <c r="E1017" s="2"/>
      <c r="F1017" s="2"/>
      <c r="G1017" s="6">
        <f t="shared" si="510"/>
        <v>0</v>
      </c>
      <c r="H1017" s="2"/>
      <c r="I1017" s="2"/>
      <c r="J1017" s="6">
        <f t="shared" si="511"/>
        <v>0</v>
      </c>
      <c r="K1017" s="6">
        <f t="shared" si="512"/>
        <v>0</v>
      </c>
      <c r="L1017" s="26"/>
      <c r="M1017" s="2"/>
      <c r="N1017" s="6">
        <f t="shared" si="513"/>
        <v>0</v>
      </c>
      <c r="O1017" s="6" t="str">
        <f t="shared" si="498"/>
        <v/>
      </c>
      <c r="P1017" s="6" t="str">
        <f t="shared" si="498"/>
        <v/>
      </c>
    </row>
    <row r="1018" spans="1:16" hidden="1">
      <c r="A1018" t="s">
        <v>9</v>
      </c>
      <c r="B1018" s="63"/>
      <c r="C1018" s="70"/>
      <c r="D1018" s="30" t="s">
        <v>86</v>
      </c>
      <c r="E1018" s="2"/>
      <c r="F1018" s="2"/>
      <c r="G1018" s="6">
        <f t="shared" si="510"/>
        <v>0</v>
      </c>
      <c r="H1018" s="2"/>
      <c r="I1018" s="2"/>
      <c r="J1018" s="6">
        <f t="shared" si="511"/>
        <v>0</v>
      </c>
      <c r="K1018" s="6">
        <f t="shared" si="512"/>
        <v>0</v>
      </c>
      <c r="L1018" s="26"/>
      <c r="M1018" s="2"/>
      <c r="N1018" s="6">
        <f t="shared" si="513"/>
        <v>0</v>
      </c>
      <c r="O1018" s="6" t="str">
        <f t="shared" si="498"/>
        <v/>
      </c>
      <c r="P1018" s="6" t="str">
        <f t="shared" si="498"/>
        <v/>
      </c>
    </row>
    <row r="1019" spans="1:16" hidden="1">
      <c r="A1019" t="s">
        <v>9</v>
      </c>
      <c r="B1019" s="63"/>
      <c r="C1019" s="70"/>
      <c r="D1019" s="30" t="s">
        <v>87</v>
      </c>
      <c r="E1019" s="2"/>
      <c r="F1019" s="2"/>
      <c r="G1019" s="6">
        <f t="shared" si="510"/>
        <v>0</v>
      </c>
      <c r="H1019" s="2"/>
      <c r="I1019" s="2"/>
      <c r="J1019" s="6">
        <f t="shared" si="511"/>
        <v>0</v>
      </c>
      <c r="K1019" s="6">
        <f t="shared" si="512"/>
        <v>0</v>
      </c>
      <c r="L1019" s="26"/>
      <c r="M1019" s="2"/>
      <c r="N1019" s="6">
        <f t="shared" si="513"/>
        <v>0</v>
      </c>
      <c r="O1019" s="6" t="str">
        <f t="shared" si="498"/>
        <v/>
      </c>
      <c r="P1019" s="6" t="str">
        <f t="shared" si="498"/>
        <v/>
      </c>
    </row>
    <row r="1020" spans="1:16" hidden="1">
      <c r="A1020" t="s">
        <v>9</v>
      </c>
      <c r="B1020" s="63"/>
      <c r="C1020" s="70"/>
      <c r="D1020" s="30" t="s">
        <v>88</v>
      </c>
      <c r="E1020" s="2"/>
      <c r="F1020" s="2"/>
      <c r="G1020" s="6">
        <f t="shared" si="510"/>
        <v>0</v>
      </c>
      <c r="H1020" s="2"/>
      <c r="I1020" s="2"/>
      <c r="J1020" s="6">
        <f t="shared" si="511"/>
        <v>0</v>
      </c>
      <c r="K1020" s="6">
        <f t="shared" si="512"/>
        <v>0</v>
      </c>
      <c r="L1020" s="26"/>
      <c r="M1020" s="2"/>
      <c r="N1020" s="6">
        <f t="shared" si="513"/>
        <v>0</v>
      </c>
      <c r="O1020" s="6" t="str">
        <f t="shared" si="498"/>
        <v/>
      </c>
      <c r="P1020" s="6" t="str">
        <f t="shared" si="498"/>
        <v/>
      </c>
    </row>
    <row r="1021" spans="1:16" hidden="1">
      <c r="A1021" t="s">
        <v>9</v>
      </c>
      <c r="B1021" s="63"/>
      <c r="C1021" s="70"/>
      <c r="D1021" s="30" t="s">
        <v>89</v>
      </c>
      <c r="E1021" s="2"/>
      <c r="F1021" s="2"/>
      <c r="G1021" s="6">
        <f t="shared" si="510"/>
        <v>0</v>
      </c>
      <c r="H1021" s="2"/>
      <c r="I1021" s="2"/>
      <c r="J1021" s="6">
        <f t="shared" si="511"/>
        <v>0</v>
      </c>
      <c r="K1021" s="6">
        <f t="shared" si="512"/>
        <v>0</v>
      </c>
      <c r="L1021" s="26"/>
      <c r="M1021" s="2"/>
      <c r="N1021" s="6">
        <f t="shared" si="513"/>
        <v>0</v>
      </c>
      <c r="O1021" s="6" t="str">
        <f t="shared" si="498"/>
        <v/>
      </c>
      <c r="P1021" s="6" t="str">
        <f t="shared" si="498"/>
        <v/>
      </c>
    </row>
    <row r="1022" spans="1:16" hidden="1">
      <c r="A1022" t="s">
        <v>9</v>
      </c>
      <c r="B1022" s="63"/>
      <c r="C1022" s="70"/>
      <c r="D1022" s="3" t="s">
        <v>90</v>
      </c>
      <c r="E1022" s="3">
        <f t="shared" ref="E1022:M1022" si="514">SUM(E1015:E1021)</f>
        <v>0</v>
      </c>
      <c r="F1022" s="3">
        <f t="shared" si="514"/>
        <v>0</v>
      </c>
      <c r="G1022" s="3">
        <f t="shared" si="514"/>
        <v>0</v>
      </c>
      <c r="H1022" s="3">
        <f t="shared" si="514"/>
        <v>0</v>
      </c>
      <c r="I1022" s="3">
        <f t="shared" si="514"/>
        <v>0</v>
      </c>
      <c r="J1022" s="3">
        <f t="shared" si="514"/>
        <v>0</v>
      </c>
      <c r="K1022" s="3">
        <f t="shared" si="514"/>
        <v>0</v>
      </c>
      <c r="L1022" s="24">
        <f t="shared" si="514"/>
        <v>0</v>
      </c>
      <c r="M1022" s="3">
        <f t="shared" si="514"/>
        <v>0</v>
      </c>
      <c r="N1022" s="3">
        <f>SUM(N1015:N1021)</f>
        <v>0</v>
      </c>
      <c r="O1022" s="3" t="str">
        <f t="shared" si="498"/>
        <v/>
      </c>
      <c r="P1022" s="3" t="str">
        <f t="shared" si="498"/>
        <v/>
      </c>
    </row>
    <row r="1023" spans="1:16" hidden="1">
      <c r="A1023" t="s">
        <v>9</v>
      </c>
      <c r="B1023" s="63"/>
      <c r="C1023" s="59" t="s">
        <v>91</v>
      </c>
      <c r="D1023" s="59"/>
      <c r="E1023" s="2">
        <v>100</v>
      </c>
      <c r="F1023" s="2"/>
      <c r="G1023" s="6">
        <f t="shared" ref="G1023:G1029" si="515">E1023+F1023</f>
        <v>100</v>
      </c>
      <c r="H1023" s="2">
        <v>170</v>
      </c>
      <c r="I1023" s="2"/>
      <c r="J1023" s="6">
        <f t="shared" ref="J1023:J1029" si="516">H1023+I1023</f>
        <v>170</v>
      </c>
      <c r="K1023" s="6">
        <f t="shared" ref="K1023:K1029" si="517">G1023+J1023</f>
        <v>270</v>
      </c>
      <c r="L1023" s="26">
        <v>1224</v>
      </c>
      <c r="M1023" s="2"/>
      <c r="N1023" s="6">
        <f t="shared" ref="N1023:N1029" si="518">L1023+M1023</f>
        <v>1224</v>
      </c>
      <c r="O1023" s="6">
        <f t="shared" si="498"/>
        <v>7200</v>
      </c>
      <c r="P1023" s="6" t="str">
        <f t="shared" si="498"/>
        <v/>
      </c>
    </row>
    <row r="1024" spans="1:16" hidden="1">
      <c r="A1024" t="s">
        <v>9</v>
      </c>
      <c r="B1024" s="63"/>
      <c r="C1024" s="59" t="s">
        <v>92</v>
      </c>
      <c r="D1024" s="59"/>
      <c r="E1024" s="2"/>
      <c r="F1024" s="2"/>
      <c r="G1024" s="6">
        <f t="shared" si="515"/>
        <v>0</v>
      </c>
      <c r="H1024" s="2"/>
      <c r="I1024" s="2"/>
      <c r="J1024" s="6">
        <f t="shared" si="516"/>
        <v>0</v>
      </c>
      <c r="K1024" s="6">
        <f t="shared" si="517"/>
        <v>0</v>
      </c>
      <c r="L1024" s="26"/>
      <c r="M1024" s="2"/>
      <c r="N1024" s="6">
        <f t="shared" si="518"/>
        <v>0</v>
      </c>
      <c r="O1024" s="6" t="str">
        <f t="shared" si="498"/>
        <v/>
      </c>
      <c r="P1024" s="6" t="str">
        <f t="shared" si="498"/>
        <v/>
      </c>
    </row>
    <row r="1025" spans="1:16" hidden="1">
      <c r="A1025" t="s">
        <v>9</v>
      </c>
      <c r="B1025" s="63"/>
      <c r="C1025" s="59" t="s">
        <v>93</v>
      </c>
      <c r="D1025" s="59"/>
      <c r="E1025" s="2"/>
      <c r="F1025" s="2"/>
      <c r="G1025" s="6">
        <f t="shared" si="515"/>
        <v>0</v>
      </c>
      <c r="H1025" s="2"/>
      <c r="I1025" s="2"/>
      <c r="J1025" s="6">
        <f t="shared" si="516"/>
        <v>0</v>
      </c>
      <c r="K1025" s="6">
        <f t="shared" si="517"/>
        <v>0</v>
      </c>
      <c r="L1025" s="26"/>
      <c r="M1025" s="2"/>
      <c r="N1025" s="6">
        <f t="shared" si="518"/>
        <v>0</v>
      </c>
      <c r="O1025" s="6" t="str">
        <f t="shared" si="498"/>
        <v/>
      </c>
      <c r="P1025" s="6" t="str">
        <f t="shared" si="498"/>
        <v/>
      </c>
    </row>
    <row r="1026" spans="1:16" hidden="1">
      <c r="A1026" t="s">
        <v>9</v>
      </c>
      <c r="B1026" s="63"/>
      <c r="C1026" s="59" t="s">
        <v>94</v>
      </c>
      <c r="D1026" s="59"/>
      <c r="E1026" s="2"/>
      <c r="F1026" s="2"/>
      <c r="G1026" s="6">
        <f t="shared" si="515"/>
        <v>0</v>
      </c>
      <c r="H1026" s="2"/>
      <c r="I1026" s="2"/>
      <c r="J1026" s="6">
        <f t="shared" si="516"/>
        <v>0</v>
      </c>
      <c r="K1026" s="6">
        <f t="shared" si="517"/>
        <v>0</v>
      </c>
      <c r="L1026" s="26"/>
      <c r="M1026" s="2"/>
      <c r="N1026" s="6">
        <f t="shared" si="518"/>
        <v>0</v>
      </c>
      <c r="O1026" s="6" t="str">
        <f t="shared" si="498"/>
        <v/>
      </c>
      <c r="P1026" s="6" t="str">
        <f t="shared" si="498"/>
        <v/>
      </c>
    </row>
    <row r="1027" spans="1:16" hidden="1">
      <c r="A1027" t="s">
        <v>9</v>
      </c>
      <c r="B1027" s="63"/>
      <c r="C1027" s="59" t="s">
        <v>95</v>
      </c>
      <c r="D1027" s="59"/>
      <c r="E1027" s="2"/>
      <c r="F1027" s="2"/>
      <c r="G1027" s="6">
        <f t="shared" si="515"/>
        <v>0</v>
      </c>
      <c r="H1027" s="2"/>
      <c r="I1027" s="2"/>
      <c r="J1027" s="6">
        <f t="shared" si="516"/>
        <v>0</v>
      </c>
      <c r="K1027" s="6">
        <f t="shared" si="517"/>
        <v>0</v>
      </c>
      <c r="L1027" s="26"/>
      <c r="M1027" s="2"/>
      <c r="N1027" s="6">
        <f t="shared" si="518"/>
        <v>0</v>
      </c>
      <c r="O1027" s="6" t="str">
        <f t="shared" si="498"/>
        <v/>
      </c>
      <c r="P1027" s="6" t="str">
        <f t="shared" si="498"/>
        <v/>
      </c>
    </row>
    <row r="1028" spans="1:16" hidden="1">
      <c r="A1028" t="s">
        <v>9</v>
      </c>
      <c r="B1028" s="63"/>
      <c r="C1028" s="59" t="s">
        <v>96</v>
      </c>
      <c r="D1028" s="59"/>
      <c r="E1028" s="2"/>
      <c r="F1028" s="2"/>
      <c r="G1028" s="6">
        <f t="shared" si="515"/>
        <v>0</v>
      </c>
      <c r="H1028" s="2"/>
      <c r="I1028" s="2"/>
      <c r="J1028" s="6">
        <f t="shared" si="516"/>
        <v>0</v>
      </c>
      <c r="K1028" s="6">
        <f t="shared" si="517"/>
        <v>0</v>
      </c>
      <c r="L1028" s="26"/>
      <c r="M1028" s="2"/>
      <c r="N1028" s="6">
        <f t="shared" si="518"/>
        <v>0</v>
      </c>
      <c r="O1028" s="6" t="str">
        <f t="shared" si="498"/>
        <v/>
      </c>
      <c r="P1028" s="6" t="str">
        <f t="shared" si="498"/>
        <v/>
      </c>
    </row>
    <row r="1029" spans="1:16" hidden="1">
      <c r="A1029" t="s">
        <v>9</v>
      </c>
      <c r="B1029" s="63"/>
      <c r="C1029" s="59" t="s">
        <v>97</v>
      </c>
      <c r="D1029" s="59"/>
      <c r="E1029" s="2"/>
      <c r="F1029" s="2"/>
      <c r="G1029" s="6">
        <f t="shared" si="515"/>
        <v>0</v>
      </c>
      <c r="H1029" s="2"/>
      <c r="I1029" s="2"/>
      <c r="J1029" s="6">
        <f t="shared" si="516"/>
        <v>0</v>
      </c>
      <c r="K1029" s="6">
        <f t="shared" si="517"/>
        <v>0</v>
      </c>
      <c r="L1029" s="26"/>
      <c r="M1029" s="2"/>
      <c r="N1029" s="6">
        <f t="shared" si="518"/>
        <v>0</v>
      </c>
      <c r="O1029" s="6" t="str">
        <f t="shared" si="498"/>
        <v/>
      </c>
      <c r="P1029" s="6" t="str">
        <f t="shared" si="498"/>
        <v/>
      </c>
    </row>
    <row r="1030" spans="1:16" hidden="1">
      <c r="A1030" t="s">
        <v>9</v>
      </c>
      <c r="B1030" s="63"/>
      <c r="C1030" s="60" t="s">
        <v>98</v>
      </c>
      <c r="D1030" s="61"/>
      <c r="E1030" s="3">
        <f t="shared" ref="E1030:N1030" si="519">SUM(E1014:E1029)-E1022</f>
        <v>100</v>
      </c>
      <c r="F1030" s="3">
        <f t="shared" si="519"/>
        <v>0</v>
      </c>
      <c r="G1030" s="3">
        <f t="shared" si="519"/>
        <v>100</v>
      </c>
      <c r="H1030" s="3">
        <f t="shared" si="519"/>
        <v>170</v>
      </c>
      <c r="I1030" s="3">
        <f t="shared" si="519"/>
        <v>0</v>
      </c>
      <c r="J1030" s="3">
        <f t="shared" si="519"/>
        <v>170</v>
      </c>
      <c r="K1030" s="3">
        <f t="shared" si="519"/>
        <v>270</v>
      </c>
      <c r="L1030" s="24">
        <f t="shared" si="519"/>
        <v>1224</v>
      </c>
      <c r="M1030" s="3">
        <f t="shared" si="519"/>
        <v>0</v>
      </c>
      <c r="N1030" s="3">
        <f t="shared" si="519"/>
        <v>1224</v>
      </c>
      <c r="O1030" s="3">
        <f t="shared" si="498"/>
        <v>7200</v>
      </c>
      <c r="P1030" s="3" t="str">
        <f t="shared" si="498"/>
        <v/>
      </c>
    </row>
    <row r="1031" spans="1:16" hidden="1">
      <c r="A1031" t="s">
        <v>9</v>
      </c>
      <c r="B1031" s="63" t="s">
        <v>99</v>
      </c>
      <c r="C1031" s="59" t="s">
        <v>100</v>
      </c>
      <c r="D1031" s="59"/>
      <c r="E1031" s="2"/>
      <c r="F1031" s="2"/>
      <c r="G1031" s="6">
        <f t="shared" ref="G1031:G1039" si="520">E1031+F1031</f>
        <v>0</v>
      </c>
      <c r="H1031" s="2"/>
      <c r="I1031" s="2"/>
      <c r="J1031" s="6">
        <f t="shared" ref="J1031:J1039" si="521">H1031+I1031</f>
        <v>0</v>
      </c>
      <c r="K1031" s="6">
        <f t="shared" ref="K1031:K1039" si="522">G1031+J1031</f>
        <v>0</v>
      </c>
      <c r="L1031" s="26"/>
      <c r="M1031" s="2"/>
      <c r="N1031" s="6">
        <f t="shared" ref="N1031:N1039" si="523">L1031+M1031</f>
        <v>0</v>
      </c>
      <c r="O1031" s="6" t="str">
        <f t="shared" si="498"/>
        <v/>
      </c>
      <c r="P1031" s="6" t="str">
        <f t="shared" si="498"/>
        <v/>
      </c>
    </row>
    <row r="1032" spans="1:16" hidden="1">
      <c r="A1032" t="s">
        <v>9</v>
      </c>
      <c r="B1032" s="63"/>
      <c r="C1032" s="59" t="s">
        <v>101</v>
      </c>
      <c r="D1032" s="59"/>
      <c r="E1032" s="2"/>
      <c r="F1032" s="2"/>
      <c r="G1032" s="6">
        <f t="shared" si="520"/>
        <v>0</v>
      </c>
      <c r="H1032" s="2"/>
      <c r="I1032" s="2"/>
      <c r="J1032" s="6">
        <f t="shared" si="521"/>
        <v>0</v>
      </c>
      <c r="K1032" s="6">
        <f t="shared" si="522"/>
        <v>0</v>
      </c>
      <c r="L1032" s="26"/>
      <c r="M1032" s="2"/>
      <c r="N1032" s="6">
        <f t="shared" si="523"/>
        <v>0</v>
      </c>
      <c r="O1032" s="6" t="str">
        <f t="shared" si="498"/>
        <v/>
      </c>
      <c r="P1032" s="6" t="str">
        <f t="shared" si="498"/>
        <v/>
      </c>
    </row>
    <row r="1033" spans="1:16" hidden="1">
      <c r="A1033" t="s">
        <v>9</v>
      </c>
      <c r="B1033" s="63"/>
      <c r="C1033" s="59" t="s">
        <v>102</v>
      </c>
      <c r="D1033" s="59"/>
      <c r="E1033" s="2"/>
      <c r="F1033" s="2"/>
      <c r="G1033" s="6">
        <f t="shared" si="520"/>
        <v>0</v>
      </c>
      <c r="H1033" s="2"/>
      <c r="I1033" s="2"/>
      <c r="J1033" s="6">
        <f t="shared" si="521"/>
        <v>0</v>
      </c>
      <c r="K1033" s="6">
        <f t="shared" si="522"/>
        <v>0</v>
      </c>
      <c r="L1033" s="26"/>
      <c r="M1033" s="2"/>
      <c r="N1033" s="6">
        <f t="shared" si="523"/>
        <v>0</v>
      </c>
      <c r="O1033" s="6" t="str">
        <f t="shared" si="498"/>
        <v/>
      </c>
      <c r="P1033" s="6" t="str">
        <f t="shared" si="498"/>
        <v/>
      </c>
    </row>
    <row r="1034" spans="1:16" hidden="1">
      <c r="A1034" t="s">
        <v>9</v>
      </c>
      <c r="B1034" s="63"/>
      <c r="C1034" s="59" t="s">
        <v>103</v>
      </c>
      <c r="D1034" s="59"/>
      <c r="E1034" s="2"/>
      <c r="F1034" s="2"/>
      <c r="G1034" s="6">
        <f t="shared" si="520"/>
        <v>0</v>
      </c>
      <c r="H1034" s="2"/>
      <c r="I1034" s="2"/>
      <c r="J1034" s="6">
        <f t="shared" si="521"/>
        <v>0</v>
      </c>
      <c r="K1034" s="6">
        <f t="shared" si="522"/>
        <v>0</v>
      </c>
      <c r="L1034" s="26"/>
      <c r="M1034" s="2"/>
      <c r="N1034" s="6">
        <f t="shared" si="523"/>
        <v>0</v>
      </c>
      <c r="O1034" s="6" t="str">
        <f t="shared" si="498"/>
        <v/>
      </c>
      <c r="P1034" s="6" t="str">
        <f t="shared" si="498"/>
        <v/>
      </c>
    </row>
    <row r="1035" spans="1:16" hidden="1">
      <c r="A1035" t="s">
        <v>9</v>
      </c>
      <c r="B1035" s="63"/>
      <c r="C1035" s="59" t="s">
        <v>104</v>
      </c>
      <c r="D1035" s="59"/>
      <c r="E1035" s="2"/>
      <c r="F1035" s="2"/>
      <c r="G1035" s="6">
        <f t="shared" si="520"/>
        <v>0</v>
      </c>
      <c r="H1035" s="2"/>
      <c r="I1035" s="2"/>
      <c r="J1035" s="6">
        <f t="shared" si="521"/>
        <v>0</v>
      </c>
      <c r="K1035" s="6">
        <f t="shared" si="522"/>
        <v>0</v>
      </c>
      <c r="L1035" s="26"/>
      <c r="M1035" s="2"/>
      <c r="N1035" s="6">
        <f t="shared" si="523"/>
        <v>0</v>
      </c>
      <c r="O1035" s="6" t="str">
        <f t="shared" si="498"/>
        <v/>
      </c>
      <c r="P1035" s="6" t="str">
        <f t="shared" si="498"/>
        <v/>
      </c>
    </row>
    <row r="1036" spans="1:16" hidden="1">
      <c r="A1036" t="s">
        <v>9</v>
      </c>
      <c r="B1036" s="63"/>
      <c r="C1036" s="59" t="s">
        <v>105</v>
      </c>
      <c r="D1036" s="59"/>
      <c r="E1036" s="2"/>
      <c r="F1036" s="2"/>
      <c r="G1036" s="6">
        <f t="shared" si="520"/>
        <v>0</v>
      </c>
      <c r="H1036" s="2"/>
      <c r="I1036" s="2"/>
      <c r="J1036" s="6">
        <f t="shared" si="521"/>
        <v>0</v>
      </c>
      <c r="K1036" s="6">
        <f t="shared" si="522"/>
        <v>0</v>
      </c>
      <c r="L1036" s="26"/>
      <c r="M1036" s="2"/>
      <c r="N1036" s="6">
        <f t="shared" si="523"/>
        <v>0</v>
      </c>
      <c r="O1036" s="6" t="str">
        <f t="shared" si="498"/>
        <v/>
      </c>
      <c r="P1036" s="6" t="str">
        <f t="shared" si="498"/>
        <v/>
      </c>
    </row>
    <row r="1037" spans="1:16" hidden="1">
      <c r="A1037" t="s">
        <v>9</v>
      </c>
      <c r="B1037" s="63"/>
      <c r="C1037" s="59" t="s">
        <v>106</v>
      </c>
      <c r="D1037" s="59"/>
      <c r="E1037" s="2"/>
      <c r="F1037" s="2"/>
      <c r="G1037" s="6">
        <f t="shared" si="520"/>
        <v>0</v>
      </c>
      <c r="H1037" s="2"/>
      <c r="I1037" s="2"/>
      <c r="J1037" s="6">
        <f t="shared" si="521"/>
        <v>0</v>
      </c>
      <c r="K1037" s="6">
        <f t="shared" si="522"/>
        <v>0</v>
      </c>
      <c r="L1037" s="26"/>
      <c r="M1037" s="2"/>
      <c r="N1037" s="6">
        <f t="shared" si="523"/>
        <v>0</v>
      </c>
      <c r="O1037" s="6" t="str">
        <f t="shared" si="498"/>
        <v/>
      </c>
      <c r="P1037" s="6" t="str">
        <f t="shared" si="498"/>
        <v/>
      </c>
    </row>
    <row r="1038" spans="1:16" hidden="1">
      <c r="A1038" t="s">
        <v>9</v>
      </c>
      <c r="B1038" s="63"/>
      <c r="C1038" s="59" t="s">
        <v>107</v>
      </c>
      <c r="D1038" s="59"/>
      <c r="E1038" s="2"/>
      <c r="F1038" s="2"/>
      <c r="G1038" s="6">
        <f t="shared" si="520"/>
        <v>0</v>
      </c>
      <c r="H1038" s="2"/>
      <c r="I1038" s="2"/>
      <c r="J1038" s="6">
        <f t="shared" si="521"/>
        <v>0</v>
      </c>
      <c r="K1038" s="6">
        <f t="shared" si="522"/>
        <v>0</v>
      </c>
      <c r="L1038" s="26"/>
      <c r="M1038" s="2"/>
      <c r="N1038" s="6">
        <f t="shared" si="523"/>
        <v>0</v>
      </c>
      <c r="O1038" s="6" t="str">
        <f t="shared" si="498"/>
        <v/>
      </c>
      <c r="P1038" s="6" t="str">
        <f t="shared" si="498"/>
        <v/>
      </c>
    </row>
    <row r="1039" spans="1:16" hidden="1">
      <c r="A1039" t="s">
        <v>9</v>
      </c>
      <c r="B1039" s="63"/>
      <c r="C1039" s="59" t="s">
        <v>108</v>
      </c>
      <c r="D1039" s="59"/>
      <c r="E1039" s="2"/>
      <c r="F1039" s="2"/>
      <c r="G1039" s="6">
        <f t="shared" si="520"/>
        <v>0</v>
      </c>
      <c r="H1039" s="2"/>
      <c r="I1039" s="2"/>
      <c r="J1039" s="6">
        <f t="shared" si="521"/>
        <v>0</v>
      </c>
      <c r="K1039" s="6">
        <f t="shared" si="522"/>
        <v>0</v>
      </c>
      <c r="L1039" s="26"/>
      <c r="M1039" s="2"/>
      <c r="N1039" s="6">
        <f t="shared" si="523"/>
        <v>0</v>
      </c>
      <c r="O1039" s="6" t="str">
        <f t="shared" si="498"/>
        <v/>
      </c>
      <c r="P1039" s="6" t="str">
        <f t="shared" si="498"/>
        <v/>
      </c>
    </row>
    <row r="1040" spans="1:16" hidden="1">
      <c r="A1040" t="s">
        <v>9</v>
      </c>
      <c r="B1040" s="63"/>
      <c r="C1040" s="64" t="s">
        <v>109</v>
      </c>
      <c r="D1040" s="65"/>
      <c r="E1040" s="3">
        <f>SUM(E1031:E1039)</f>
        <v>0</v>
      </c>
      <c r="F1040" s="3">
        <f t="shared" ref="F1040:M1040" si="524">SUM(F1031:F1039)</f>
        <v>0</v>
      </c>
      <c r="G1040" s="3">
        <f t="shared" si="524"/>
        <v>0</v>
      </c>
      <c r="H1040" s="3">
        <f t="shared" si="524"/>
        <v>0</v>
      </c>
      <c r="I1040" s="3">
        <f t="shared" si="524"/>
        <v>0</v>
      </c>
      <c r="J1040" s="3">
        <f t="shared" si="524"/>
        <v>0</v>
      </c>
      <c r="K1040" s="3">
        <f t="shared" si="524"/>
        <v>0</v>
      </c>
      <c r="L1040" s="24">
        <f t="shared" si="524"/>
        <v>0</v>
      </c>
      <c r="M1040" s="3">
        <f t="shared" si="524"/>
        <v>0</v>
      </c>
      <c r="N1040" s="3">
        <f>SUM(N1031:N1039)</f>
        <v>0</v>
      </c>
      <c r="O1040" s="3" t="str">
        <f t="shared" si="498"/>
        <v/>
      </c>
      <c r="P1040" s="3" t="str">
        <f t="shared" si="498"/>
        <v/>
      </c>
    </row>
    <row r="1041" spans="1:16" hidden="1">
      <c r="A1041" t="s">
        <v>9</v>
      </c>
      <c r="B1041" s="66" t="s">
        <v>110</v>
      </c>
      <c r="C1041" s="66" t="s">
        <v>111</v>
      </c>
      <c r="D1041" s="30" t="s">
        <v>112</v>
      </c>
      <c r="E1041" s="2"/>
      <c r="F1041" s="2"/>
      <c r="G1041" s="6">
        <f>E1041+F1041</f>
        <v>0</v>
      </c>
      <c r="H1041" s="29">
        <v>37.700000000000003</v>
      </c>
      <c r="I1041" s="29">
        <v>0</v>
      </c>
      <c r="J1041" s="6">
        <f>H1041+I1041</f>
        <v>37.700000000000003</v>
      </c>
      <c r="K1041" s="6">
        <f>G1041+J1041</f>
        <v>37.700000000000003</v>
      </c>
      <c r="L1041" s="29">
        <v>7415</v>
      </c>
      <c r="M1041" s="29">
        <v>0</v>
      </c>
      <c r="N1041" s="6">
        <f>L1041+M1041</f>
        <v>7415</v>
      </c>
      <c r="O1041" s="13">
        <f t="shared" si="498"/>
        <v>196684.35</v>
      </c>
      <c r="P1041" s="13" t="str">
        <f t="shared" si="498"/>
        <v/>
      </c>
    </row>
    <row r="1042" spans="1:16" hidden="1">
      <c r="A1042" t="s">
        <v>9</v>
      </c>
      <c r="B1042" s="67"/>
      <c r="C1042" s="67"/>
      <c r="D1042" s="30" t="s">
        <v>24</v>
      </c>
      <c r="E1042" s="2"/>
      <c r="F1042" s="2"/>
      <c r="G1042" s="6">
        <f>E1042+F1042</f>
        <v>0</v>
      </c>
      <c r="H1042" s="29">
        <v>35.4</v>
      </c>
      <c r="I1042" s="29">
        <v>0</v>
      </c>
      <c r="J1042" s="6">
        <f>H1042+I1042</f>
        <v>35.4</v>
      </c>
      <c r="K1042" s="6">
        <f>G1042+J1042</f>
        <v>35.4</v>
      </c>
      <c r="L1042" s="29">
        <v>8142</v>
      </c>
      <c r="M1042" s="29">
        <v>0</v>
      </c>
      <c r="N1042" s="6">
        <f>L1042+M1042</f>
        <v>8142</v>
      </c>
      <c r="O1042" s="13">
        <f t="shared" si="498"/>
        <v>230000</v>
      </c>
      <c r="P1042" s="13" t="str">
        <f t="shared" si="498"/>
        <v/>
      </c>
    </row>
    <row r="1043" spans="1:16" hidden="1">
      <c r="A1043" t="s">
        <v>9</v>
      </c>
      <c r="B1043" s="67"/>
      <c r="C1043" s="67"/>
      <c r="D1043" s="30" t="s">
        <v>25</v>
      </c>
      <c r="E1043" s="2"/>
      <c r="F1043" s="2"/>
      <c r="G1043" s="6">
        <f>E1043+F1043</f>
        <v>0</v>
      </c>
      <c r="H1043" s="29">
        <v>38.299999999999997</v>
      </c>
      <c r="I1043" s="29">
        <v>0</v>
      </c>
      <c r="J1043" s="6">
        <f>H1043+I1043</f>
        <v>38.299999999999997</v>
      </c>
      <c r="K1043" s="6">
        <f>G1043+J1043</f>
        <v>38.299999999999997</v>
      </c>
      <c r="L1043" s="29">
        <v>5428</v>
      </c>
      <c r="M1043" s="29">
        <v>0</v>
      </c>
      <c r="N1043" s="6">
        <f>L1043+M1043</f>
        <v>5428</v>
      </c>
      <c r="O1043" s="13">
        <f t="shared" si="498"/>
        <v>141723.24</v>
      </c>
      <c r="P1043" s="13" t="str">
        <f t="shared" si="498"/>
        <v/>
      </c>
    </row>
    <row r="1044" spans="1:16" hidden="1">
      <c r="A1044" t="s">
        <v>9</v>
      </c>
      <c r="B1044" s="67"/>
      <c r="C1044" s="67"/>
      <c r="D1044" s="30" t="s">
        <v>26</v>
      </c>
      <c r="E1044" s="2"/>
      <c r="F1044" s="2"/>
      <c r="G1044" s="6">
        <f>E1044+F1044</f>
        <v>0</v>
      </c>
      <c r="H1044" s="29">
        <v>5.9</v>
      </c>
      <c r="I1044" s="29">
        <v>0</v>
      </c>
      <c r="J1044" s="6">
        <f>H1044+I1044</f>
        <v>5.9</v>
      </c>
      <c r="K1044" s="6">
        <f>G1044+J1044</f>
        <v>5.9</v>
      </c>
      <c r="L1044" s="29">
        <v>1543</v>
      </c>
      <c r="M1044" s="29">
        <v>0</v>
      </c>
      <c r="N1044" s="6">
        <f>L1044+M1044</f>
        <v>1543</v>
      </c>
      <c r="O1044" s="13">
        <f t="shared" si="498"/>
        <v>261525.42</v>
      </c>
      <c r="P1044" s="13" t="str">
        <f t="shared" si="498"/>
        <v/>
      </c>
    </row>
    <row r="1045" spans="1:16" hidden="1">
      <c r="A1045" t="s">
        <v>9</v>
      </c>
      <c r="B1045" s="67"/>
      <c r="C1045" s="67"/>
      <c r="D1045" s="30" t="s">
        <v>27</v>
      </c>
      <c r="E1045" s="2"/>
      <c r="F1045" s="2"/>
      <c r="G1045" s="6">
        <f>E1045+F1045</f>
        <v>0</v>
      </c>
      <c r="H1045" s="29">
        <v>8</v>
      </c>
      <c r="I1045" s="29">
        <v>0</v>
      </c>
      <c r="J1045" s="6">
        <f>H1045+I1045</f>
        <v>8</v>
      </c>
      <c r="K1045" s="6">
        <f>G1045+J1045</f>
        <v>8</v>
      </c>
      <c r="L1045" s="29">
        <v>160</v>
      </c>
      <c r="M1045" s="29">
        <v>0</v>
      </c>
      <c r="N1045" s="6">
        <f>L1045+M1045</f>
        <v>160</v>
      </c>
      <c r="O1045" s="13">
        <f t="shared" si="498"/>
        <v>20000</v>
      </c>
      <c r="P1045" s="13" t="str">
        <f t="shared" si="498"/>
        <v/>
      </c>
    </row>
    <row r="1046" spans="1:16" ht="15.75" hidden="1">
      <c r="A1046" t="s">
        <v>9</v>
      </c>
      <c r="B1046" s="67"/>
      <c r="C1046" s="68"/>
      <c r="D1046" s="4" t="s">
        <v>113</v>
      </c>
      <c r="E1046" s="3">
        <f t="shared" ref="E1046:N1046" si="525">SUM(E1041:E1045)</f>
        <v>0</v>
      </c>
      <c r="F1046" s="3">
        <f t="shared" si="525"/>
        <v>0</v>
      </c>
      <c r="G1046" s="3">
        <f t="shared" si="525"/>
        <v>0</v>
      </c>
      <c r="H1046" s="3">
        <f t="shared" si="525"/>
        <v>125.3</v>
      </c>
      <c r="I1046" s="3">
        <f t="shared" si="525"/>
        <v>0</v>
      </c>
      <c r="J1046" s="3">
        <f t="shared" si="525"/>
        <v>125.3</v>
      </c>
      <c r="K1046" s="3">
        <f t="shared" si="525"/>
        <v>125.3</v>
      </c>
      <c r="L1046" s="24">
        <f t="shared" si="525"/>
        <v>22688</v>
      </c>
      <c r="M1046" s="3">
        <f t="shared" si="525"/>
        <v>0</v>
      </c>
      <c r="N1046" s="3">
        <f t="shared" si="525"/>
        <v>22688</v>
      </c>
      <c r="O1046" s="16">
        <f t="shared" si="498"/>
        <v>181069.43</v>
      </c>
      <c r="P1046" s="16" t="str">
        <f t="shared" si="498"/>
        <v/>
      </c>
    </row>
    <row r="1047" spans="1:16" hidden="1">
      <c r="A1047" t="s">
        <v>9</v>
      </c>
      <c r="B1047" s="67"/>
      <c r="C1047" s="66" t="s">
        <v>114</v>
      </c>
      <c r="D1047" s="30" t="s">
        <v>23</v>
      </c>
      <c r="E1047" s="2"/>
      <c r="F1047" s="2"/>
      <c r="G1047" s="6">
        <f>E1047+F1047</f>
        <v>0</v>
      </c>
      <c r="H1047" s="2"/>
      <c r="I1047" s="2"/>
      <c r="J1047" s="6">
        <f>H1047+I1047</f>
        <v>0</v>
      </c>
      <c r="K1047" s="6">
        <f>G1047+J1047</f>
        <v>0</v>
      </c>
      <c r="L1047" s="26"/>
      <c r="M1047" s="2"/>
      <c r="N1047" s="6">
        <f>L1047+M1047</f>
        <v>0</v>
      </c>
      <c r="O1047" s="6" t="str">
        <f t="shared" si="498"/>
        <v/>
      </c>
      <c r="P1047" s="6" t="str">
        <f t="shared" si="498"/>
        <v/>
      </c>
    </row>
    <row r="1048" spans="1:16" hidden="1">
      <c r="A1048" t="s">
        <v>9</v>
      </c>
      <c r="B1048" s="67"/>
      <c r="C1048" s="67"/>
      <c r="D1048" s="30" t="s">
        <v>115</v>
      </c>
      <c r="E1048" s="2"/>
      <c r="F1048" s="2"/>
      <c r="G1048" s="6">
        <f>E1048+F1048</f>
        <v>0</v>
      </c>
      <c r="H1048" s="2"/>
      <c r="I1048" s="2"/>
      <c r="J1048" s="6">
        <f>H1048+I1048</f>
        <v>0</v>
      </c>
      <c r="K1048" s="6">
        <f>G1048+J1048</f>
        <v>0</v>
      </c>
      <c r="L1048" s="26"/>
      <c r="M1048" s="2"/>
      <c r="N1048" s="6">
        <f>L1048+M1048</f>
        <v>0</v>
      </c>
      <c r="O1048" s="13" t="str">
        <f t="shared" si="498"/>
        <v/>
      </c>
      <c r="P1048" s="13" t="str">
        <f t="shared" si="498"/>
        <v/>
      </c>
    </row>
    <row r="1049" spans="1:16" hidden="1">
      <c r="A1049" t="s">
        <v>9</v>
      </c>
      <c r="B1049" s="67"/>
      <c r="C1049" s="67"/>
      <c r="D1049" s="30" t="s">
        <v>116</v>
      </c>
      <c r="E1049" s="2"/>
      <c r="F1049" s="2"/>
      <c r="G1049" s="6">
        <f>E1049+F1049</f>
        <v>0</v>
      </c>
      <c r="H1049" s="2"/>
      <c r="I1049" s="2"/>
      <c r="J1049" s="6">
        <f>H1049+I1049</f>
        <v>0</v>
      </c>
      <c r="K1049" s="6">
        <f>G1049+J1049</f>
        <v>0</v>
      </c>
      <c r="L1049" s="26"/>
      <c r="M1049" s="2"/>
      <c r="N1049" s="6">
        <f>L1049+M1049</f>
        <v>0</v>
      </c>
      <c r="O1049" s="6" t="str">
        <f t="shared" si="498"/>
        <v/>
      </c>
      <c r="P1049" s="6" t="str">
        <f t="shared" si="498"/>
        <v/>
      </c>
    </row>
    <row r="1050" spans="1:16" ht="15.75" hidden="1">
      <c r="A1050" t="s">
        <v>9</v>
      </c>
      <c r="B1050" s="67"/>
      <c r="C1050" s="68"/>
      <c r="D1050" s="4" t="s">
        <v>117</v>
      </c>
      <c r="E1050" s="8">
        <f>SUM(E1047:E1049)</f>
        <v>0</v>
      </c>
      <c r="F1050" s="8">
        <f>SUM(F1047:F1049)</f>
        <v>0</v>
      </c>
      <c r="G1050" s="9">
        <f>E1050+F1050</f>
        <v>0</v>
      </c>
      <c r="H1050" s="8">
        <f>SUM(H1047:H1049)</f>
        <v>0</v>
      </c>
      <c r="I1050" s="8">
        <f>SUM(I1047:I1049)</f>
        <v>0</v>
      </c>
      <c r="J1050" s="9">
        <f>H1050+I1050</f>
        <v>0</v>
      </c>
      <c r="K1050" s="9">
        <f>G1050+J1050</f>
        <v>0</v>
      </c>
      <c r="L1050" s="27">
        <f>SUM(L1047:L1049)</f>
        <v>0</v>
      </c>
      <c r="M1050" s="8">
        <f>SUM(M1047:M1049)</f>
        <v>0</v>
      </c>
      <c r="N1050" s="9">
        <f>L1050+M1050</f>
        <v>0</v>
      </c>
      <c r="O1050" s="16" t="str">
        <f t="shared" si="498"/>
        <v/>
      </c>
      <c r="P1050" s="16" t="str">
        <f t="shared" si="498"/>
        <v/>
      </c>
    </row>
    <row r="1051" spans="1:16" ht="15.75" hidden="1">
      <c r="A1051" t="s">
        <v>9</v>
      </c>
      <c r="B1051" s="68"/>
      <c r="C1051" s="69" t="s">
        <v>118</v>
      </c>
      <c r="D1051" s="69"/>
      <c r="E1051" s="9">
        <f t="shared" ref="E1051:M1051" si="526">E1050+E1046</f>
        <v>0</v>
      </c>
      <c r="F1051" s="9">
        <f t="shared" si="526"/>
        <v>0</v>
      </c>
      <c r="G1051" s="9">
        <f t="shared" si="526"/>
        <v>0</v>
      </c>
      <c r="H1051" s="9">
        <f t="shared" si="526"/>
        <v>125.3</v>
      </c>
      <c r="I1051" s="9">
        <f t="shared" si="526"/>
        <v>0</v>
      </c>
      <c r="J1051" s="9">
        <f t="shared" si="526"/>
        <v>125.3</v>
      </c>
      <c r="K1051" s="9">
        <f t="shared" si="526"/>
        <v>125.3</v>
      </c>
      <c r="L1051" s="24">
        <f t="shared" si="526"/>
        <v>22688</v>
      </c>
      <c r="M1051" s="9">
        <f t="shared" si="526"/>
        <v>0</v>
      </c>
      <c r="N1051" s="9">
        <f>N1050+N1046</f>
        <v>22688</v>
      </c>
      <c r="O1051" s="16">
        <f t="shared" si="498"/>
        <v>181069.43</v>
      </c>
      <c r="P1051" s="16" t="str">
        <f t="shared" si="498"/>
        <v/>
      </c>
    </row>
    <row r="1052" spans="1:16" hidden="1">
      <c r="A1052" t="s">
        <v>9</v>
      </c>
      <c r="B1052" s="63" t="s">
        <v>119</v>
      </c>
      <c r="C1052" s="59" t="s">
        <v>120</v>
      </c>
      <c r="D1052" s="59"/>
      <c r="E1052" s="2"/>
      <c r="F1052" s="2"/>
      <c r="G1052" s="6">
        <f t="shared" ref="G1052:G1061" si="527">E1052+F1052</f>
        <v>0</v>
      </c>
      <c r="H1052" s="2"/>
      <c r="I1052" s="2"/>
      <c r="J1052" s="6">
        <f t="shared" ref="J1052:J1061" si="528">H1052+I1052</f>
        <v>0</v>
      </c>
      <c r="K1052" s="6">
        <f t="shared" ref="K1052:K1061" si="529">G1052+J1052</f>
        <v>0</v>
      </c>
      <c r="L1052" s="26"/>
      <c r="M1052" s="2"/>
      <c r="N1052" s="6">
        <f t="shared" ref="N1052:N1061" si="530">L1052+M1052</f>
        <v>0</v>
      </c>
      <c r="O1052" s="6" t="str">
        <f t="shared" si="498"/>
        <v/>
      </c>
      <c r="P1052" s="6" t="str">
        <f t="shared" si="498"/>
        <v/>
      </c>
    </row>
    <row r="1053" spans="1:16" hidden="1">
      <c r="A1053" t="s">
        <v>9</v>
      </c>
      <c r="B1053" s="63"/>
      <c r="C1053" s="59" t="s">
        <v>121</v>
      </c>
      <c r="D1053" s="59"/>
      <c r="E1053" s="2"/>
      <c r="F1053" s="2"/>
      <c r="G1053" s="6">
        <f t="shared" si="527"/>
        <v>0</v>
      </c>
      <c r="H1053" s="2"/>
      <c r="I1053" s="2"/>
      <c r="J1053" s="6">
        <f t="shared" si="528"/>
        <v>0</v>
      </c>
      <c r="K1053" s="6">
        <f t="shared" si="529"/>
        <v>0</v>
      </c>
      <c r="L1053" s="26"/>
      <c r="M1053" s="2"/>
      <c r="N1053" s="6">
        <f t="shared" si="530"/>
        <v>0</v>
      </c>
      <c r="O1053" s="6" t="str">
        <f t="shared" si="498"/>
        <v/>
      </c>
      <c r="P1053" s="6" t="str">
        <f t="shared" si="498"/>
        <v/>
      </c>
    </row>
    <row r="1054" spans="1:16" hidden="1">
      <c r="A1054" t="s">
        <v>9</v>
      </c>
      <c r="B1054" s="63"/>
      <c r="C1054" s="59" t="s">
        <v>122</v>
      </c>
      <c r="D1054" s="59"/>
      <c r="E1054" s="2">
        <v>5.0999999999999996</v>
      </c>
      <c r="F1054" s="2"/>
      <c r="G1054" s="6">
        <f t="shared" si="527"/>
        <v>5.0999999999999996</v>
      </c>
      <c r="H1054" s="2">
        <v>9</v>
      </c>
      <c r="I1054" s="2"/>
      <c r="J1054" s="6">
        <f t="shared" si="528"/>
        <v>9</v>
      </c>
      <c r="K1054" s="6">
        <f t="shared" si="529"/>
        <v>14.1</v>
      </c>
      <c r="L1054" s="26">
        <v>0.03</v>
      </c>
      <c r="M1054" s="2"/>
      <c r="N1054" s="15">
        <f t="shared" si="530"/>
        <v>0.03</v>
      </c>
      <c r="O1054" s="6">
        <f t="shared" si="498"/>
        <v>3.33</v>
      </c>
      <c r="P1054" s="6" t="str">
        <f t="shared" si="498"/>
        <v/>
      </c>
    </row>
    <row r="1055" spans="1:16" hidden="1">
      <c r="A1055" t="s">
        <v>9</v>
      </c>
      <c r="B1055" s="63"/>
      <c r="C1055" s="59" t="s">
        <v>123</v>
      </c>
      <c r="D1055" s="59"/>
      <c r="E1055" s="2"/>
      <c r="F1055" s="2"/>
      <c r="G1055" s="6">
        <f t="shared" si="527"/>
        <v>0</v>
      </c>
      <c r="H1055" s="2"/>
      <c r="I1055" s="2"/>
      <c r="J1055" s="6">
        <f t="shared" si="528"/>
        <v>0</v>
      </c>
      <c r="K1055" s="6">
        <f t="shared" si="529"/>
        <v>0</v>
      </c>
      <c r="L1055" s="26"/>
      <c r="M1055" s="2"/>
      <c r="N1055" s="6">
        <f t="shared" si="530"/>
        <v>0</v>
      </c>
      <c r="O1055" s="6" t="str">
        <f t="shared" si="498"/>
        <v/>
      </c>
      <c r="P1055" s="6" t="str">
        <f t="shared" si="498"/>
        <v/>
      </c>
    </row>
    <row r="1056" spans="1:16" hidden="1">
      <c r="A1056" t="s">
        <v>9</v>
      </c>
      <c r="B1056" s="63"/>
      <c r="C1056" s="59" t="s">
        <v>124</v>
      </c>
      <c r="D1056" s="59"/>
      <c r="E1056" s="2"/>
      <c r="F1056" s="2"/>
      <c r="G1056" s="6">
        <f t="shared" si="527"/>
        <v>0</v>
      </c>
      <c r="H1056" s="2"/>
      <c r="I1056" s="2"/>
      <c r="J1056" s="6">
        <f t="shared" si="528"/>
        <v>0</v>
      </c>
      <c r="K1056" s="6">
        <f t="shared" si="529"/>
        <v>0</v>
      </c>
      <c r="L1056" s="26"/>
      <c r="M1056" s="2"/>
      <c r="N1056" s="6">
        <f t="shared" si="530"/>
        <v>0</v>
      </c>
      <c r="O1056" s="6" t="str">
        <f t="shared" si="498"/>
        <v/>
      </c>
      <c r="P1056" s="6" t="str">
        <f t="shared" si="498"/>
        <v/>
      </c>
    </row>
    <row r="1057" spans="1:16" hidden="1">
      <c r="A1057" t="s">
        <v>9</v>
      </c>
      <c r="B1057" s="63"/>
      <c r="C1057" s="59" t="s">
        <v>125</v>
      </c>
      <c r="D1057" s="59"/>
      <c r="E1057" s="2"/>
      <c r="F1057" s="2"/>
      <c r="G1057" s="6">
        <f t="shared" si="527"/>
        <v>0</v>
      </c>
      <c r="H1057" s="2"/>
      <c r="I1057" s="2"/>
      <c r="J1057" s="6">
        <f t="shared" si="528"/>
        <v>0</v>
      </c>
      <c r="K1057" s="6">
        <f t="shared" si="529"/>
        <v>0</v>
      </c>
      <c r="L1057" s="26"/>
      <c r="M1057" s="2"/>
      <c r="N1057" s="6">
        <f t="shared" si="530"/>
        <v>0</v>
      </c>
      <c r="O1057" s="6" t="str">
        <f t="shared" si="498"/>
        <v/>
      </c>
      <c r="P1057" s="6" t="str">
        <f t="shared" si="498"/>
        <v/>
      </c>
    </row>
    <row r="1058" spans="1:16" hidden="1">
      <c r="A1058" t="s">
        <v>9</v>
      </c>
      <c r="B1058" s="63"/>
      <c r="C1058" s="59" t="s">
        <v>126</v>
      </c>
      <c r="D1058" s="59"/>
      <c r="E1058" s="2"/>
      <c r="F1058" s="2"/>
      <c r="G1058" s="6">
        <f t="shared" si="527"/>
        <v>0</v>
      </c>
      <c r="H1058" s="2"/>
      <c r="I1058" s="2"/>
      <c r="J1058" s="6">
        <f t="shared" si="528"/>
        <v>0</v>
      </c>
      <c r="K1058" s="6">
        <f t="shared" si="529"/>
        <v>0</v>
      </c>
      <c r="L1058" s="26"/>
      <c r="M1058" s="2"/>
      <c r="N1058" s="6">
        <f t="shared" si="530"/>
        <v>0</v>
      </c>
      <c r="O1058" s="6" t="str">
        <f t="shared" si="498"/>
        <v/>
      </c>
      <c r="P1058" s="6" t="str">
        <f t="shared" si="498"/>
        <v/>
      </c>
    </row>
    <row r="1059" spans="1:16" hidden="1">
      <c r="A1059" t="s">
        <v>9</v>
      </c>
      <c r="B1059" s="63"/>
      <c r="C1059" s="59" t="s">
        <v>127</v>
      </c>
      <c r="D1059" s="59"/>
      <c r="E1059" s="2"/>
      <c r="F1059" s="2"/>
      <c r="G1059" s="6">
        <f t="shared" si="527"/>
        <v>0</v>
      </c>
      <c r="H1059" s="2">
        <v>11.5</v>
      </c>
      <c r="I1059" s="2"/>
      <c r="J1059" s="6">
        <f t="shared" si="528"/>
        <v>11.5</v>
      </c>
      <c r="K1059" s="6">
        <f t="shared" si="529"/>
        <v>11.5</v>
      </c>
      <c r="L1059" s="26">
        <v>29</v>
      </c>
      <c r="M1059" s="2"/>
      <c r="N1059" s="6">
        <f t="shared" si="530"/>
        <v>29</v>
      </c>
      <c r="O1059" s="6">
        <f t="shared" si="498"/>
        <v>2521.7399999999998</v>
      </c>
      <c r="P1059" s="6" t="str">
        <f t="shared" si="498"/>
        <v/>
      </c>
    </row>
    <row r="1060" spans="1:16" hidden="1">
      <c r="A1060" t="s">
        <v>9</v>
      </c>
      <c r="B1060" s="63"/>
      <c r="C1060" s="59" t="s">
        <v>128</v>
      </c>
      <c r="D1060" s="59"/>
      <c r="E1060" s="2"/>
      <c r="F1060" s="2"/>
      <c r="G1060" s="6">
        <f t="shared" si="527"/>
        <v>0</v>
      </c>
      <c r="H1060" s="2"/>
      <c r="I1060" s="2"/>
      <c r="J1060" s="6">
        <f t="shared" si="528"/>
        <v>0</v>
      </c>
      <c r="K1060" s="6">
        <f t="shared" si="529"/>
        <v>0</v>
      </c>
      <c r="L1060" s="26"/>
      <c r="M1060" s="2"/>
      <c r="N1060" s="6">
        <f t="shared" si="530"/>
        <v>0</v>
      </c>
      <c r="O1060" s="6" t="str">
        <f t="shared" si="498"/>
        <v/>
      </c>
      <c r="P1060" s="6" t="str">
        <f t="shared" si="498"/>
        <v/>
      </c>
    </row>
    <row r="1061" spans="1:16" hidden="1">
      <c r="A1061" t="s">
        <v>9</v>
      </c>
      <c r="B1061" s="63"/>
      <c r="C1061" s="59" t="s">
        <v>129</v>
      </c>
      <c r="D1061" s="59"/>
      <c r="E1061" s="2"/>
      <c r="F1061" s="2"/>
      <c r="G1061" s="6">
        <f t="shared" si="527"/>
        <v>0</v>
      </c>
      <c r="H1061" s="2"/>
      <c r="I1061" s="2"/>
      <c r="J1061" s="6">
        <f t="shared" si="528"/>
        <v>0</v>
      </c>
      <c r="K1061" s="6">
        <f t="shared" si="529"/>
        <v>0</v>
      </c>
      <c r="L1061" s="26"/>
      <c r="M1061" s="2"/>
      <c r="N1061" s="6">
        <f t="shared" si="530"/>
        <v>0</v>
      </c>
      <c r="O1061" s="6" t="str">
        <f t="shared" si="498"/>
        <v/>
      </c>
      <c r="P1061" s="6" t="str">
        <f t="shared" si="498"/>
        <v/>
      </c>
    </row>
    <row r="1062" spans="1:16" hidden="1">
      <c r="A1062" t="s">
        <v>9</v>
      </c>
      <c r="B1062" s="63"/>
      <c r="C1062" s="60" t="s">
        <v>130</v>
      </c>
      <c r="D1062" s="61"/>
      <c r="E1062" s="3">
        <f t="shared" ref="E1062:N1062" si="531">SUM(E1052:E1061)</f>
        <v>5.0999999999999996</v>
      </c>
      <c r="F1062" s="3">
        <f t="shared" si="531"/>
        <v>0</v>
      </c>
      <c r="G1062" s="3">
        <f t="shared" si="531"/>
        <v>5.0999999999999996</v>
      </c>
      <c r="H1062" s="3">
        <f t="shared" si="531"/>
        <v>20.5</v>
      </c>
      <c r="I1062" s="3">
        <f t="shared" si="531"/>
        <v>0</v>
      </c>
      <c r="J1062" s="3">
        <f t="shared" si="531"/>
        <v>20.5</v>
      </c>
      <c r="K1062" s="3">
        <f t="shared" si="531"/>
        <v>25.6</v>
      </c>
      <c r="L1062" s="24">
        <f t="shared" si="531"/>
        <v>29.03</v>
      </c>
      <c r="M1062" s="3">
        <f t="shared" si="531"/>
        <v>0</v>
      </c>
      <c r="N1062" s="3">
        <f t="shared" si="531"/>
        <v>29.03</v>
      </c>
      <c r="O1062" s="3">
        <f t="shared" si="498"/>
        <v>1416.1</v>
      </c>
      <c r="P1062" s="3" t="str">
        <f t="shared" si="498"/>
        <v/>
      </c>
    </row>
    <row r="1063" spans="1:16" ht="21" hidden="1">
      <c r="A1063" t="s">
        <v>9</v>
      </c>
      <c r="B1063" s="62" t="s">
        <v>131</v>
      </c>
      <c r="C1063" s="62"/>
      <c r="D1063" s="62"/>
      <c r="E1063" s="10">
        <f>E980+E991+E997+E1005+E1013+E1030+E1040+E1051+E1062</f>
        <v>139</v>
      </c>
      <c r="F1063" s="10">
        <f t="shared" ref="F1063:N1063" si="532">F980+F991+F997+F1005+F1013+F1030+F1040+F1051+F1062</f>
        <v>13</v>
      </c>
      <c r="G1063" s="10">
        <f t="shared" si="532"/>
        <v>152</v>
      </c>
      <c r="H1063" s="10">
        <f t="shared" si="532"/>
        <v>1208.8</v>
      </c>
      <c r="I1063" s="10">
        <f t="shared" si="532"/>
        <v>111</v>
      </c>
      <c r="J1063" s="10">
        <f t="shared" si="532"/>
        <v>1319.8</v>
      </c>
      <c r="K1063" s="10">
        <f t="shared" si="532"/>
        <v>1471.8</v>
      </c>
      <c r="L1063" s="25">
        <f t="shared" si="532"/>
        <v>29707.829999999998</v>
      </c>
      <c r="M1063" s="10">
        <f t="shared" si="532"/>
        <v>65</v>
      </c>
      <c r="N1063" s="10">
        <f t="shared" si="532"/>
        <v>29772.829999999998</v>
      </c>
      <c r="O1063" s="10">
        <f t="shared" si="498"/>
        <v>24576.3</v>
      </c>
      <c r="P1063" s="10">
        <f t="shared" si="498"/>
        <v>585.59</v>
      </c>
    </row>
    <row r="1064" spans="1:16" hidden="1">
      <c r="A1064" t="s">
        <v>10</v>
      </c>
      <c r="B1064" s="63" t="s">
        <v>37</v>
      </c>
      <c r="C1064" s="59" t="s">
        <v>38</v>
      </c>
      <c r="D1064" s="59"/>
      <c r="E1064" s="2">
        <v>1055</v>
      </c>
      <c r="F1064" s="2"/>
      <c r="G1064" s="6">
        <f>E1064+F1064</f>
        <v>1055</v>
      </c>
      <c r="H1064" s="2">
        <v>18692</v>
      </c>
      <c r="I1064" s="2"/>
      <c r="J1064" s="6">
        <f>H1064+I1064</f>
        <v>18692</v>
      </c>
      <c r="K1064" s="6">
        <f>G1064+J1064</f>
        <v>19747</v>
      </c>
      <c r="L1064" s="26">
        <v>222802</v>
      </c>
      <c r="M1064" s="2"/>
      <c r="N1064" s="6">
        <f>L1064+M1064</f>
        <v>222802</v>
      </c>
      <c r="O1064" s="6">
        <f t="shared" ref="O1064:P1079" si="533">IF(H1064&gt;0,ROUND(L1064/H1064*1000,2),"")</f>
        <v>11919.64</v>
      </c>
      <c r="P1064" s="6" t="str">
        <f t="shared" si="533"/>
        <v/>
      </c>
    </row>
    <row r="1065" spans="1:16" hidden="1">
      <c r="A1065" t="s">
        <v>10</v>
      </c>
      <c r="B1065" s="63"/>
      <c r="C1065" s="59" t="s">
        <v>39</v>
      </c>
      <c r="D1065" s="59"/>
      <c r="E1065" s="2">
        <v>9.1</v>
      </c>
      <c r="F1065" s="2"/>
      <c r="G1065" s="6">
        <f>E1065+F1065</f>
        <v>9.1</v>
      </c>
      <c r="H1065" s="2">
        <v>25</v>
      </c>
      <c r="I1065" s="2"/>
      <c r="J1065" s="6">
        <f>H1065+I1065</f>
        <v>25</v>
      </c>
      <c r="K1065" s="6">
        <f>G1065+J1065</f>
        <v>34.1</v>
      </c>
      <c r="L1065" s="26">
        <v>375</v>
      </c>
      <c r="M1065" s="2"/>
      <c r="N1065" s="6">
        <f>L1065+M1065</f>
        <v>375</v>
      </c>
      <c r="O1065" s="6">
        <f t="shared" si="533"/>
        <v>15000</v>
      </c>
      <c r="P1065" s="6" t="str">
        <f t="shared" si="533"/>
        <v/>
      </c>
    </row>
    <row r="1066" spans="1:16" hidden="1">
      <c r="A1066" t="s">
        <v>10</v>
      </c>
      <c r="B1066" s="63"/>
      <c r="C1066" s="59" t="s">
        <v>40</v>
      </c>
      <c r="D1066" s="59"/>
      <c r="E1066" s="2">
        <v>18</v>
      </c>
      <c r="F1066" s="2"/>
      <c r="G1066" s="6">
        <f>E1066+F1066</f>
        <v>18</v>
      </c>
      <c r="H1066" s="2">
        <v>45</v>
      </c>
      <c r="I1066" s="2"/>
      <c r="J1066" s="6">
        <f>H1066+I1066</f>
        <v>45</v>
      </c>
      <c r="K1066" s="6">
        <f>G1066+J1066</f>
        <v>63</v>
      </c>
      <c r="L1066" s="26">
        <v>450</v>
      </c>
      <c r="M1066" s="2"/>
      <c r="N1066" s="6">
        <f>L1066+M1066</f>
        <v>450</v>
      </c>
      <c r="O1066" s="6">
        <f t="shared" si="533"/>
        <v>10000</v>
      </c>
      <c r="P1066" s="6" t="str">
        <f t="shared" si="533"/>
        <v/>
      </c>
    </row>
    <row r="1067" spans="1:16" hidden="1">
      <c r="A1067" t="s">
        <v>10</v>
      </c>
      <c r="B1067" s="63"/>
      <c r="C1067" s="59" t="s">
        <v>41</v>
      </c>
      <c r="D1067" s="59"/>
      <c r="E1067" s="2"/>
      <c r="F1067" s="2"/>
      <c r="G1067" s="6">
        <f>E1067+F1067</f>
        <v>0</v>
      </c>
      <c r="H1067" s="2"/>
      <c r="I1067" s="2"/>
      <c r="J1067" s="6">
        <f>H1067+I1067</f>
        <v>0</v>
      </c>
      <c r="K1067" s="6">
        <f>G1067+J1067</f>
        <v>0</v>
      </c>
      <c r="L1067" s="26"/>
      <c r="M1067" s="2"/>
      <c r="N1067" s="6">
        <f>L1067+M1067</f>
        <v>0</v>
      </c>
      <c r="O1067" s="6" t="str">
        <f t="shared" si="533"/>
        <v/>
      </c>
      <c r="P1067" s="6" t="str">
        <f t="shared" si="533"/>
        <v/>
      </c>
    </row>
    <row r="1068" spans="1:16" hidden="1">
      <c r="A1068" t="s">
        <v>10</v>
      </c>
      <c r="B1068" s="63"/>
      <c r="C1068" s="60" t="s">
        <v>42</v>
      </c>
      <c r="D1068" s="61"/>
      <c r="E1068" s="3">
        <f t="shared" ref="E1068:N1068" si="534">SUM(E1064:E1067)</f>
        <v>1082.0999999999999</v>
      </c>
      <c r="F1068" s="3">
        <f t="shared" si="534"/>
        <v>0</v>
      </c>
      <c r="G1068" s="3">
        <f t="shared" si="534"/>
        <v>1082.0999999999999</v>
      </c>
      <c r="H1068" s="3">
        <f t="shared" si="534"/>
        <v>18762</v>
      </c>
      <c r="I1068" s="3">
        <f t="shared" si="534"/>
        <v>0</v>
      </c>
      <c r="J1068" s="3">
        <f t="shared" si="534"/>
        <v>18762</v>
      </c>
      <c r="K1068" s="3">
        <f t="shared" si="534"/>
        <v>19844.099999999999</v>
      </c>
      <c r="L1068" s="24">
        <f t="shared" si="534"/>
        <v>223627</v>
      </c>
      <c r="M1068" s="3">
        <f t="shared" si="534"/>
        <v>0</v>
      </c>
      <c r="N1068" s="3">
        <f t="shared" si="534"/>
        <v>223627</v>
      </c>
      <c r="O1068" s="3">
        <f t="shared" si="533"/>
        <v>11919.15</v>
      </c>
      <c r="P1068" s="3" t="str">
        <f t="shared" si="533"/>
        <v/>
      </c>
    </row>
    <row r="1069" spans="1:16" hidden="1">
      <c r="A1069" t="s">
        <v>10</v>
      </c>
      <c r="B1069" s="63" t="s">
        <v>43</v>
      </c>
      <c r="C1069" s="59" t="s">
        <v>44</v>
      </c>
      <c r="D1069" s="59"/>
      <c r="E1069" s="2">
        <v>40</v>
      </c>
      <c r="F1069" s="2"/>
      <c r="G1069" s="6">
        <f t="shared" ref="G1069:G1078" si="535">E1069+F1069</f>
        <v>40</v>
      </c>
      <c r="H1069" s="2">
        <v>54</v>
      </c>
      <c r="I1069" s="2"/>
      <c r="J1069" s="6">
        <f t="shared" ref="J1069:J1078" si="536">H1069+I1069</f>
        <v>54</v>
      </c>
      <c r="K1069" s="6">
        <f t="shared" ref="K1069:K1078" si="537">G1069+J1069</f>
        <v>94</v>
      </c>
      <c r="L1069" s="26">
        <v>324</v>
      </c>
      <c r="M1069" s="2"/>
      <c r="N1069" s="6">
        <f t="shared" ref="N1069:N1078" si="538">L1069+M1069</f>
        <v>324</v>
      </c>
      <c r="O1069" s="6">
        <f t="shared" si="533"/>
        <v>6000</v>
      </c>
      <c r="P1069" s="6" t="str">
        <f t="shared" si="533"/>
        <v/>
      </c>
    </row>
    <row r="1070" spans="1:16" hidden="1">
      <c r="A1070" t="s">
        <v>10</v>
      </c>
      <c r="B1070" s="63"/>
      <c r="C1070" s="59" t="s">
        <v>45</v>
      </c>
      <c r="D1070" s="59"/>
      <c r="E1070" s="2">
        <v>7</v>
      </c>
      <c r="F1070" s="2"/>
      <c r="G1070" s="6">
        <f t="shared" si="535"/>
        <v>7</v>
      </c>
      <c r="H1070" s="2">
        <v>31</v>
      </c>
      <c r="I1070" s="2"/>
      <c r="J1070" s="6">
        <f t="shared" si="536"/>
        <v>31</v>
      </c>
      <c r="K1070" s="6">
        <f t="shared" si="537"/>
        <v>38</v>
      </c>
      <c r="L1070" s="26">
        <v>186</v>
      </c>
      <c r="M1070" s="2"/>
      <c r="N1070" s="6">
        <f t="shared" si="538"/>
        <v>186</v>
      </c>
      <c r="O1070" s="6">
        <f t="shared" si="533"/>
        <v>6000</v>
      </c>
      <c r="P1070" s="6" t="str">
        <f t="shared" si="533"/>
        <v/>
      </c>
    </row>
    <row r="1071" spans="1:16" hidden="1">
      <c r="A1071" t="s">
        <v>10</v>
      </c>
      <c r="B1071" s="63"/>
      <c r="C1071" s="59" t="s">
        <v>46</v>
      </c>
      <c r="D1071" s="59"/>
      <c r="E1071" s="2">
        <v>4</v>
      </c>
      <c r="F1071" s="2"/>
      <c r="G1071" s="6">
        <f t="shared" si="535"/>
        <v>4</v>
      </c>
      <c r="H1071" s="2">
        <v>12</v>
      </c>
      <c r="I1071" s="2"/>
      <c r="J1071" s="6">
        <f t="shared" si="536"/>
        <v>12</v>
      </c>
      <c r="K1071" s="6">
        <f t="shared" si="537"/>
        <v>16</v>
      </c>
      <c r="L1071" s="26">
        <v>72</v>
      </c>
      <c r="M1071" s="2"/>
      <c r="N1071" s="6">
        <f t="shared" si="538"/>
        <v>72</v>
      </c>
      <c r="O1071" s="6">
        <f t="shared" si="533"/>
        <v>6000</v>
      </c>
      <c r="P1071" s="6" t="str">
        <f t="shared" si="533"/>
        <v/>
      </c>
    </row>
    <row r="1072" spans="1:16" hidden="1">
      <c r="A1072" t="s">
        <v>10</v>
      </c>
      <c r="B1072" s="63"/>
      <c r="C1072" s="59" t="s">
        <v>47</v>
      </c>
      <c r="D1072" s="59"/>
      <c r="E1072" s="2">
        <v>9</v>
      </c>
      <c r="F1072" s="2"/>
      <c r="G1072" s="6">
        <f t="shared" si="535"/>
        <v>9</v>
      </c>
      <c r="H1072" s="2">
        <v>22</v>
      </c>
      <c r="I1072" s="2"/>
      <c r="J1072" s="6">
        <f t="shared" si="536"/>
        <v>22</v>
      </c>
      <c r="K1072" s="6">
        <f t="shared" si="537"/>
        <v>31</v>
      </c>
      <c r="L1072" s="26">
        <v>132</v>
      </c>
      <c r="M1072" s="2"/>
      <c r="N1072" s="6">
        <f t="shared" si="538"/>
        <v>132</v>
      </c>
      <c r="O1072" s="6">
        <f t="shared" si="533"/>
        <v>6000</v>
      </c>
      <c r="P1072" s="6" t="str">
        <f t="shared" si="533"/>
        <v/>
      </c>
    </row>
    <row r="1073" spans="1:16" hidden="1">
      <c r="A1073" t="s">
        <v>10</v>
      </c>
      <c r="B1073" s="63"/>
      <c r="C1073" s="59" t="s">
        <v>48</v>
      </c>
      <c r="D1073" s="59"/>
      <c r="E1073" s="2">
        <v>30</v>
      </c>
      <c r="F1073" s="2"/>
      <c r="G1073" s="6">
        <f t="shared" si="535"/>
        <v>30</v>
      </c>
      <c r="H1073" s="2">
        <v>195</v>
      </c>
      <c r="I1073" s="2"/>
      <c r="J1073" s="6">
        <f t="shared" si="536"/>
        <v>195</v>
      </c>
      <c r="K1073" s="6">
        <f t="shared" si="537"/>
        <v>225</v>
      </c>
      <c r="L1073" s="26">
        <v>1950</v>
      </c>
      <c r="M1073" s="2"/>
      <c r="N1073" s="6">
        <f t="shared" si="538"/>
        <v>1950</v>
      </c>
      <c r="O1073" s="6">
        <f t="shared" si="533"/>
        <v>10000</v>
      </c>
      <c r="P1073" s="6" t="str">
        <f t="shared" si="533"/>
        <v/>
      </c>
    </row>
    <row r="1074" spans="1:16" hidden="1">
      <c r="A1074" t="s">
        <v>10</v>
      </c>
      <c r="B1074" s="63"/>
      <c r="C1074" s="59" t="s">
        <v>49</v>
      </c>
      <c r="D1074" s="59"/>
      <c r="E1074" s="2">
        <v>1</v>
      </c>
      <c r="F1074" s="2"/>
      <c r="G1074" s="6">
        <f t="shared" si="535"/>
        <v>1</v>
      </c>
      <c r="H1074" s="2">
        <v>8</v>
      </c>
      <c r="I1074" s="2"/>
      <c r="J1074" s="6">
        <f t="shared" si="536"/>
        <v>8</v>
      </c>
      <c r="K1074" s="6">
        <f t="shared" si="537"/>
        <v>9</v>
      </c>
      <c r="L1074" s="26">
        <v>80</v>
      </c>
      <c r="M1074" s="2"/>
      <c r="N1074" s="6">
        <f t="shared" si="538"/>
        <v>80</v>
      </c>
      <c r="O1074" s="6">
        <f t="shared" si="533"/>
        <v>10000</v>
      </c>
      <c r="P1074" s="6" t="str">
        <f t="shared" si="533"/>
        <v/>
      </c>
    </row>
    <row r="1075" spans="1:16" hidden="1">
      <c r="A1075" t="s">
        <v>10</v>
      </c>
      <c r="B1075" s="63"/>
      <c r="C1075" s="59" t="s">
        <v>50</v>
      </c>
      <c r="D1075" s="59"/>
      <c r="E1075" s="2">
        <v>10</v>
      </c>
      <c r="F1075" s="2"/>
      <c r="G1075" s="6">
        <f t="shared" si="535"/>
        <v>10</v>
      </c>
      <c r="H1075" s="2">
        <v>58</v>
      </c>
      <c r="I1075" s="2"/>
      <c r="J1075" s="6">
        <f t="shared" si="536"/>
        <v>58</v>
      </c>
      <c r="K1075" s="6">
        <f t="shared" si="537"/>
        <v>68</v>
      </c>
      <c r="L1075" s="26">
        <v>290</v>
      </c>
      <c r="M1075" s="2"/>
      <c r="N1075" s="6">
        <f t="shared" si="538"/>
        <v>290</v>
      </c>
      <c r="O1075" s="6">
        <f t="shared" si="533"/>
        <v>5000</v>
      </c>
      <c r="P1075" s="6" t="str">
        <f t="shared" si="533"/>
        <v/>
      </c>
    </row>
    <row r="1076" spans="1:16" hidden="1">
      <c r="A1076" t="s">
        <v>10</v>
      </c>
      <c r="B1076" s="63"/>
      <c r="C1076" s="59" t="s">
        <v>51</v>
      </c>
      <c r="D1076" s="59"/>
      <c r="E1076" s="2"/>
      <c r="F1076" s="2"/>
      <c r="G1076" s="6">
        <f t="shared" si="535"/>
        <v>0</v>
      </c>
      <c r="H1076" s="2"/>
      <c r="I1076" s="2"/>
      <c r="J1076" s="6">
        <f t="shared" si="536"/>
        <v>0</v>
      </c>
      <c r="K1076" s="6">
        <f t="shared" si="537"/>
        <v>0</v>
      </c>
      <c r="L1076" s="26"/>
      <c r="M1076" s="2"/>
      <c r="N1076" s="6">
        <f t="shared" si="538"/>
        <v>0</v>
      </c>
      <c r="O1076" s="6" t="str">
        <f t="shared" si="533"/>
        <v/>
      </c>
      <c r="P1076" s="6" t="str">
        <f t="shared" si="533"/>
        <v/>
      </c>
    </row>
    <row r="1077" spans="1:16" hidden="1">
      <c r="A1077" t="s">
        <v>10</v>
      </c>
      <c r="B1077" s="63"/>
      <c r="C1077" s="59" t="s">
        <v>52</v>
      </c>
      <c r="D1077" s="59"/>
      <c r="E1077" s="2"/>
      <c r="F1077" s="2"/>
      <c r="G1077" s="6">
        <f t="shared" si="535"/>
        <v>0</v>
      </c>
      <c r="H1077" s="2"/>
      <c r="I1077" s="2"/>
      <c r="J1077" s="6">
        <f t="shared" si="536"/>
        <v>0</v>
      </c>
      <c r="K1077" s="6">
        <f t="shared" si="537"/>
        <v>0</v>
      </c>
      <c r="L1077" s="26"/>
      <c r="M1077" s="2"/>
      <c r="N1077" s="6">
        <f t="shared" si="538"/>
        <v>0</v>
      </c>
      <c r="O1077" s="6" t="str">
        <f t="shared" si="533"/>
        <v/>
      </c>
      <c r="P1077" s="6" t="str">
        <f t="shared" si="533"/>
        <v/>
      </c>
    </row>
    <row r="1078" spans="1:16" hidden="1">
      <c r="A1078" t="s">
        <v>10</v>
      </c>
      <c r="B1078" s="63"/>
      <c r="C1078" s="59" t="s">
        <v>53</v>
      </c>
      <c r="D1078" s="59"/>
      <c r="E1078" s="2"/>
      <c r="F1078" s="2"/>
      <c r="G1078" s="6">
        <f t="shared" si="535"/>
        <v>0</v>
      </c>
      <c r="H1078" s="2"/>
      <c r="I1078" s="2"/>
      <c r="J1078" s="6">
        <f t="shared" si="536"/>
        <v>0</v>
      </c>
      <c r="K1078" s="6">
        <f t="shared" si="537"/>
        <v>0</v>
      </c>
      <c r="L1078" s="26"/>
      <c r="M1078" s="2"/>
      <c r="N1078" s="6">
        <f t="shared" si="538"/>
        <v>0</v>
      </c>
      <c r="O1078" s="6" t="str">
        <f t="shared" si="533"/>
        <v/>
      </c>
      <c r="P1078" s="6" t="str">
        <f t="shared" si="533"/>
        <v/>
      </c>
    </row>
    <row r="1079" spans="1:16" hidden="1">
      <c r="A1079" t="s">
        <v>10</v>
      </c>
      <c r="B1079" s="63"/>
      <c r="C1079" s="60" t="s">
        <v>54</v>
      </c>
      <c r="D1079" s="61"/>
      <c r="E1079" s="3">
        <f t="shared" ref="E1079:N1079" si="539">SUM(E1069:E1078)</f>
        <v>101</v>
      </c>
      <c r="F1079" s="3">
        <f t="shared" si="539"/>
        <v>0</v>
      </c>
      <c r="G1079" s="3">
        <f t="shared" si="539"/>
        <v>101</v>
      </c>
      <c r="H1079" s="3">
        <f t="shared" si="539"/>
        <v>380</v>
      </c>
      <c r="I1079" s="3">
        <f t="shared" si="539"/>
        <v>0</v>
      </c>
      <c r="J1079" s="3">
        <f t="shared" si="539"/>
        <v>380</v>
      </c>
      <c r="K1079" s="3">
        <f t="shared" si="539"/>
        <v>481</v>
      </c>
      <c r="L1079" s="24">
        <f t="shared" si="539"/>
        <v>3034</v>
      </c>
      <c r="M1079" s="3">
        <f t="shared" si="539"/>
        <v>0</v>
      </c>
      <c r="N1079" s="3">
        <f t="shared" si="539"/>
        <v>3034</v>
      </c>
      <c r="O1079" s="3">
        <f t="shared" si="533"/>
        <v>7984.21</v>
      </c>
      <c r="P1079" s="3" t="str">
        <f t="shared" si="533"/>
        <v/>
      </c>
    </row>
    <row r="1080" spans="1:16" hidden="1">
      <c r="A1080" t="s">
        <v>10</v>
      </c>
      <c r="B1080" s="63" t="s">
        <v>55</v>
      </c>
      <c r="C1080" s="59" t="s">
        <v>56</v>
      </c>
      <c r="D1080" s="59"/>
      <c r="E1080" s="2">
        <v>1</v>
      </c>
      <c r="F1080" s="2"/>
      <c r="G1080" s="6">
        <f>E1080+F1080</f>
        <v>1</v>
      </c>
      <c r="H1080" s="2">
        <v>24</v>
      </c>
      <c r="I1080" s="2"/>
      <c r="J1080" s="6">
        <f>H1080+I1080</f>
        <v>24</v>
      </c>
      <c r="K1080" s="6">
        <f>G1080+J1080</f>
        <v>25</v>
      </c>
      <c r="L1080" s="26">
        <v>72</v>
      </c>
      <c r="M1080" s="2"/>
      <c r="N1080" s="6">
        <f>L1080+M1080</f>
        <v>72</v>
      </c>
      <c r="O1080" s="6">
        <f t="shared" ref="O1080:P1151" si="540">IF(H1080&gt;0,ROUND(L1080/H1080*1000,2),"")</f>
        <v>3000</v>
      </c>
      <c r="P1080" s="6" t="str">
        <f t="shared" si="540"/>
        <v/>
      </c>
    </row>
    <row r="1081" spans="1:16" hidden="1">
      <c r="A1081" t="s">
        <v>10</v>
      </c>
      <c r="B1081" s="63"/>
      <c r="C1081" s="59" t="s">
        <v>57</v>
      </c>
      <c r="D1081" s="59"/>
      <c r="E1081" s="2"/>
      <c r="F1081" s="2"/>
      <c r="G1081" s="6">
        <f>E1081+F1081</f>
        <v>0</v>
      </c>
      <c r="H1081" s="2"/>
      <c r="I1081" s="2"/>
      <c r="J1081" s="6">
        <f>H1081+I1081</f>
        <v>0</v>
      </c>
      <c r="K1081" s="6">
        <f>G1081+J1081</f>
        <v>0</v>
      </c>
      <c r="L1081" s="26"/>
      <c r="M1081" s="2"/>
      <c r="N1081" s="6">
        <f>L1081+M1081</f>
        <v>0</v>
      </c>
      <c r="O1081" s="6" t="str">
        <f t="shared" si="540"/>
        <v/>
      </c>
      <c r="P1081" s="6" t="str">
        <f t="shared" si="540"/>
        <v/>
      </c>
    </row>
    <row r="1082" spans="1:16" hidden="1">
      <c r="A1082" t="s">
        <v>10</v>
      </c>
      <c r="B1082" s="63"/>
      <c r="C1082" s="59" t="s">
        <v>58</v>
      </c>
      <c r="D1082" s="59"/>
      <c r="E1082" s="2"/>
      <c r="F1082" s="2"/>
      <c r="G1082" s="6">
        <f>E1082+F1082</f>
        <v>0</v>
      </c>
      <c r="H1082" s="2"/>
      <c r="I1082" s="2"/>
      <c r="J1082" s="6">
        <f>H1082+I1082</f>
        <v>0</v>
      </c>
      <c r="K1082" s="6">
        <f>G1082+J1082</f>
        <v>0</v>
      </c>
      <c r="L1082" s="26"/>
      <c r="M1082" s="2"/>
      <c r="N1082" s="6">
        <f>L1082+M1082</f>
        <v>0</v>
      </c>
      <c r="O1082" s="6" t="str">
        <f t="shared" si="540"/>
        <v/>
      </c>
      <c r="P1082" s="6" t="str">
        <f t="shared" si="540"/>
        <v/>
      </c>
    </row>
    <row r="1083" spans="1:16" hidden="1">
      <c r="A1083" t="s">
        <v>10</v>
      </c>
      <c r="B1083" s="63"/>
      <c r="C1083" s="59" t="s">
        <v>59</v>
      </c>
      <c r="D1083" s="59"/>
      <c r="E1083" s="2"/>
      <c r="F1083" s="2"/>
      <c r="G1083" s="6">
        <f>E1083+F1083</f>
        <v>0</v>
      </c>
      <c r="H1083" s="2"/>
      <c r="I1083" s="2"/>
      <c r="J1083" s="6">
        <f>H1083+I1083</f>
        <v>0</v>
      </c>
      <c r="K1083" s="6">
        <f>G1083+J1083</f>
        <v>0</v>
      </c>
      <c r="L1083" s="26"/>
      <c r="M1083" s="2"/>
      <c r="N1083" s="6">
        <f>L1083+M1083</f>
        <v>0</v>
      </c>
      <c r="O1083" s="6" t="str">
        <f t="shared" si="540"/>
        <v/>
      </c>
      <c r="P1083" s="6" t="str">
        <f t="shared" si="540"/>
        <v/>
      </c>
    </row>
    <row r="1084" spans="1:16" hidden="1">
      <c r="A1084" t="s">
        <v>10</v>
      </c>
      <c r="B1084" s="63"/>
      <c r="C1084" s="59" t="s">
        <v>60</v>
      </c>
      <c r="D1084" s="59"/>
      <c r="E1084" s="2"/>
      <c r="F1084" s="2"/>
      <c r="G1084" s="6">
        <f>E1084+F1084</f>
        <v>0</v>
      </c>
      <c r="H1084" s="2"/>
      <c r="I1084" s="2"/>
      <c r="J1084" s="6">
        <f>H1084+I1084</f>
        <v>0</v>
      </c>
      <c r="K1084" s="6">
        <f>G1084+J1084</f>
        <v>0</v>
      </c>
      <c r="L1084" s="26"/>
      <c r="M1084" s="2"/>
      <c r="N1084" s="6">
        <f>L1084+M1084</f>
        <v>0</v>
      </c>
      <c r="O1084" s="6" t="str">
        <f t="shared" si="540"/>
        <v/>
      </c>
      <c r="P1084" s="6" t="str">
        <f t="shared" si="540"/>
        <v/>
      </c>
    </row>
    <row r="1085" spans="1:16" hidden="1">
      <c r="A1085" t="s">
        <v>10</v>
      </c>
      <c r="B1085" s="63"/>
      <c r="C1085" s="60" t="s">
        <v>61</v>
      </c>
      <c r="D1085" s="61"/>
      <c r="E1085" s="3">
        <f t="shared" ref="E1085:N1085" si="541">SUM(E1080:E1084)</f>
        <v>1</v>
      </c>
      <c r="F1085" s="3">
        <f t="shared" si="541"/>
        <v>0</v>
      </c>
      <c r="G1085" s="3">
        <f t="shared" si="541"/>
        <v>1</v>
      </c>
      <c r="H1085" s="3">
        <f t="shared" si="541"/>
        <v>24</v>
      </c>
      <c r="I1085" s="3">
        <f t="shared" si="541"/>
        <v>0</v>
      </c>
      <c r="J1085" s="3">
        <f t="shared" si="541"/>
        <v>24</v>
      </c>
      <c r="K1085" s="3">
        <f t="shared" si="541"/>
        <v>25</v>
      </c>
      <c r="L1085" s="24">
        <f t="shared" si="541"/>
        <v>72</v>
      </c>
      <c r="M1085" s="3">
        <f t="shared" si="541"/>
        <v>0</v>
      </c>
      <c r="N1085" s="3">
        <f t="shared" si="541"/>
        <v>72</v>
      </c>
      <c r="O1085" s="3">
        <f t="shared" si="540"/>
        <v>3000</v>
      </c>
      <c r="P1085" s="3" t="str">
        <f t="shared" si="540"/>
        <v/>
      </c>
    </row>
    <row r="1086" spans="1:16" hidden="1">
      <c r="A1086" t="s">
        <v>10</v>
      </c>
      <c r="B1086" s="63" t="s">
        <v>62</v>
      </c>
      <c r="C1086" s="59" t="s">
        <v>63</v>
      </c>
      <c r="D1086" s="59"/>
      <c r="E1086" s="2"/>
      <c r="F1086" s="2"/>
      <c r="G1086" s="6">
        <f t="shared" ref="G1086:G1092" si="542">E1086+F1086</f>
        <v>0</v>
      </c>
      <c r="H1086" s="2"/>
      <c r="I1086" s="2"/>
      <c r="J1086" s="6">
        <f t="shared" ref="J1086:J1092" si="543">H1086+I1086</f>
        <v>0</v>
      </c>
      <c r="K1086" s="6">
        <f t="shared" ref="K1086:K1092" si="544">G1086+J1086</f>
        <v>0</v>
      </c>
      <c r="L1086" s="26"/>
      <c r="M1086" s="2"/>
      <c r="N1086" s="6">
        <f t="shared" ref="N1086:N1092" si="545">L1086+M1086</f>
        <v>0</v>
      </c>
      <c r="O1086" s="6" t="str">
        <f t="shared" si="540"/>
        <v/>
      </c>
      <c r="P1086" s="6" t="str">
        <f t="shared" si="540"/>
        <v/>
      </c>
    </row>
    <row r="1087" spans="1:16" hidden="1">
      <c r="A1087" t="s">
        <v>10</v>
      </c>
      <c r="B1087" s="63"/>
      <c r="C1087" s="59" t="s">
        <v>64</v>
      </c>
      <c r="D1087" s="59"/>
      <c r="E1087" s="2">
        <v>10</v>
      </c>
      <c r="F1087" s="2">
        <v>553</v>
      </c>
      <c r="G1087" s="6">
        <f t="shared" si="542"/>
        <v>563</v>
      </c>
      <c r="H1087" s="2">
        <v>42</v>
      </c>
      <c r="I1087" s="2">
        <v>150</v>
      </c>
      <c r="J1087" s="6">
        <f t="shared" si="543"/>
        <v>192</v>
      </c>
      <c r="K1087" s="6">
        <f t="shared" si="544"/>
        <v>755</v>
      </c>
      <c r="L1087" s="26">
        <v>82</v>
      </c>
      <c r="M1087" s="2">
        <v>15</v>
      </c>
      <c r="N1087" s="6">
        <f t="shared" si="545"/>
        <v>97</v>
      </c>
      <c r="O1087" s="6">
        <f t="shared" si="540"/>
        <v>1952.38</v>
      </c>
      <c r="P1087" s="6">
        <f t="shared" si="540"/>
        <v>100</v>
      </c>
    </row>
    <row r="1088" spans="1:16" hidden="1">
      <c r="A1088" t="s">
        <v>10</v>
      </c>
      <c r="B1088" s="63"/>
      <c r="C1088" s="59" t="s">
        <v>65</v>
      </c>
      <c r="D1088" s="59"/>
      <c r="E1088" s="2">
        <v>80</v>
      </c>
      <c r="F1088" s="2"/>
      <c r="G1088" s="6">
        <f t="shared" si="542"/>
        <v>80</v>
      </c>
      <c r="H1088" s="2">
        <v>349</v>
      </c>
      <c r="I1088" s="2"/>
      <c r="J1088" s="6">
        <f t="shared" si="543"/>
        <v>349</v>
      </c>
      <c r="K1088" s="6">
        <f t="shared" si="544"/>
        <v>429</v>
      </c>
      <c r="L1088" s="26">
        <v>698</v>
      </c>
      <c r="M1088" s="2"/>
      <c r="N1088" s="6">
        <f t="shared" si="545"/>
        <v>698</v>
      </c>
      <c r="O1088" s="6">
        <f t="shared" si="540"/>
        <v>2000</v>
      </c>
      <c r="P1088" s="6" t="str">
        <f t="shared" si="540"/>
        <v/>
      </c>
    </row>
    <row r="1089" spans="1:16" hidden="1">
      <c r="A1089" t="s">
        <v>10</v>
      </c>
      <c r="B1089" s="63"/>
      <c r="C1089" s="59" t="s">
        <v>66</v>
      </c>
      <c r="D1089" s="59"/>
      <c r="E1089" s="2"/>
      <c r="F1089" s="2"/>
      <c r="G1089" s="6">
        <f t="shared" si="542"/>
        <v>0</v>
      </c>
      <c r="H1089" s="2"/>
      <c r="I1089" s="2"/>
      <c r="J1089" s="6">
        <f t="shared" si="543"/>
        <v>0</v>
      </c>
      <c r="K1089" s="6">
        <f t="shared" si="544"/>
        <v>0</v>
      </c>
      <c r="L1089" s="26"/>
      <c r="M1089" s="2"/>
      <c r="N1089" s="6">
        <f t="shared" si="545"/>
        <v>0</v>
      </c>
      <c r="O1089" s="6" t="str">
        <f t="shared" si="540"/>
        <v/>
      </c>
      <c r="P1089" s="6" t="str">
        <f t="shared" si="540"/>
        <v/>
      </c>
    </row>
    <row r="1090" spans="1:16" hidden="1">
      <c r="A1090" t="s">
        <v>10</v>
      </c>
      <c r="B1090" s="63"/>
      <c r="C1090" s="59" t="s">
        <v>67</v>
      </c>
      <c r="D1090" s="59"/>
      <c r="E1090" s="2"/>
      <c r="F1090" s="2"/>
      <c r="G1090" s="6">
        <f t="shared" si="542"/>
        <v>0</v>
      </c>
      <c r="H1090" s="2"/>
      <c r="I1090" s="2"/>
      <c r="J1090" s="6">
        <f t="shared" si="543"/>
        <v>0</v>
      </c>
      <c r="K1090" s="6">
        <f t="shared" si="544"/>
        <v>0</v>
      </c>
      <c r="L1090" s="26"/>
      <c r="M1090" s="2"/>
      <c r="N1090" s="6">
        <f t="shared" si="545"/>
        <v>0</v>
      </c>
      <c r="O1090" s="6" t="str">
        <f t="shared" si="540"/>
        <v/>
      </c>
      <c r="P1090" s="6" t="str">
        <f t="shared" si="540"/>
        <v/>
      </c>
    </row>
    <row r="1091" spans="1:16" hidden="1">
      <c r="A1091" t="s">
        <v>10</v>
      </c>
      <c r="B1091" s="63"/>
      <c r="C1091" s="59" t="s">
        <v>68</v>
      </c>
      <c r="D1091" s="59"/>
      <c r="E1091" s="2"/>
      <c r="F1091" s="2"/>
      <c r="G1091" s="6">
        <f t="shared" si="542"/>
        <v>0</v>
      </c>
      <c r="H1091" s="2"/>
      <c r="I1091" s="2"/>
      <c r="J1091" s="6">
        <f t="shared" si="543"/>
        <v>0</v>
      </c>
      <c r="K1091" s="6">
        <f t="shared" si="544"/>
        <v>0</v>
      </c>
      <c r="L1091" s="26"/>
      <c r="M1091" s="2"/>
      <c r="N1091" s="6">
        <f t="shared" si="545"/>
        <v>0</v>
      </c>
      <c r="O1091" s="6" t="str">
        <f t="shared" si="540"/>
        <v/>
      </c>
      <c r="P1091" s="6" t="str">
        <f t="shared" si="540"/>
        <v/>
      </c>
    </row>
    <row r="1092" spans="1:16" hidden="1">
      <c r="A1092" t="s">
        <v>10</v>
      </c>
      <c r="B1092" s="63"/>
      <c r="C1092" s="59" t="s">
        <v>69</v>
      </c>
      <c r="D1092" s="59"/>
      <c r="E1092" s="2"/>
      <c r="F1092" s="2"/>
      <c r="G1092" s="6">
        <f t="shared" si="542"/>
        <v>0</v>
      </c>
      <c r="H1092" s="2"/>
      <c r="I1092" s="2"/>
      <c r="J1092" s="6">
        <f t="shared" si="543"/>
        <v>0</v>
      </c>
      <c r="K1092" s="6">
        <f t="shared" si="544"/>
        <v>0</v>
      </c>
      <c r="L1092" s="26"/>
      <c r="M1092" s="2"/>
      <c r="N1092" s="6">
        <f t="shared" si="545"/>
        <v>0</v>
      </c>
      <c r="O1092" s="6" t="str">
        <f t="shared" si="540"/>
        <v/>
      </c>
      <c r="P1092" s="6" t="str">
        <f t="shared" si="540"/>
        <v/>
      </c>
    </row>
    <row r="1093" spans="1:16" hidden="1">
      <c r="A1093" t="s">
        <v>10</v>
      </c>
      <c r="B1093" s="63"/>
      <c r="C1093" s="60" t="s">
        <v>70</v>
      </c>
      <c r="D1093" s="61"/>
      <c r="E1093" s="3">
        <f>SUM(E1086:E1092)</f>
        <v>90</v>
      </c>
      <c r="F1093" s="3">
        <f t="shared" ref="F1093:M1093" si="546">SUM(F1086:F1092)</f>
        <v>553</v>
      </c>
      <c r="G1093" s="3">
        <f t="shared" si="546"/>
        <v>643</v>
      </c>
      <c r="H1093" s="3">
        <f t="shared" si="546"/>
        <v>391</v>
      </c>
      <c r="I1093" s="3">
        <f t="shared" si="546"/>
        <v>150</v>
      </c>
      <c r="J1093" s="3">
        <f t="shared" si="546"/>
        <v>541</v>
      </c>
      <c r="K1093" s="3">
        <f t="shared" si="546"/>
        <v>1184</v>
      </c>
      <c r="L1093" s="24">
        <f t="shared" si="546"/>
        <v>780</v>
      </c>
      <c r="M1093" s="3">
        <f t="shared" si="546"/>
        <v>15</v>
      </c>
      <c r="N1093" s="3">
        <f>SUM(N1086:N1092)</f>
        <v>795</v>
      </c>
      <c r="O1093" s="3">
        <f t="shared" si="540"/>
        <v>1994.88</v>
      </c>
      <c r="P1093" s="3">
        <f t="shared" si="540"/>
        <v>100</v>
      </c>
    </row>
    <row r="1094" spans="1:16" hidden="1">
      <c r="A1094" t="s">
        <v>10</v>
      </c>
      <c r="B1094" s="63" t="s">
        <v>71</v>
      </c>
      <c r="C1094" s="59" t="s">
        <v>72</v>
      </c>
      <c r="D1094" s="59"/>
      <c r="E1094" s="2"/>
      <c r="F1094" s="2"/>
      <c r="G1094" s="6">
        <f t="shared" ref="G1094:G1100" si="547">E1094+F1094</f>
        <v>0</v>
      </c>
      <c r="H1094" s="2"/>
      <c r="I1094" s="2"/>
      <c r="J1094" s="6">
        <f t="shared" ref="J1094:J1100" si="548">H1094+I1094</f>
        <v>0</v>
      </c>
      <c r="K1094" s="6">
        <f t="shared" ref="K1094:K1100" si="549">G1094+J1094</f>
        <v>0</v>
      </c>
      <c r="L1094" s="26"/>
      <c r="M1094" s="2"/>
      <c r="N1094" s="6">
        <f t="shared" ref="N1094:N1100" si="550">L1094+M1094</f>
        <v>0</v>
      </c>
      <c r="O1094" s="6" t="str">
        <f t="shared" si="540"/>
        <v/>
      </c>
      <c r="P1094" s="6" t="str">
        <f t="shared" si="540"/>
        <v/>
      </c>
    </row>
    <row r="1095" spans="1:16" hidden="1">
      <c r="A1095" t="s">
        <v>10</v>
      </c>
      <c r="B1095" s="63"/>
      <c r="C1095" s="59" t="s">
        <v>73</v>
      </c>
      <c r="D1095" s="59"/>
      <c r="E1095" s="2">
        <v>1</v>
      </c>
      <c r="F1095" s="2"/>
      <c r="G1095" s="6">
        <f t="shared" si="547"/>
        <v>1</v>
      </c>
      <c r="H1095" s="2"/>
      <c r="I1095" s="2"/>
      <c r="J1095" s="6">
        <f t="shared" si="548"/>
        <v>0</v>
      </c>
      <c r="K1095" s="6">
        <f t="shared" si="549"/>
        <v>1</v>
      </c>
      <c r="L1095" s="26"/>
      <c r="M1095" s="2"/>
      <c r="N1095" s="6">
        <f t="shared" si="550"/>
        <v>0</v>
      </c>
      <c r="O1095" s="6" t="str">
        <f t="shared" si="540"/>
        <v/>
      </c>
      <c r="P1095" s="6" t="str">
        <f t="shared" si="540"/>
        <v/>
      </c>
    </row>
    <row r="1096" spans="1:16" hidden="1">
      <c r="A1096" t="s">
        <v>10</v>
      </c>
      <c r="B1096" s="63"/>
      <c r="C1096" s="59" t="s">
        <v>74</v>
      </c>
      <c r="D1096" s="59"/>
      <c r="E1096" s="2"/>
      <c r="F1096" s="2"/>
      <c r="G1096" s="6">
        <f t="shared" si="547"/>
        <v>0</v>
      </c>
      <c r="H1096" s="2"/>
      <c r="I1096" s="2"/>
      <c r="J1096" s="6">
        <f t="shared" si="548"/>
        <v>0</v>
      </c>
      <c r="K1096" s="6">
        <f t="shared" si="549"/>
        <v>0</v>
      </c>
      <c r="L1096" s="26"/>
      <c r="M1096" s="2"/>
      <c r="N1096" s="6">
        <f t="shared" si="550"/>
        <v>0</v>
      </c>
      <c r="O1096" s="6" t="str">
        <f t="shared" si="540"/>
        <v/>
      </c>
      <c r="P1096" s="6" t="str">
        <f t="shared" si="540"/>
        <v/>
      </c>
    </row>
    <row r="1097" spans="1:16" hidden="1">
      <c r="A1097" t="s">
        <v>10</v>
      </c>
      <c r="B1097" s="63"/>
      <c r="C1097" s="59" t="s">
        <v>75</v>
      </c>
      <c r="D1097" s="59"/>
      <c r="E1097" s="2"/>
      <c r="F1097" s="2"/>
      <c r="G1097" s="6">
        <f t="shared" si="547"/>
        <v>0</v>
      </c>
      <c r="H1097" s="2"/>
      <c r="I1097" s="2"/>
      <c r="J1097" s="6">
        <f t="shared" si="548"/>
        <v>0</v>
      </c>
      <c r="K1097" s="6">
        <f t="shared" si="549"/>
        <v>0</v>
      </c>
      <c r="L1097" s="26"/>
      <c r="M1097" s="2"/>
      <c r="N1097" s="6">
        <f t="shared" si="550"/>
        <v>0</v>
      </c>
      <c r="O1097" s="6" t="str">
        <f t="shared" si="540"/>
        <v/>
      </c>
      <c r="P1097" s="6" t="str">
        <f t="shared" si="540"/>
        <v/>
      </c>
    </row>
    <row r="1098" spans="1:16" hidden="1">
      <c r="A1098" t="s">
        <v>10</v>
      </c>
      <c r="B1098" s="63"/>
      <c r="C1098" s="59" t="s">
        <v>76</v>
      </c>
      <c r="D1098" s="59"/>
      <c r="E1098" s="2"/>
      <c r="F1098" s="2"/>
      <c r="G1098" s="6">
        <f t="shared" si="547"/>
        <v>0</v>
      </c>
      <c r="H1098" s="2"/>
      <c r="I1098" s="2"/>
      <c r="J1098" s="6">
        <f t="shared" si="548"/>
        <v>0</v>
      </c>
      <c r="K1098" s="6">
        <f t="shared" si="549"/>
        <v>0</v>
      </c>
      <c r="L1098" s="26"/>
      <c r="M1098" s="2"/>
      <c r="N1098" s="6">
        <f t="shared" si="550"/>
        <v>0</v>
      </c>
      <c r="O1098" s="6" t="str">
        <f t="shared" si="540"/>
        <v/>
      </c>
      <c r="P1098" s="6" t="str">
        <f t="shared" si="540"/>
        <v/>
      </c>
    </row>
    <row r="1099" spans="1:16" hidden="1">
      <c r="A1099" t="s">
        <v>10</v>
      </c>
      <c r="B1099" s="63"/>
      <c r="C1099" s="59" t="s">
        <v>77</v>
      </c>
      <c r="D1099" s="59"/>
      <c r="E1099" s="2"/>
      <c r="F1099" s="2"/>
      <c r="G1099" s="6">
        <f t="shared" si="547"/>
        <v>0</v>
      </c>
      <c r="H1099" s="2"/>
      <c r="I1099" s="2"/>
      <c r="J1099" s="6">
        <f t="shared" si="548"/>
        <v>0</v>
      </c>
      <c r="K1099" s="6">
        <f t="shared" si="549"/>
        <v>0</v>
      </c>
      <c r="L1099" s="26"/>
      <c r="M1099" s="2"/>
      <c r="N1099" s="6">
        <f t="shared" si="550"/>
        <v>0</v>
      </c>
      <c r="O1099" s="6" t="str">
        <f t="shared" si="540"/>
        <v/>
      </c>
      <c r="P1099" s="6" t="str">
        <f t="shared" si="540"/>
        <v/>
      </c>
    </row>
    <row r="1100" spans="1:16" hidden="1">
      <c r="A1100" t="s">
        <v>10</v>
      </c>
      <c r="B1100" s="63"/>
      <c r="C1100" s="59" t="s">
        <v>78</v>
      </c>
      <c r="D1100" s="59"/>
      <c r="E1100" s="2"/>
      <c r="F1100" s="2"/>
      <c r="G1100" s="6">
        <f t="shared" si="547"/>
        <v>0</v>
      </c>
      <c r="H1100" s="2"/>
      <c r="I1100" s="2"/>
      <c r="J1100" s="6">
        <f t="shared" si="548"/>
        <v>0</v>
      </c>
      <c r="K1100" s="6">
        <f t="shared" si="549"/>
        <v>0</v>
      </c>
      <c r="L1100" s="26"/>
      <c r="M1100" s="2"/>
      <c r="N1100" s="6">
        <f t="shared" si="550"/>
        <v>0</v>
      </c>
      <c r="O1100" s="6" t="str">
        <f t="shared" si="540"/>
        <v/>
      </c>
      <c r="P1100" s="6" t="str">
        <f t="shared" si="540"/>
        <v/>
      </c>
    </row>
    <row r="1101" spans="1:16" hidden="1">
      <c r="A1101" t="s">
        <v>10</v>
      </c>
      <c r="B1101" s="63"/>
      <c r="C1101" s="60" t="s">
        <v>79</v>
      </c>
      <c r="D1101" s="61"/>
      <c r="E1101" s="3">
        <f t="shared" ref="E1101:M1101" si="551">SUM(E1094:E1100)</f>
        <v>1</v>
      </c>
      <c r="F1101" s="3">
        <f t="shared" si="551"/>
        <v>0</v>
      </c>
      <c r="G1101" s="3">
        <f t="shared" si="551"/>
        <v>1</v>
      </c>
      <c r="H1101" s="3">
        <f t="shared" si="551"/>
        <v>0</v>
      </c>
      <c r="I1101" s="3">
        <f t="shared" si="551"/>
        <v>0</v>
      </c>
      <c r="J1101" s="3">
        <f t="shared" si="551"/>
        <v>0</v>
      </c>
      <c r="K1101" s="3">
        <f t="shared" si="551"/>
        <v>1</v>
      </c>
      <c r="L1101" s="24">
        <f t="shared" si="551"/>
        <v>0</v>
      </c>
      <c r="M1101" s="3">
        <f t="shared" si="551"/>
        <v>0</v>
      </c>
      <c r="N1101" s="3">
        <f>SUM(N1094:N1100)</f>
        <v>0</v>
      </c>
      <c r="O1101" s="3" t="str">
        <f t="shared" si="540"/>
        <v/>
      </c>
      <c r="P1101" s="3" t="str">
        <f t="shared" si="540"/>
        <v/>
      </c>
    </row>
    <row r="1102" spans="1:16" hidden="1">
      <c r="A1102" t="s">
        <v>10</v>
      </c>
      <c r="B1102" s="63" t="s">
        <v>80</v>
      </c>
      <c r="C1102" s="59" t="s">
        <v>81</v>
      </c>
      <c r="D1102" s="59"/>
      <c r="E1102" s="2"/>
      <c r="F1102" s="2"/>
      <c r="G1102" s="6">
        <f t="shared" ref="G1102:G1109" si="552">E1102+F1102</f>
        <v>0</v>
      </c>
      <c r="H1102" s="2"/>
      <c r="I1102" s="2"/>
      <c r="J1102" s="6">
        <f t="shared" ref="J1102:J1109" si="553">H1102+I1102</f>
        <v>0</v>
      </c>
      <c r="K1102" s="6">
        <f t="shared" ref="K1102:K1109" si="554">G1102+J1102</f>
        <v>0</v>
      </c>
      <c r="L1102" s="26"/>
      <c r="M1102" s="2"/>
      <c r="N1102" s="6">
        <f t="shared" ref="N1102:N1109" si="555">L1102+M1102</f>
        <v>0</v>
      </c>
      <c r="O1102" s="6" t="str">
        <f t="shared" si="540"/>
        <v/>
      </c>
      <c r="P1102" s="6" t="str">
        <f t="shared" si="540"/>
        <v/>
      </c>
    </row>
    <row r="1103" spans="1:16" hidden="1">
      <c r="A1103" t="s">
        <v>10</v>
      </c>
      <c r="B1103" s="63"/>
      <c r="C1103" s="70" t="s">
        <v>82</v>
      </c>
      <c r="D1103" s="30" t="s">
        <v>83</v>
      </c>
      <c r="E1103" s="2"/>
      <c r="F1103" s="2"/>
      <c r="G1103" s="6">
        <f t="shared" si="552"/>
        <v>0</v>
      </c>
      <c r="H1103" s="2"/>
      <c r="I1103" s="2"/>
      <c r="J1103" s="6">
        <f t="shared" si="553"/>
        <v>0</v>
      </c>
      <c r="K1103" s="6">
        <f t="shared" si="554"/>
        <v>0</v>
      </c>
      <c r="L1103" s="26"/>
      <c r="M1103" s="2"/>
      <c r="N1103" s="6">
        <f t="shared" si="555"/>
        <v>0</v>
      </c>
      <c r="O1103" s="6" t="str">
        <f t="shared" si="540"/>
        <v/>
      </c>
      <c r="P1103" s="6" t="str">
        <f t="shared" si="540"/>
        <v/>
      </c>
    </row>
    <row r="1104" spans="1:16" hidden="1">
      <c r="A1104" t="s">
        <v>10</v>
      </c>
      <c r="B1104" s="63"/>
      <c r="C1104" s="70"/>
      <c r="D1104" s="30" t="s">
        <v>84</v>
      </c>
      <c r="E1104" s="2"/>
      <c r="F1104" s="2"/>
      <c r="G1104" s="6">
        <f t="shared" si="552"/>
        <v>0</v>
      </c>
      <c r="H1104" s="2"/>
      <c r="I1104" s="2"/>
      <c r="J1104" s="6">
        <f t="shared" si="553"/>
        <v>0</v>
      </c>
      <c r="K1104" s="6">
        <f t="shared" si="554"/>
        <v>0</v>
      </c>
      <c r="L1104" s="26"/>
      <c r="M1104" s="2"/>
      <c r="N1104" s="6">
        <f t="shared" si="555"/>
        <v>0</v>
      </c>
      <c r="O1104" s="6" t="str">
        <f t="shared" si="540"/>
        <v/>
      </c>
      <c r="P1104" s="6" t="str">
        <f t="shared" si="540"/>
        <v/>
      </c>
    </row>
    <row r="1105" spans="1:16" hidden="1">
      <c r="A1105" t="s">
        <v>10</v>
      </c>
      <c r="B1105" s="63"/>
      <c r="C1105" s="70"/>
      <c r="D1105" s="30" t="s">
        <v>85</v>
      </c>
      <c r="E1105" s="2"/>
      <c r="F1105" s="2"/>
      <c r="G1105" s="6">
        <f t="shared" si="552"/>
        <v>0</v>
      </c>
      <c r="H1105" s="2"/>
      <c r="I1105" s="2"/>
      <c r="J1105" s="6">
        <f t="shared" si="553"/>
        <v>0</v>
      </c>
      <c r="K1105" s="6">
        <f t="shared" si="554"/>
        <v>0</v>
      </c>
      <c r="L1105" s="26"/>
      <c r="M1105" s="2"/>
      <c r="N1105" s="6">
        <f t="shared" si="555"/>
        <v>0</v>
      </c>
      <c r="O1105" s="6" t="str">
        <f t="shared" si="540"/>
        <v/>
      </c>
      <c r="P1105" s="6" t="str">
        <f t="shared" si="540"/>
        <v/>
      </c>
    </row>
    <row r="1106" spans="1:16" hidden="1">
      <c r="A1106" t="s">
        <v>10</v>
      </c>
      <c r="B1106" s="63"/>
      <c r="C1106" s="70"/>
      <c r="D1106" s="30" t="s">
        <v>86</v>
      </c>
      <c r="E1106" s="2"/>
      <c r="F1106" s="2"/>
      <c r="G1106" s="6">
        <f t="shared" si="552"/>
        <v>0</v>
      </c>
      <c r="H1106" s="2"/>
      <c r="I1106" s="2"/>
      <c r="J1106" s="6">
        <f t="shared" si="553"/>
        <v>0</v>
      </c>
      <c r="K1106" s="6">
        <f t="shared" si="554"/>
        <v>0</v>
      </c>
      <c r="L1106" s="26"/>
      <c r="M1106" s="2"/>
      <c r="N1106" s="6">
        <f t="shared" si="555"/>
        <v>0</v>
      </c>
      <c r="O1106" s="6" t="str">
        <f t="shared" si="540"/>
        <v/>
      </c>
      <c r="P1106" s="6" t="str">
        <f t="shared" si="540"/>
        <v/>
      </c>
    </row>
    <row r="1107" spans="1:16" hidden="1">
      <c r="A1107" t="s">
        <v>10</v>
      </c>
      <c r="B1107" s="63"/>
      <c r="C1107" s="70"/>
      <c r="D1107" s="30" t="s">
        <v>87</v>
      </c>
      <c r="E1107" s="2"/>
      <c r="F1107" s="2"/>
      <c r="G1107" s="6">
        <f t="shared" si="552"/>
        <v>0</v>
      </c>
      <c r="H1107" s="2"/>
      <c r="I1107" s="2"/>
      <c r="J1107" s="6">
        <f t="shared" si="553"/>
        <v>0</v>
      </c>
      <c r="K1107" s="6">
        <f t="shared" si="554"/>
        <v>0</v>
      </c>
      <c r="L1107" s="26"/>
      <c r="M1107" s="2"/>
      <c r="N1107" s="6">
        <f t="shared" si="555"/>
        <v>0</v>
      </c>
      <c r="O1107" s="6" t="str">
        <f t="shared" si="540"/>
        <v/>
      </c>
      <c r="P1107" s="6" t="str">
        <f t="shared" si="540"/>
        <v/>
      </c>
    </row>
    <row r="1108" spans="1:16" hidden="1">
      <c r="A1108" t="s">
        <v>10</v>
      </c>
      <c r="B1108" s="63"/>
      <c r="C1108" s="70"/>
      <c r="D1108" s="30" t="s">
        <v>88</v>
      </c>
      <c r="E1108" s="2"/>
      <c r="F1108" s="2"/>
      <c r="G1108" s="6">
        <f t="shared" si="552"/>
        <v>0</v>
      </c>
      <c r="H1108" s="2"/>
      <c r="I1108" s="2"/>
      <c r="J1108" s="6">
        <f t="shared" si="553"/>
        <v>0</v>
      </c>
      <c r="K1108" s="6">
        <f t="shared" si="554"/>
        <v>0</v>
      </c>
      <c r="L1108" s="26"/>
      <c r="M1108" s="2"/>
      <c r="N1108" s="6">
        <f t="shared" si="555"/>
        <v>0</v>
      </c>
      <c r="O1108" s="6" t="str">
        <f t="shared" si="540"/>
        <v/>
      </c>
      <c r="P1108" s="6" t="str">
        <f t="shared" si="540"/>
        <v/>
      </c>
    </row>
    <row r="1109" spans="1:16" hidden="1">
      <c r="A1109" t="s">
        <v>10</v>
      </c>
      <c r="B1109" s="63"/>
      <c r="C1109" s="70"/>
      <c r="D1109" s="30" t="s">
        <v>89</v>
      </c>
      <c r="E1109" s="2"/>
      <c r="F1109" s="2"/>
      <c r="G1109" s="6">
        <f t="shared" si="552"/>
        <v>0</v>
      </c>
      <c r="H1109" s="2"/>
      <c r="I1109" s="2"/>
      <c r="J1109" s="6">
        <f t="shared" si="553"/>
        <v>0</v>
      </c>
      <c r="K1109" s="6">
        <f t="shared" si="554"/>
        <v>0</v>
      </c>
      <c r="L1109" s="26"/>
      <c r="M1109" s="2"/>
      <c r="N1109" s="6">
        <f t="shared" si="555"/>
        <v>0</v>
      </c>
      <c r="O1109" s="6" t="str">
        <f t="shared" si="540"/>
        <v/>
      </c>
      <c r="P1109" s="6" t="str">
        <f t="shared" si="540"/>
        <v/>
      </c>
    </row>
    <row r="1110" spans="1:16" hidden="1">
      <c r="A1110" t="s">
        <v>10</v>
      </c>
      <c r="B1110" s="63"/>
      <c r="C1110" s="70"/>
      <c r="D1110" s="3" t="s">
        <v>90</v>
      </c>
      <c r="E1110" s="3">
        <f t="shared" ref="E1110:M1110" si="556">SUM(E1103:E1109)</f>
        <v>0</v>
      </c>
      <c r="F1110" s="3">
        <f t="shared" si="556"/>
        <v>0</v>
      </c>
      <c r="G1110" s="3">
        <f t="shared" si="556"/>
        <v>0</v>
      </c>
      <c r="H1110" s="3">
        <f t="shared" si="556"/>
        <v>0</v>
      </c>
      <c r="I1110" s="3">
        <f t="shared" si="556"/>
        <v>0</v>
      </c>
      <c r="J1110" s="3">
        <f t="shared" si="556"/>
        <v>0</v>
      </c>
      <c r="K1110" s="3">
        <f t="shared" si="556"/>
        <v>0</v>
      </c>
      <c r="L1110" s="24">
        <f t="shared" si="556"/>
        <v>0</v>
      </c>
      <c r="M1110" s="3">
        <f t="shared" si="556"/>
        <v>0</v>
      </c>
      <c r="N1110" s="3">
        <f>SUM(N1103:N1109)</f>
        <v>0</v>
      </c>
      <c r="O1110" s="3" t="str">
        <f t="shared" si="540"/>
        <v/>
      </c>
      <c r="P1110" s="3" t="str">
        <f t="shared" si="540"/>
        <v/>
      </c>
    </row>
    <row r="1111" spans="1:16" hidden="1">
      <c r="A1111" t="s">
        <v>10</v>
      </c>
      <c r="B1111" s="63"/>
      <c r="C1111" s="59" t="s">
        <v>91</v>
      </c>
      <c r="D1111" s="59"/>
      <c r="E1111" s="2"/>
      <c r="F1111" s="2"/>
      <c r="G1111" s="6">
        <f t="shared" ref="G1111:G1117" si="557">E1111+F1111</f>
        <v>0</v>
      </c>
      <c r="H1111" s="2"/>
      <c r="I1111" s="2"/>
      <c r="J1111" s="6">
        <f t="shared" ref="J1111:J1117" si="558">H1111+I1111</f>
        <v>0</v>
      </c>
      <c r="K1111" s="6">
        <f t="shared" ref="K1111:K1117" si="559">G1111+J1111</f>
        <v>0</v>
      </c>
      <c r="L1111" s="26"/>
      <c r="M1111" s="2"/>
      <c r="N1111" s="6">
        <f t="shared" ref="N1111:N1117" si="560">L1111+M1111</f>
        <v>0</v>
      </c>
      <c r="O1111" s="6" t="str">
        <f t="shared" si="540"/>
        <v/>
      </c>
      <c r="P1111" s="6" t="str">
        <f t="shared" si="540"/>
        <v/>
      </c>
    </row>
    <row r="1112" spans="1:16" hidden="1">
      <c r="A1112" t="s">
        <v>10</v>
      </c>
      <c r="B1112" s="63"/>
      <c r="C1112" s="59" t="s">
        <v>92</v>
      </c>
      <c r="D1112" s="59"/>
      <c r="E1112" s="2"/>
      <c r="F1112" s="2"/>
      <c r="G1112" s="6">
        <f t="shared" si="557"/>
        <v>0</v>
      </c>
      <c r="H1112" s="2"/>
      <c r="I1112" s="2"/>
      <c r="J1112" s="6">
        <f t="shared" si="558"/>
        <v>0</v>
      </c>
      <c r="K1112" s="6">
        <f t="shared" si="559"/>
        <v>0</v>
      </c>
      <c r="L1112" s="26"/>
      <c r="M1112" s="2"/>
      <c r="N1112" s="6">
        <f t="shared" si="560"/>
        <v>0</v>
      </c>
      <c r="O1112" s="6" t="str">
        <f t="shared" si="540"/>
        <v/>
      </c>
      <c r="P1112" s="6" t="str">
        <f t="shared" si="540"/>
        <v/>
      </c>
    </row>
    <row r="1113" spans="1:16" hidden="1">
      <c r="A1113" t="s">
        <v>10</v>
      </c>
      <c r="B1113" s="63"/>
      <c r="C1113" s="59" t="s">
        <v>93</v>
      </c>
      <c r="D1113" s="59"/>
      <c r="E1113" s="2"/>
      <c r="F1113" s="2"/>
      <c r="G1113" s="6">
        <f t="shared" si="557"/>
        <v>0</v>
      </c>
      <c r="H1113" s="2"/>
      <c r="I1113" s="2"/>
      <c r="J1113" s="6">
        <f t="shared" si="558"/>
        <v>0</v>
      </c>
      <c r="K1113" s="6">
        <f t="shared" si="559"/>
        <v>0</v>
      </c>
      <c r="L1113" s="26"/>
      <c r="M1113" s="2"/>
      <c r="N1113" s="6">
        <f t="shared" si="560"/>
        <v>0</v>
      </c>
      <c r="O1113" s="6" t="str">
        <f t="shared" si="540"/>
        <v/>
      </c>
      <c r="P1113" s="6" t="str">
        <f t="shared" si="540"/>
        <v/>
      </c>
    </row>
    <row r="1114" spans="1:16" hidden="1">
      <c r="A1114" t="s">
        <v>10</v>
      </c>
      <c r="B1114" s="63"/>
      <c r="C1114" s="59" t="s">
        <v>94</v>
      </c>
      <c r="D1114" s="59"/>
      <c r="E1114" s="2"/>
      <c r="F1114" s="2"/>
      <c r="G1114" s="6">
        <f t="shared" si="557"/>
        <v>0</v>
      </c>
      <c r="H1114" s="2"/>
      <c r="I1114" s="2"/>
      <c r="J1114" s="6">
        <f t="shared" si="558"/>
        <v>0</v>
      </c>
      <c r="K1114" s="6">
        <f t="shared" si="559"/>
        <v>0</v>
      </c>
      <c r="L1114" s="26"/>
      <c r="M1114" s="2"/>
      <c r="N1114" s="6">
        <f t="shared" si="560"/>
        <v>0</v>
      </c>
      <c r="O1114" s="6" t="str">
        <f t="shared" si="540"/>
        <v/>
      </c>
      <c r="P1114" s="6" t="str">
        <f t="shared" si="540"/>
        <v/>
      </c>
    </row>
    <row r="1115" spans="1:16" hidden="1">
      <c r="A1115" t="s">
        <v>10</v>
      </c>
      <c r="B1115" s="63"/>
      <c r="C1115" s="59" t="s">
        <v>95</v>
      </c>
      <c r="D1115" s="59"/>
      <c r="E1115" s="2"/>
      <c r="F1115" s="2"/>
      <c r="G1115" s="6">
        <f t="shared" si="557"/>
        <v>0</v>
      </c>
      <c r="H1115" s="2"/>
      <c r="I1115" s="2"/>
      <c r="J1115" s="6">
        <f t="shared" si="558"/>
        <v>0</v>
      </c>
      <c r="K1115" s="6">
        <f t="shared" si="559"/>
        <v>0</v>
      </c>
      <c r="L1115" s="26"/>
      <c r="M1115" s="2"/>
      <c r="N1115" s="6">
        <f t="shared" si="560"/>
        <v>0</v>
      </c>
      <c r="O1115" s="6" t="str">
        <f t="shared" si="540"/>
        <v/>
      </c>
      <c r="P1115" s="6" t="str">
        <f t="shared" si="540"/>
        <v/>
      </c>
    </row>
    <row r="1116" spans="1:16" hidden="1">
      <c r="A1116" t="s">
        <v>10</v>
      </c>
      <c r="B1116" s="63"/>
      <c r="C1116" s="59" t="s">
        <v>96</v>
      </c>
      <c r="D1116" s="59"/>
      <c r="E1116" s="2"/>
      <c r="F1116" s="2"/>
      <c r="G1116" s="6">
        <f t="shared" si="557"/>
        <v>0</v>
      </c>
      <c r="H1116" s="2"/>
      <c r="I1116" s="2"/>
      <c r="J1116" s="6">
        <f t="shared" si="558"/>
        <v>0</v>
      </c>
      <c r="K1116" s="6">
        <f t="shared" si="559"/>
        <v>0</v>
      </c>
      <c r="L1116" s="26"/>
      <c r="M1116" s="2"/>
      <c r="N1116" s="6">
        <f t="shared" si="560"/>
        <v>0</v>
      </c>
      <c r="O1116" s="6" t="str">
        <f t="shared" si="540"/>
        <v/>
      </c>
      <c r="P1116" s="6" t="str">
        <f t="shared" si="540"/>
        <v/>
      </c>
    </row>
    <row r="1117" spans="1:16" hidden="1">
      <c r="A1117" t="s">
        <v>10</v>
      </c>
      <c r="B1117" s="63"/>
      <c r="C1117" s="59" t="s">
        <v>97</v>
      </c>
      <c r="D1117" s="59"/>
      <c r="E1117" s="2"/>
      <c r="F1117" s="2"/>
      <c r="G1117" s="6">
        <f t="shared" si="557"/>
        <v>0</v>
      </c>
      <c r="H1117" s="2"/>
      <c r="I1117" s="2"/>
      <c r="J1117" s="6">
        <f t="shared" si="558"/>
        <v>0</v>
      </c>
      <c r="K1117" s="6">
        <f t="shared" si="559"/>
        <v>0</v>
      </c>
      <c r="L1117" s="26"/>
      <c r="M1117" s="2"/>
      <c r="N1117" s="6">
        <f t="shared" si="560"/>
        <v>0</v>
      </c>
      <c r="O1117" s="6" t="str">
        <f t="shared" si="540"/>
        <v/>
      </c>
      <c r="P1117" s="6" t="str">
        <f t="shared" si="540"/>
        <v/>
      </c>
    </row>
    <row r="1118" spans="1:16" hidden="1">
      <c r="A1118" t="s">
        <v>10</v>
      </c>
      <c r="B1118" s="63"/>
      <c r="C1118" s="60" t="s">
        <v>98</v>
      </c>
      <c r="D1118" s="61"/>
      <c r="E1118" s="3">
        <f>SUM(E1102:E1117)-E1110</f>
        <v>0</v>
      </c>
      <c r="F1118" s="3">
        <f>SUM(F1102:F1117)-F1110</f>
        <v>0</v>
      </c>
      <c r="G1118" s="3">
        <f t="shared" ref="G1118:M1118" si="561">SUM(G1102:G1117)-G1110</f>
        <v>0</v>
      </c>
      <c r="H1118" s="3">
        <f t="shared" si="561"/>
        <v>0</v>
      </c>
      <c r="I1118" s="3">
        <f t="shared" si="561"/>
        <v>0</v>
      </c>
      <c r="J1118" s="3">
        <f t="shared" si="561"/>
        <v>0</v>
      </c>
      <c r="K1118" s="3">
        <f t="shared" si="561"/>
        <v>0</v>
      </c>
      <c r="L1118" s="24">
        <f t="shared" si="561"/>
        <v>0</v>
      </c>
      <c r="M1118" s="3">
        <f t="shared" si="561"/>
        <v>0</v>
      </c>
      <c r="N1118" s="3">
        <f>SUM(N1102:N1117)-N1110</f>
        <v>0</v>
      </c>
      <c r="O1118" s="3" t="str">
        <f t="shared" si="540"/>
        <v/>
      </c>
      <c r="P1118" s="3" t="str">
        <f t="shared" si="540"/>
        <v/>
      </c>
    </row>
    <row r="1119" spans="1:16" hidden="1">
      <c r="A1119" t="s">
        <v>10</v>
      </c>
      <c r="B1119" s="63" t="s">
        <v>99</v>
      </c>
      <c r="C1119" s="59" t="s">
        <v>100</v>
      </c>
      <c r="D1119" s="59"/>
      <c r="E1119" s="2"/>
      <c r="F1119" s="2"/>
      <c r="G1119" s="6">
        <f t="shared" ref="G1119:G1127" si="562">E1119+F1119</f>
        <v>0</v>
      </c>
      <c r="H1119" s="2"/>
      <c r="I1119" s="2"/>
      <c r="J1119" s="6">
        <f t="shared" ref="J1119:J1127" si="563">H1119+I1119</f>
        <v>0</v>
      </c>
      <c r="K1119" s="6">
        <f t="shared" ref="K1119:K1127" si="564">G1119+J1119</f>
        <v>0</v>
      </c>
      <c r="L1119" s="26"/>
      <c r="M1119" s="2"/>
      <c r="N1119" s="6">
        <f t="shared" ref="N1119:N1127" si="565">L1119+M1119</f>
        <v>0</v>
      </c>
      <c r="O1119" s="6" t="str">
        <f t="shared" si="540"/>
        <v/>
      </c>
      <c r="P1119" s="6" t="str">
        <f t="shared" si="540"/>
        <v/>
      </c>
    </row>
    <row r="1120" spans="1:16" hidden="1">
      <c r="A1120" t="s">
        <v>10</v>
      </c>
      <c r="B1120" s="63"/>
      <c r="C1120" s="59" t="s">
        <v>101</v>
      </c>
      <c r="D1120" s="59"/>
      <c r="E1120" s="2"/>
      <c r="F1120" s="2"/>
      <c r="G1120" s="6">
        <f t="shared" si="562"/>
        <v>0</v>
      </c>
      <c r="H1120" s="2"/>
      <c r="I1120" s="2"/>
      <c r="J1120" s="6">
        <f t="shared" si="563"/>
        <v>0</v>
      </c>
      <c r="K1120" s="6">
        <f t="shared" si="564"/>
        <v>0</v>
      </c>
      <c r="L1120" s="26"/>
      <c r="M1120" s="2"/>
      <c r="N1120" s="6">
        <f t="shared" si="565"/>
        <v>0</v>
      </c>
      <c r="O1120" s="6" t="str">
        <f t="shared" si="540"/>
        <v/>
      </c>
      <c r="P1120" s="6" t="str">
        <f t="shared" si="540"/>
        <v/>
      </c>
    </row>
    <row r="1121" spans="1:16" hidden="1">
      <c r="A1121" t="s">
        <v>10</v>
      </c>
      <c r="B1121" s="63"/>
      <c r="C1121" s="59" t="s">
        <v>102</v>
      </c>
      <c r="D1121" s="59"/>
      <c r="E1121" s="2"/>
      <c r="F1121" s="2"/>
      <c r="G1121" s="6">
        <f t="shared" si="562"/>
        <v>0</v>
      </c>
      <c r="H1121" s="2"/>
      <c r="I1121" s="2"/>
      <c r="J1121" s="6">
        <f t="shared" si="563"/>
        <v>0</v>
      </c>
      <c r="K1121" s="6">
        <f t="shared" si="564"/>
        <v>0</v>
      </c>
      <c r="L1121" s="26"/>
      <c r="M1121" s="2"/>
      <c r="N1121" s="6">
        <f t="shared" si="565"/>
        <v>0</v>
      </c>
      <c r="O1121" s="6" t="str">
        <f t="shared" si="540"/>
        <v/>
      </c>
      <c r="P1121" s="6" t="str">
        <f t="shared" si="540"/>
        <v/>
      </c>
    </row>
    <row r="1122" spans="1:16" hidden="1">
      <c r="A1122" t="s">
        <v>10</v>
      </c>
      <c r="B1122" s="63"/>
      <c r="C1122" s="59" t="s">
        <v>103</v>
      </c>
      <c r="D1122" s="59"/>
      <c r="E1122" s="2"/>
      <c r="F1122" s="2"/>
      <c r="G1122" s="6">
        <f t="shared" si="562"/>
        <v>0</v>
      </c>
      <c r="H1122" s="2"/>
      <c r="I1122" s="2"/>
      <c r="J1122" s="6">
        <f t="shared" si="563"/>
        <v>0</v>
      </c>
      <c r="K1122" s="6">
        <f t="shared" si="564"/>
        <v>0</v>
      </c>
      <c r="L1122" s="26"/>
      <c r="M1122" s="2"/>
      <c r="N1122" s="6">
        <f t="shared" si="565"/>
        <v>0</v>
      </c>
      <c r="O1122" s="6" t="str">
        <f t="shared" si="540"/>
        <v/>
      </c>
      <c r="P1122" s="6" t="str">
        <f t="shared" si="540"/>
        <v/>
      </c>
    </row>
    <row r="1123" spans="1:16" hidden="1">
      <c r="A1123" t="s">
        <v>10</v>
      </c>
      <c r="B1123" s="63"/>
      <c r="C1123" s="59" t="s">
        <v>104</v>
      </c>
      <c r="D1123" s="59"/>
      <c r="E1123" s="2"/>
      <c r="F1123" s="2"/>
      <c r="G1123" s="6">
        <f t="shared" si="562"/>
        <v>0</v>
      </c>
      <c r="H1123" s="2"/>
      <c r="I1123" s="2"/>
      <c r="J1123" s="6">
        <f t="shared" si="563"/>
        <v>0</v>
      </c>
      <c r="K1123" s="6">
        <f t="shared" si="564"/>
        <v>0</v>
      </c>
      <c r="L1123" s="26"/>
      <c r="M1123" s="2"/>
      <c r="N1123" s="6">
        <f t="shared" si="565"/>
        <v>0</v>
      </c>
      <c r="O1123" s="6" t="str">
        <f t="shared" si="540"/>
        <v/>
      </c>
      <c r="P1123" s="6" t="str">
        <f t="shared" si="540"/>
        <v/>
      </c>
    </row>
    <row r="1124" spans="1:16" hidden="1">
      <c r="A1124" t="s">
        <v>10</v>
      </c>
      <c r="B1124" s="63"/>
      <c r="C1124" s="59" t="s">
        <v>105</v>
      </c>
      <c r="D1124" s="59"/>
      <c r="E1124" s="2"/>
      <c r="F1124" s="2"/>
      <c r="G1124" s="6">
        <f t="shared" si="562"/>
        <v>0</v>
      </c>
      <c r="H1124" s="2"/>
      <c r="I1124" s="2"/>
      <c r="J1124" s="6">
        <f t="shared" si="563"/>
        <v>0</v>
      </c>
      <c r="K1124" s="6">
        <f t="shared" si="564"/>
        <v>0</v>
      </c>
      <c r="L1124" s="26"/>
      <c r="M1124" s="2"/>
      <c r="N1124" s="6">
        <f t="shared" si="565"/>
        <v>0</v>
      </c>
      <c r="O1124" s="6" t="str">
        <f t="shared" si="540"/>
        <v/>
      </c>
      <c r="P1124" s="6" t="str">
        <f t="shared" si="540"/>
        <v/>
      </c>
    </row>
    <row r="1125" spans="1:16" hidden="1">
      <c r="A1125" t="s">
        <v>10</v>
      </c>
      <c r="B1125" s="63"/>
      <c r="C1125" s="59" t="s">
        <v>106</v>
      </c>
      <c r="D1125" s="59"/>
      <c r="E1125" s="2"/>
      <c r="F1125" s="2"/>
      <c r="G1125" s="6">
        <f t="shared" si="562"/>
        <v>0</v>
      </c>
      <c r="H1125" s="2"/>
      <c r="I1125" s="2"/>
      <c r="J1125" s="6">
        <f t="shared" si="563"/>
        <v>0</v>
      </c>
      <c r="K1125" s="6">
        <f t="shared" si="564"/>
        <v>0</v>
      </c>
      <c r="L1125" s="26"/>
      <c r="M1125" s="2"/>
      <c r="N1125" s="6">
        <f t="shared" si="565"/>
        <v>0</v>
      </c>
      <c r="O1125" s="6" t="str">
        <f t="shared" si="540"/>
        <v/>
      </c>
      <c r="P1125" s="6" t="str">
        <f t="shared" si="540"/>
        <v/>
      </c>
    </row>
    <row r="1126" spans="1:16" hidden="1">
      <c r="A1126" t="s">
        <v>10</v>
      </c>
      <c r="B1126" s="63"/>
      <c r="C1126" s="59" t="s">
        <v>107</v>
      </c>
      <c r="D1126" s="59"/>
      <c r="E1126" s="2"/>
      <c r="F1126" s="2"/>
      <c r="G1126" s="6">
        <f t="shared" si="562"/>
        <v>0</v>
      </c>
      <c r="H1126" s="2"/>
      <c r="I1126" s="2"/>
      <c r="J1126" s="6">
        <f t="shared" si="563"/>
        <v>0</v>
      </c>
      <c r="K1126" s="6">
        <f t="shared" si="564"/>
        <v>0</v>
      </c>
      <c r="L1126" s="26"/>
      <c r="M1126" s="2"/>
      <c r="N1126" s="6">
        <f t="shared" si="565"/>
        <v>0</v>
      </c>
      <c r="O1126" s="6" t="str">
        <f t="shared" si="540"/>
        <v/>
      </c>
      <c r="P1126" s="6" t="str">
        <f t="shared" si="540"/>
        <v/>
      </c>
    </row>
    <row r="1127" spans="1:16" hidden="1">
      <c r="A1127" t="s">
        <v>10</v>
      </c>
      <c r="B1127" s="63"/>
      <c r="C1127" s="59" t="s">
        <v>108</v>
      </c>
      <c r="D1127" s="59"/>
      <c r="E1127" s="2"/>
      <c r="F1127" s="2"/>
      <c r="G1127" s="6">
        <f t="shared" si="562"/>
        <v>0</v>
      </c>
      <c r="H1127" s="2"/>
      <c r="I1127" s="2"/>
      <c r="J1127" s="6">
        <f t="shared" si="563"/>
        <v>0</v>
      </c>
      <c r="K1127" s="6">
        <f t="shared" si="564"/>
        <v>0</v>
      </c>
      <c r="L1127" s="26"/>
      <c r="M1127" s="2"/>
      <c r="N1127" s="6">
        <f t="shared" si="565"/>
        <v>0</v>
      </c>
      <c r="O1127" s="6" t="str">
        <f t="shared" si="540"/>
        <v/>
      </c>
      <c r="P1127" s="6" t="str">
        <f t="shared" si="540"/>
        <v/>
      </c>
    </row>
    <row r="1128" spans="1:16" hidden="1">
      <c r="A1128" t="s">
        <v>10</v>
      </c>
      <c r="B1128" s="63"/>
      <c r="C1128" s="64" t="s">
        <v>109</v>
      </c>
      <c r="D1128" s="65"/>
      <c r="E1128" s="3">
        <f>SUM(E1119:E1127)</f>
        <v>0</v>
      </c>
      <c r="F1128" s="3">
        <f t="shared" ref="F1128:L1128" si="566">SUM(F1119:F1127)</f>
        <v>0</v>
      </c>
      <c r="G1128" s="3">
        <f t="shared" si="566"/>
        <v>0</v>
      </c>
      <c r="H1128" s="3">
        <f t="shared" si="566"/>
        <v>0</v>
      </c>
      <c r="I1128" s="3">
        <f t="shared" si="566"/>
        <v>0</v>
      </c>
      <c r="J1128" s="3">
        <f t="shared" si="566"/>
        <v>0</v>
      </c>
      <c r="K1128" s="3">
        <f t="shared" si="566"/>
        <v>0</v>
      </c>
      <c r="L1128" s="24">
        <f t="shared" si="566"/>
        <v>0</v>
      </c>
      <c r="M1128" s="3">
        <f>SUM(M1119:M1127)</f>
        <v>0</v>
      </c>
      <c r="N1128" s="3">
        <f>SUM(N1119:N1127)</f>
        <v>0</v>
      </c>
      <c r="O1128" s="3" t="str">
        <f t="shared" si="540"/>
        <v/>
      </c>
      <c r="P1128" s="3" t="str">
        <f t="shared" si="540"/>
        <v/>
      </c>
    </row>
    <row r="1129" spans="1:16" hidden="1">
      <c r="A1129" t="s">
        <v>10</v>
      </c>
      <c r="B1129" s="66" t="s">
        <v>110</v>
      </c>
      <c r="C1129" s="66" t="s">
        <v>111</v>
      </c>
      <c r="D1129" s="30" t="s">
        <v>112</v>
      </c>
      <c r="E1129" s="2"/>
      <c r="F1129" s="2"/>
      <c r="G1129" s="6">
        <f>E1129+F1129</f>
        <v>0</v>
      </c>
      <c r="H1129" s="2">
        <v>0</v>
      </c>
      <c r="I1129" s="2">
        <v>0</v>
      </c>
      <c r="J1129" s="6">
        <f>H1129+I1129</f>
        <v>0</v>
      </c>
      <c r="K1129" s="6">
        <f>G1129+J1129</f>
        <v>0</v>
      </c>
      <c r="L1129" s="26">
        <v>0</v>
      </c>
      <c r="M1129" s="2">
        <v>0</v>
      </c>
      <c r="N1129" s="6">
        <f>L1129+M1129</f>
        <v>0</v>
      </c>
      <c r="O1129" s="13" t="str">
        <f t="shared" si="540"/>
        <v/>
      </c>
      <c r="P1129" s="13" t="str">
        <f t="shared" si="540"/>
        <v/>
      </c>
    </row>
    <row r="1130" spans="1:16" hidden="1">
      <c r="A1130" t="s">
        <v>10</v>
      </c>
      <c r="B1130" s="67"/>
      <c r="C1130" s="67"/>
      <c r="D1130" s="30" t="s">
        <v>24</v>
      </c>
      <c r="E1130" s="2"/>
      <c r="F1130" s="2"/>
      <c r="G1130" s="6">
        <f>E1130+F1130</f>
        <v>0</v>
      </c>
      <c r="H1130" s="2">
        <v>0</v>
      </c>
      <c r="I1130" s="2">
        <v>0</v>
      </c>
      <c r="J1130" s="6">
        <f>H1130+I1130</f>
        <v>0</v>
      </c>
      <c r="K1130" s="6">
        <f>G1130+J1130</f>
        <v>0</v>
      </c>
      <c r="L1130" s="26">
        <v>0</v>
      </c>
      <c r="M1130" s="2">
        <v>0</v>
      </c>
      <c r="N1130" s="6">
        <f>L1130+M1130</f>
        <v>0</v>
      </c>
      <c r="O1130" s="13" t="str">
        <f t="shared" si="540"/>
        <v/>
      </c>
      <c r="P1130" s="13" t="str">
        <f t="shared" si="540"/>
        <v/>
      </c>
    </row>
    <row r="1131" spans="1:16" hidden="1">
      <c r="A1131" t="s">
        <v>10</v>
      </c>
      <c r="B1131" s="67"/>
      <c r="C1131" s="67"/>
      <c r="D1131" s="30" t="s">
        <v>25</v>
      </c>
      <c r="E1131" s="2"/>
      <c r="F1131" s="2"/>
      <c r="G1131" s="6">
        <f>E1131+F1131</f>
        <v>0</v>
      </c>
      <c r="H1131" s="2">
        <v>0</v>
      </c>
      <c r="I1131" s="2">
        <v>0</v>
      </c>
      <c r="J1131" s="6">
        <f>H1131+I1131</f>
        <v>0</v>
      </c>
      <c r="K1131" s="6">
        <f>G1131+J1131</f>
        <v>0</v>
      </c>
      <c r="L1131" s="26">
        <v>0</v>
      </c>
      <c r="M1131" s="2">
        <v>0</v>
      </c>
      <c r="N1131" s="6">
        <f>L1131+M1131</f>
        <v>0</v>
      </c>
      <c r="O1131" s="13" t="str">
        <f t="shared" si="540"/>
        <v/>
      </c>
      <c r="P1131" s="13" t="str">
        <f t="shared" si="540"/>
        <v/>
      </c>
    </row>
    <row r="1132" spans="1:16" hidden="1">
      <c r="A1132" t="s">
        <v>10</v>
      </c>
      <c r="B1132" s="67"/>
      <c r="C1132" s="67"/>
      <c r="D1132" s="30" t="s">
        <v>26</v>
      </c>
      <c r="E1132" s="2"/>
      <c r="F1132" s="2"/>
      <c r="G1132" s="6">
        <f>E1132+F1132</f>
        <v>0</v>
      </c>
      <c r="H1132" s="2">
        <v>0</v>
      </c>
      <c r="I1132" s="2">
        <v>0</v>
      </c>
      <c r="J1132" s="6">
        <f>H1132+I1132</f>
        <v>0</v>
      </c>
      <c r="K1132" s="6">
        <f>G1132+J1132</f>
        <v>0</v>
      </c>
      <c r="L1132" s="26">
        <v>0</v>
      </c>
      <c r="M1132" s="2">
        <v>0</v>
      </c>
      <c r="N1132" s="6">
        <f>L1132+M1132</f>
        <v>0</v>
      </c>
      <c r="O1132" s="13" t="str">
        <f t="shared" si="540"/>
        <v/>
      </c>
      <c r="P1132" s="13" t="str">
        <f t="shared" si="540"/>
        <v/>
      </c>
    </row>
    <row r="1133" spans="1:16" hidden="1">
      <c r="A1133" t="s">
        <v>10</v>
      </c>
      <c r="B1133" s="67"/>
      <c r="C1133" s="67"/>
      <c r="D1133" s="30" t="s">
        <v>27</v>
      </c>
      <c r="E1133" s="2"/>
      <c r="F1133" s="2"/>
      <c r="G1133" s="6">
        <f>E1133+F1133</f>
        <v>0</v>
      </c>
      <c r="H1133" s="29">
        <v>0.5</v>
      </c>
      <c r="I1133" s="29">
        <v>0</v>
      </c>
      <c r="J1133" s="6">
        <f>H1133+I1133</f>
        <v>0.5</v>
      </c>
      <c r="K1133" s="6">
        <f>G1133+J1133</f>
        <v>0.5</v>
      </c>
      <c r="L1133" s="29">
        <v>40</v>
      </c>
      <c r="M1133" s="29">
        <v>0</v>
      </c>
      <c r="N1133" s="6">
        <f>L1133+M1133</f>
        <v>40</v>
      </c>
      <c r="O1133" s="13">
        <f t="shared" si="540"/>
        <v>80000</v>
      </c>
      <c r="P1133" s="13" t="str">
        <f t="shared" si="540"/>
        <v/>
      </c>
    </row>
    <row r="1134" spans="1:16" ht="15.75" hidden="1">
      <c r="A1134" t="s">
        <v>10</v>
      </c>
      <c r="B1134" s="67"/>
      <c r="C1134" s="68"/>
      <c r="D1134" s="4" t="s">
        <v>113</v>
      </c>
      <c r="E1134" s="3">
        <f t="shared" ref="E1134:N1134" si="567">SUM(E1129:E1133)</f>
        <v>0</v>
      </c>
      <c r="F1134" s="3">
        <f t="shared" si="567"/>
        <v>0</v>
      </c>
      <c r="G1134" s="3">
        <f t="shared" si="567"/>
        <v>0</v>
      </c>
      <c r="H1134" s="3">
        <f t="shared" si="567"/>
        <v>0.5</v>
      </c>
      <c r="I1134" s="3">
        <f t="shared" si="567"/>
        <v>0</v>
      </c>
      <c r="J1134" s="3">
        <f t="shared" si="567"/>
        <v>0.5</v>
      </c>
      <c r="K1134" s="3">
        <f t="shared" si="567"/>
        <v>0.5</v>
      </c>
      <c r="L1134" s="24">
        <f t="shared" si="567"/>
        <v>40</v>
      </c>
      <c r="M1134" s="3">
        <f t="shared" si="567"/>
        <v>0</v>
      </c>
      <c r="N1134" s="3">
        <f t="shared" si="567"/>
        <v>40</v>
      </c>
      <c r="O1134" s="16">
        <f t="shared" si="540"/>
        <v>80000</v>
      </c>
      <c r="P1134" s="16" t="str">
        <f t="shared" si="540"/>
        <v/>
      </c>
    </row>
    <row r="1135" spans="1:16" hidden="1">
      <c r="A1135" t="s">
        <v>10</v>
      </c>
      <c r="B1135" s="67"/>
      <c r="C1135" s="66" t="s">
        <v>114</v>
      </c>
      <c r="D1135" s="30" t="s">
        <v>23</v>
      </c>
      <c r="E1135" s="2"/>
      <c r="F1135" s="2"/>
      <c r="G1135" s="6">
        <f>E1135+F1135</f>
        <v>0</v>
      </c>
      <c r="H1135" s="2">
        <v>0</v>
      </c>
      <c r="I1135" s="2">
        <v>0</v>
      </c>
      <c r="J1135" s="6">
        <f>H1135+I1135</f>
        <v>0</v>
      </c>
      <c r="K1135" s="6">
        <f>G1135+J1135</f>
        <v>0</v>
      </c>
      <c r="L1135" s="26">
        <v>0</v>
      </c>
      <c r="M1135" s="2">
        <v>0</v>
      </c>
      <c r="N1135" s="6">
        <f>L1135+M1135</f>
        <v>0</v>
      </c>
      <c r="O1135" s="6" t="str">
        <f t="shared" si="540"/>
        <v/>
      </c>
      <c r="P1135" s="6" t="str">
        <f t="shared" si="540"/>
        <v/>
      </c>
    </row>
    <row r="1136" spans="1:16" hidden="1">
      <c r="A1136" t="s">
        <v>10</v>
      </c>
      <c r="B1136" s="67"/>
      <c r="C1136" s="67"/>
      <c r="D1136" s="30" t="s">
        <v>115</v>
      </c>
      <c r="E1136" s="2"/>
      <c r="F1136" s="2"/>
      <c r="G1136" s="6">
        <f>E1136+F1136</f>
        <v>0</v>
      </c>
      <c r="H1136" s="2">
        <v>0</v>
      </c>
      <c r="I1136" s="2">
        <v>0</v>
      </c>
      <c r="J1136" s="6">
        <f>H1136+I1136</f>
        <v>0</v>
      </c>
      <c r="K1136" s="6">
        <f>G1136+J1136</f>
        <v>0</v>
      </c>
      <c r="L1136" s="26">
        <v>0</v>
      </c>
      <c r="M1136" s="2">
        <v>0</v>
      </c>
      <c r="N1136" s="6">
        <f>L1136+M1136</f>
        <v>0</v>
      </c>
      <c r="O1136" s="13" t="str">
        <f t="shared" si="540"/>
        <v/>
      </c>
      <c r="P1136" s="13" t="str">
        <f t="shared" si="540"/>
        <v/>
      </c>
    </row>
    <row r="1137" spans="1:16" hidden="1">
      <c r="A1137" t="s">
        <v>10</v>
      </c>
      <c r="B1137" s="67"/>
      <c r="C1137" s="67"/>
      <c r="D1137" s="30" t="s">
        <v>116</v>
      </c>
      <c r="E1137" s="2"/>
      <c r="F1137" s="2"/>
      <c r="G1137" s="6">
        <f>E1137+F1137</f>
        <v>0</v>
      </c>
      <c r="H1137" s="29"/>
      <c r="I1137" s="29">
        <v>0</v>
      </c>
      <c r="J1137" s="6">
        <f>H1137+I1137</f>
        <v>0</v>
      </c>
      <c r="K1137" s="6">
        <f>G1137+J1137</f>
        <v>0</v>
      </c>
      <c r="L1137" s="29">
        <v>0</v>
      </c>
      <c r="M1137" s="29">
        <v>0</v>
      </c>
      <c r="N1137" s="6">
        <f>L1137+M1137</f>
        <v>0</v>
      </c>
      <c r="O1137" s="6" t="str">
        <f t="shared" si="540"/>
        <v/>
      </c>
      <c r="P1137" s="6" t="str">
        <f t="shared" si="540"/>
        <v/>
      </c>
    </row>
    <row r="1138" spans="1:16" ht="15.75" hidden="1">
      <c r="A1138" t="s">
        <v>10</v>
      </c>
      <c r="B1138" s="67"/>
      <c r="C1138" s="68"/>
      <c r="D1138" s="4" t="s">
        <v>117</v>
      </c>
      <c r="E1138" s="8">
        <f>SUM(E1135:E1137)</f>
        <v>0</v>
      </c>
      <c r="F1138" s="8">
        <f>SUM(F1135:F1137)</f>
        <v>0</v>
      </c>
      <c r="G1138" s="9">
        <f>E1138+F1138</f>
        <v>0</v>
      </c>
      <c r="H1138" s="8">
        <f>SUM(H1135:H1137)</f>
        <v>0</v>
      </c>
      <c r="I1138" s="8">
        <f>SUM(I1135:I1137)</f>
        <v>0</v>
      </c>
      <c r="J1138" s="9">
        <f>H1138+I1138</f>
        <v>0</v>
      </c>
      <c r="K1138" s="9">
        <f>G1138+J1138</f>
        <v>0</v>
      </c>
      <c r="L1138" s="27">
        <f>SUM(L1135:L1137)</f>
        <v>0</v>
      </c>
      <c r="M1138" s="8">
        <f>SUM(M1135:M1137)</f>
        <v>0</v>
      </c>
      <c r="N1138" s="9">
        <f>L1138+M1138</f>
        <v>0</v>
      </c>
      <c r="O1138" s="16" t="str">
        <f t="shared" si="540"/>
        <v/>
      </c>
      <c r="P1138" s="16" t="str">
        <f t="shared" si="540"/>
        <v/>
      </c>
    </row>
    <row r="1139" spans="1:16" ht="15.75" hidden="1">
      <c r="A1139" t="s">
        <v>10</v>
      </c>
      <c r="B1139" s="68"/>
      <c r="C1139" s="69" t="s">
        <v>118</v>
      </c>
      <c r="D1139" s="69"/>
      <c r="E1139" s="9">
        <f t="shared" ref="E1139:M1139" si="568">E1138+E1134</f>
        <v>0</v>
      </c>
      <c r="F1139" s="9">
        <f t="shared" si="568"/>
        <v>0</v>
      </c>
      <c r="G1139" s="9">
        <f t="shared" si="568"/>
        <v>0</v>
      </c>
      <c r="H1139" s="9">
        <f t="shared" si="568"/>
        <v>0.5</v>
      </c>
      <c r="I1139" s="9">
        <f t="shared" si="568"/>
        <v>0</v>
      </c>
      <c r="J1139" s="9">
        <f t="shared" si="568"/>
        <v>0.5</v>
      </c>
      <c r="K1139" s="9">
        <f t="shared" si="568"/>
        <v>0.5</v>
      </c>
      <c r="L1139" s="24">
        <f t="shared" si="568"/>
        <v>40</v>
      </c>
      <c r="M1139" s="9">
        <f t="shared" si="568"/>
        <v>0</v>
      </c>
      <c r="N1139" s="9">
        <f>N1138+N1134</f>
        <v>40</v>
      </c>
      <c r="O1139" s="16">
        <f t="shared" si="540"/>
        <v>80000</v>
      </c>
      <c r="P1139" s="16" t="str">
        <f t="shared" si="540"/>
        <v/>
      </c>
    </row>
    <row r="1140" spans="1:16" hidden="1">
      <c r="A1140" t="s">
        <v>10</v>
      </c>
      <c r="B1140" s="63" t="s">
        <v>119</v>
      </c>
      <c r="C1140" s="59" t="s">
        <v>120</v>
      </c>
      <c r="D1140" s="59"/>
      <c r="E1140" s="2"/>
      <c r="F1140" s="2"/>
      <c r="G1140" s="6">
        <f t="shared" ref="G1140:G1149" si="569">E1140+F1140</f>
        <v>0</v>
      </c>
      <c r="H1140" s="2"/>
      <c r="I1140" s="2"/>
      <c r="J1140" s="6">
        <f t="shared" ref="J1140:J1149" si="570">H1140+I1140</f>
        <v>0</v>
      </c>
      <c r="K1140" s="6">
        <f t="shared" ref="K1140:K1149" si="571">G1140+J1140</f>
        <v>0</v>
      </c>
      <c r="L1140" s="26"/>
      <c r="M1140" s="2"/>
      <c r="N1140" s="6">
        <f t="shared" ref="N1140:N1149" si="572">L1140+M1140</f>
        <v>0</v>
      </c>
      <c r="O1140" s="6" t="str">
        <f t="shared" si="540"/>
        <v/>
      </c>
      <c r="P1140" s="6" t="str">
        <f t="shared" si="540"/>
        <v/>
      </c>
    </row>
    <row r="1141" spans="1:16" hidden="1">
      <c r="A1141" t="s">
        <v>10</v>
      </c>
      <c r="B1141" s="63"/>
      <c r="C1141" s="59" t="s">
        <v>121</v>
      </c>
      <c r="D1141" s="59"/>
      <c r="E1141" s="2"/>
      <c r="F1141" s="2"/>
      <c r="G1141" s="6">
        <f t="shared" si="569"/>
        <v>0</v>
      </c>
      <c r="H1141" s="2"/>
      <c r="I1141" s="2"/>
      <c r="J1141" s="6">
        <f t="shared" si="570"/>
        <v>0</v>
      </c>
      <c r="K1141" s="6">
        <f t="shared" si="571"/>
        <v>0</v>
      </c>
      <c r="L1141" s="26"/>
      <c r="M1141" s="2"/>
      <c r="N1141" s="6">
        <f t="shared" si="572"/>
        <v>0</v>
      </c>
      <c r="O1141" s="6" t="str">
        <f t="shared" si="540"/>
        <v/>
      </c>
      <c r="P1141" s="6" t="str">
        <f t="shared" si="540"/>
        <v/>
      </c>
    </row>
    <row r="1142" spans="1:16" hidden="1">
      <c r="A1142" t="s">
        <v>10</v>
      </c>
      <c r="B1142" s="63"/>
      <c r="C1142" s="59" t="s">
        <v>122</v>
      </c>
      <c r="D1142" s="59"/>
      <c r="E1142" s="2">
        <v>0.4</v>
      </c>
      <c r="F1142" s="2"/>
      <c r="G1142" s="6">
        <f t="shared" si="569"/>
        <v>0.4</v>
      </c>
      <c r="H1142" s="2">
        <v>5.6</v>
      </c>
      <c r="I1142" s="2"/>
      <c r="J1142" s="6">
        <f t="shared" si="570"/>
        <v>5.6</v>
      </c>
      <c r="K1142" s="6">
        <f t="shared" si="571"/>
        <v>6</v>
      </c>
      <c r="L1142" s="26">
        <v>1.01E-2</v>
      </c>
      <c r="M1142" s="2"/>
      <c r="N1142" s="15">
        <f t="shared" si="572"/>
        <v>1.01E-2</v>
      </c>
      <c r="O1142" s="6">
        <f t="shared" si="540"/>
        <v>1.8</v>
      </c>
      <c r="P1142" s="6" t="str">
        <f t="shared" si="540"/>
        <v/>
      </c>
    </row>
    <row r="1143" spans="1:16" hidden="1">
      <c r="A1143" t="s">
        <v>10</v>
      </c>
      <c r="B1143" s="63"/>
      <c r="C1143" s="59" t="s">
        <v>123</v>
      </c>
      <c r="D1143" s="59"/>
      <c r="E1143" s="2">
        <v>25</v>
      </c>
      <c r="F1143" s="2"/>
      <c r="G1143" s="6">
        <f t="shared" si="569"/>
        <v>25</v>
      </c>
      <c r="H1143" s="2">
        <v>7</v>
      </c>
      <c r="I1143" s="2"/>
      <c r="J1143" s="6">
        <f t="shared" si="570"/>
        <v>7</v>
      </c>
      <c r="K1143" s="6">
        <f t="shared" si="571"/>
        <v>32</v>
      </c>
      <c r="L1143" s="26">
        <v>14</v>
      </c>
      <c r="M1143" s="2"/>
      <c r="N1143" s="6">
        <f t="shared" si="572"/>
        <v>14</v>
      </c>
      <c r="O1143" s="6">
        <f t="shared" si="540"/>
        <v>2000</v>
      </c>
      <c r="P1143" s="6" t="str">
        <f t="shared" si="540"/>
        <v/>
      </c>
    </row>
    <row r="1144" spans="1:16" hidden="1">
      <c r="A1144" t="s">
        <v>10</v>
      </c>
      <c r="B1144" s="63"/>
      <c r="C1144" s="59" t="s">
        <v>124</v>
      </c>
      <c r="D1144" s="59"/>
      <c r="E1144" s="2"/>
      <c r="F1144" s="2"/>
      <c r="G1144" s="6">
        <f t="shared" si="569"/>
        <v>0</v>
      </c>
      <c r="H1144" s="2"/>
      <c r="I1144" s="2"/>
      <c r="J1144" s="6">
        <f t="shared" si="570"/>
        <v>0</v>
      </c>
      <c r="K1144" s="6">
        <f t="shared" si="571"/>
        <v>0</v>
      </c>
      <c r="L1144" s="26"/>
      <c r="M1144" s="2"/>
      <c r="N1144" s="6">
        <f t="shared" si="572"/>
        <v>0</v>
      </c>
      <c r="O1144" s="6" t="str">
        <f t="shared" si="540"/>
        <v/>
      </c>
      <c r="P1144" s="6" t="str">
        <f t="shared" si="540"/>
        <v/>
      </c>
    </row>
    <row r="1145" spans="1:16" hidden="1">
      <c r="A1145" t="s">
        <v>10</v>
      </c>
      <c r="B1145" s="63"/>
      <c r="C1145" s="59" t="s">
        <v>125</v>
      </c>
      <c r="D1145" s="59"/>
      <c r="E1145" s="2"/>
      <c r="F1145" s="2"/>
      <c r="G1145" s="6">
        <f t="shared" si="569"/>
        <v>0</v>
      </c>
      <c r="H1145" s="2"/>
      <c r="I1145" s="2"/>
      <c r="J1145" s="6">
        <f t="shared" si="570"/>
        <v>0</v>
      </c>
      <c r="K1145" s="6">
        <f t="shared" si="571"/>
        <v>0</v>
      </c>
      <c r="L1145" s="26"/>
      <c r="M1145" s="2"/>
      <c r="N1145" s="6">
        <f t="shared" si="572"/>
        <v>0</v>
      </c>
      <c r="O1145" s="6" t="str">
        <f t="shared" si="540"/>
        <v/>
      </c>
      <c r="P1145" s="6" t="str">
        <f t="shared" si="540"/>
        <v/>
      </c>
    </row>
    <row r="1146" spans="1:16" hidden="1">
      <c r="A1146" t="s">
        <v>10</v>
      </c>
      <c r="B1146" s="63"/>
      <c r="C1146" s="59" t="s">
        <v>126</v>
      </c>
      <c r="D1146" s="59"/>
      <c r="E1146" s="2"/>
      <c r="F1146" s="2"/>
      <c r="G1146" s="6">
        <f t="shared" si="569"/>
        <v>0</v>
      </c>
      <c r="H1146" s="2"/>
      <c r="I1146" s="2"/>
      <c r="J1146" s="6">
        <f t="shared" si="570"/>
        <v>0</v>
      </c>
      <c r="K1146" s="6">
        <f t="shared" si="571"/>
        <v>0</v>
      </c>
      <c r="L1146" s="26"/>
      <c r="M1146" s="2"/>
      <c r="N1146" s="6">
        <f t="shared" si="572"/>
        <v>0</v>
      </c>
      <c r="O1146" s="6" t="str">
        <f t="shared" si="540"/>
        <v/>
      </c>
      <c r="P1146" s="6" t="str">
        <f t="shared" si="540"/>
        <v/>
      </c>
    </row>
    <row r="1147" spans="1:16" hidden="1">
      <c r="A1147" t="s">
        <v>10</v>
      </c>
      <c r="B1147" s="63"/>
      <c r="C1147" s="59" t="s">
        <v>127</v>
      </c>
      <c r="D1147" s="59"/>
      <c r="E1147" s="2"/>
      <c r="F1147" s="2"/>
      <c r="G1147" s="6">
        <f t="shared" si="569"/>
        <v>0</v>
      </c>
      <c r="H1147" s="2">
        <v>0.25</v>
      </c>
      <c r="I1147" s="2"/>
      <c r="J1147" s="6">
        <f t="shared" si="570"/>
        <v>0.25</v>
      </c>
      <c r="K1147" s="6">
        <f t="shared" si="571"/>
        <v>0.25</v>
      </c>
      <c r="L1147" s="26">
        <v>0.13</v>
      </c>
      <c r="M1147" s="2"/>
      <c r="N1147" s="6">
        <f t="shared" si="572"/>
        <v>0.13</v>
      </c>
      <c r="O1147" s="6">
        <f t="shared" si="540"/>
        <v>520</v>
      </c>
      <c r="P1147" s="6" t="str">
        <f t="shared" si="540"/>
        <v/>
      </c>
    </row>
    <row r="1148" spans="1:16" hidden="1">
      <c r="A1148" t="s">
        <v>10</v>
      </c>
      <c r="B1148" s="63"/>
      <c r="C1148" s="59" t="s">
        <v>128</v>
      </c>
      <c r="D1148" s="59"/>
      <c r="E1148" s="2"/>
      <c r="F1148" s="2"/>
      <c r="G1148" s="6">
        <f t="shared" si="569"/>
        <v>0</v>
      </c>
      <c r="H1148" s="2">
        <v>1.5720000000000001</v>
      </c>
      <c r="I1148" s="2"/>
      <c r="J1148" s="6">
        <f t="shared" si="570"/>
        <v>1.5720000000000001</v>
      </c>
      <c r="K1148" s="6">
        <f t="shared" si="571"/>
        <v>1.5720000000000001</v>
      </c>
      <c r="L1148" s="26">
        <v>282</v>
      </c>
      <c r="M1148" s="2"/>
      <c r="N1148" s="6">
        <f t="shared" si="572"/>
        <v>282</v>
      </c>
      <c r="O1148" s="6">
        <f t="shared" si="540"/>
        <v>179389.31</v>
      </c>
      <c r="P1148" s="6" t="str">
        <f t="shared" si="540"/>
        <v/>
      </c>
    </row>
    <row r="1149" spans="1:16" hidden="1">
      <c r="A1149" t="s">
        <v>10</v>
      </c>
      <c r="B1149" s="63"/>
      <c r="C1149" s="59" t="s">
        <v>129</v>
      </c>
      <c r="D1149" s="59"/>
      <c r="E1149" s="2"/>
      <c r="F1149" s="2"/>
      <c r="G1149" s="6">
        <f t="shared" si="569"/>
        <v>0</v>
      </c>
      <c r="H1149" s="2"/>
      <c r="I1149" s="2"/>
      <c r="J1149" s="6">
        <f t="shared" si="570"/>
        <v>0</v>
      </c>
      <c r="K1149" s="6">
        <f t="shared" si="571"/>
        <v>0</v>
      </c>
      <c r="L1149" s="26"/>
      <c r="M1149" s="2"/>
      <c r="N1149" s="6">
        <f t="shared" si="572"/>
        <v>0</v>
      </c>
      <c r="O1149" s="6" t="str">
        <f t="shared" si="540"/>
        <v/>
      </c>
      <c r="P1149" s="6" t="str">
        <f t="shared" si="540"/>
        <v/>
      </c>
    </row>
    <row r="1150" spans="1:16" hidden="1">
      <c r="A1150" t="s">
        <v>10</v>
      </c>
      <c r="B1150" s="63"/>
      <c r="C1150" s="60" t="s">
        <v>130</v>
      </c>
      <c r="D1150" s="61"/>
      <c r="E1150" s="3">
        <f t="shared" ref="E1150:N1150" si="573">SUM(E1140:E1149)</f>
        <v>25.4</v>
      </c>
      <c r="F1150" s="3">
        <f t="shared" si="573"/>
        <v>0</v>
      </c>
      <c r="G1150" s="3">
        <f t="shared" si="573"/>
        <v>25.4</v>
      </c>
      <c r="H1150" s="3">
        <f t="shared" si="573"/>
        <v>14.422000000000001</v>
      </c>
      <c r="I1150" s="3">
        <f t="shared" si="573"/>
        <v>0</v>
      </c>
      <c r="J1150" s="3">
        <f t="shared" si="573"/>
        <v>14.422000000000001</v>
      </c>
      <c r="K1150" s="3">
        <f t="shared" si="573"/>
        <v>39.822000000000003</v>
      </c>
      <c r="L1150" s="24">
        <f t="shared" si="573"/>
        <v>296.14010000000002</v>
      </c>
      <c r="M1150" s="3">
        <f t="shared" si="573"/>
        <v>0</v>
      </c>
      <c r="N1150" s="3">
        <f t="shared" si="573"/>
        <v>296.14010000000002</v>
      </c>
      <c r="O1150" s="3">
        <f t="shared" si="540"/>
        <v>20533.91</v>
      </c>
      <c r="P1150" s="3" t="str">
        <f t="shared" si="540"/>
        <v/>
      </c>
    </row>
    <row r="1151" spans="1:16" ht="21" hidden="1">
      <c r="A1151" t="s">
        <v>10</v>
      </c>
      <c r="B1151" s="62" t="s">
        <v>131</v>
      </c>
      <c r="C1151" s="62"/>
      <c r="D1151" s="62"/>
      <c r="E1151" s="10">
        <f>E1068+E1079+E1085+E1093+E1101+E1118+E1128+E1139+E1150</f>
        <v>1300.5</v>
      </c>
      <c r="F1151" s="10">
        <f t="shared" ref="F1151:N1151" si="574">F1068+F1079+F1085+F1093+F1101+F1118+F1128+F1139+F1150</f>
        <v>553</v>
      </c>
      <c r="G1151" s="10">
        <f t="shared" si="574"/>
        <v>1853.5</v>
      </c>
      <c r="H1151" s="10">
        <f t="shared" si="574"/>
        <v>19571.921999999999</v>
      </c>
      <c r="I1151" s="10">
        <f t="shared" si="574"/>
        <v>150</v>
      </c>
      <c r="J1151" s="10">
        <f t="shared" si="574"/>
        <v>19721.921999999999</v>
      </c>
      <c r="K1151" s="10">
        <f t="shared" si="574"/>
        <v>21575.421999999999</v>
      </c>
      <c r="L1151" s="25">
        <f t="shared" si="574"/>
        <v>227849.14009999999</v>
      </c>
      <c r="M1151" s="10">
        <f t="shared" si="574"/>
        <v>15</v>
      </c>
      <c r="N1151" s="10">
        <f t="shared" si="574"/>
        <v>227864.14009999999</v>
      </c>
      <c r="O1151" s="10">
        <f t="shared" si="540"/>
        <v>11641.63</v>
      </c>
      <c r="P1151" s="10">
        <f t="shared" si="540"/>
        <v>100</v>
      </c>
    </row>
    <row r="1152" spans="1:16" hidden="1">
      <c r="A1152" t="s">
        <v>11</v>
      </c>
      <c r="B1152" s="63" t="s">
        <v>37</v>
      </c>
      <c r="C1152" s="59" t="s">
        <v>38</v>
      </c>
      <c r="D1152" s="59"/>
      <c r="E1152" s="2">
        <v>4</v>
      </c>
      <c r="F1152" s="2"/>
      <c r="G1152" s="6">
        <f>E1152+F1152</f>
        <v>4</v>
      </c>
      <c r="H1152" s="2">
        <v>70</v>
      </c>
      <c r="I1152" s="2"/>
      <c r="J1152" s="6">
        <f>H1152+I1152</f>
        <v>70</v>
      </c>
      <c r="K1152" s="6">
        <f>G1152+J1152</f>
        <v>74</v>
      </c>
      <c r="L1152" s="26">
        <v>824</v>
      </c>
      <c r="M1152" s="2"/>
      <c r="N1152" s="6">
        <f>L1152+M1152</f>
        <v>824</v>
      </c>
      <c r="O1152" s="6">
        <f t="shared" ref="O1152:P1167" si="575">IF(H1152&gt;0,ROUND(L1152/H1152*1000,2),"")</f>
        <v>11771.43</v>
      </c>
      <c r="P1152" s="6" t="str">
        <f t="shared" si="575"/>
        <v/>
      </c>
    </row>
    <row r="1153" spans="1:16" hidden="1">
      <c r="A1153" t="s">
        <v>11</v>
      </c>
      <c r="B1153" s="63"/>
      <c r="C1153" s="59" t="s">
        <v>39</v>
      </c>
      <c r="D1153" s="59"/>
      <c r="E1153" s="2">
        <v>1</v>
      </c>
      <c r="F1153" s="2"/>
      <c r="G1153" s="6">
        <f>E1153+F1153</f>
        <v>1</v>
      </c>
      <c r="H1153" s="2">
        <v>11</v>
      </c>
      <c r="I1153" s="2"/>
      <c r="J1153" s="6">
        <f>H1153+I1153</f>
        <v>11</v>
      </c>
      <c r="K1153" s="6">
        <f>G1153+J1153</f>
        <v>12</v>
      </c>
      <c r="L1153" s="26">
        <v>127</v>
      </c>
      <c r="M1153" s="2"/>
      <c r="N1153" s="6">
        <f>L1153+M1153</f>
        <v>127</v>
      </c>
      <c r="O1153" s="6">
        <f t="shared" si="575"/>
        <v>11545.45</v>
      </c>
      <c r="P1153" s="6" t="str">
        <f t="shared" si="575"/>
        <v/>
      </c>
    </row>
    <row r="1154" spans="1:16" hidden="1">
      <c r="A1154" t="s">
        <v>11</v>
      </c>
      <c r="B1154" s="63"/>
      <c r="C1154" s="59" t="s">
        <v>40</v>
      </c>
      <c r="D1154" s="59"/>
      <c r="E1154" s="2">
        <v>11</v>
      </c>
      <c r="F1154" s="2"/>
      <c r="G1154" s="6">
        <f>E1154+F1154</f>
        <v>11</v>
      </c>
      <c r="H1154" s="2">
        <v>28</v>
      </c>
      <c r="I1154" s="2"/>
      <c r="J1154" s="6">
        <f>H1154+I1154</f>
        <v>28</v>
      </c>
      <c r="K1154" s="6">
        <f>G1154+J1154</f>
        <v>39</v>
      </c>
      <c r="L1154" s="26">
        <v>196</v>
      </c>
      <c r="M1154" s="2"/>
      <c r="N1154" s="6">
        <f>L1154+M1154</f>
        <v>196</v>
      </c>
      <c r="O1154" s="6">
        <f t="shared" si="575"/>
        <v>7000</v>
      </c>
      <c r="P1154" s="6" t="str">
        <f t="shared" si="575"/>
        <v/>
      </c>
    </row>
    <row r="1155" spans="1:16" hidden="1">
      <c r="A1155" t="s">
        <v>11</v>
      </c>
      <c r="B1155" s="63"/>
      <c r="C1155" s="59" t="s">
        <v>41</v>
      </c>
      <c r="D1155" s="59"/>
      <c r="E1155" s="2"/>
      <c r="F1155" s="2"/>
      <c r="G1155" s="6">
        <f>E1155+F1155</f>
        <v>0</v>
      </c>
      <c r="H1155" s="2"/>
      <c r="I1155" s="2"/>
      <c r="J1155" s="6">
        <f>H1155+I1155</f>
        <v>0</v>
      </c>
      <c r="K1155" s="6">
        <f>G1155+J1155</f>
        <v>0</v>
      </c>
      <c r="L1155" s="26"/>
      <c r="M1155" s="2"/>
      <c r="N1155" s="6">
        <f>L1155+M1155</f>
        <v>0</v>
      </c>
      <c r="O1155" s="6" t="str">
        <f t="shared" si="575"/>
        <v/>
      </c>
      <c r="P1155" s="6" t="str">
        <f t="shared" si="575"/>
        <v/>
      </c>
    </row>
    <row r="1156" spans="1:16" hidden="1">
      <c r="A1156" t="s">
        <v>11</v>
      </c>
      <c r="B1156" s="63"/>
      <c r="C1156" s="60" t="s">
        <v>42</v>
      </c>
      <c r="D1156" s="61"/>
      <c r="E1156" s="3">
        <f t="shared" ref="E1156:N1156" si="576">SUM(E1152:E1155)</f>
        <v>16</v>
      </c>
      <c r="F1156" s="3">
        <f t="shared" si="576"/>
        <v>0</v>
      </c>
      <c r="G1156" s="3">
        <f t="shared" si="576"/>
        <v>16</v>
      </c>
      <c r="H1156" s="3">
        <f t="shared" si="576"/>
        <v>109</v>
      </c>
      <c r="I1156" s="3">
        <f t="shared" si="576"/>
        <v>0</v>
      </c>
      <c r="J1156" s="3">
        <f t="shared" si="576"/>
        <v>109</v>
      </c>
      <c r="K1156" s="3">
        <f t="shared" si="576"/>
        <v>125</v>
      </c>
      <c r="L1156" s="24">
        <f t="shared" si="576"/>
        <v>1147</v>
      </c>
      <c r="M1156" s="3">
        <f t="shared" si="576"/>
        <v>0</v>
      </c>
      <c r="N1156" s="3">
        <f t="shared" si="576"/>
        <v>1147</v>
      </c>
      <c r="O1156" s="3">
        <f t="shared" si="575"/>
        <v>10522.94</v>
      </c>
      <c r="P1156" s="3" t="str">
        <f t="shared" si="575"/>
        <v/>
      </c>
    </row>
    <row r="1157" spans="1:16" hidden="1">
      <c r="A1157" t="s">
        <v>11</v>
      </c>
      <c r="B1157" s="63" t="s">
        <v>43</v>
      </c>
      <c r="C1157" s="59" t="s">
        <v>44</v>
      </c>
      <c r="D1157" s="59"/>
      <c r="E1157" s="2">
        <v>2</v>
      </c>
      <c r="F1157" s="2"/>
      <c r="G1157" s="6">
        <f t="shared" ref="G1157:G1166" si="577">E1157+F1157</f>
        <v>2</v>
      </c>
      <c r="H1157" s="2">
        <v>7</v>
      </c>
      <c r="I1157" s="2"/>
      <c r="J1157" s="6">
        <f t="shared" ref="J1157:J1166" si="578">H1157+I1157</f>
        <v>7</v>
      </c>
      <c r="K1157" s="6">
        <f t="shared" ref="K1157:K1166" si="579">G1157+J1157</f>
        <v>9</v>
      </c>
      <c r="L1157" s="26">
        <v>27</v>
      </c>
      <c r="M1157" s="2"/>
      <c r="N1157" s="6">
        <f t="shared" ref="N1157:N1166" si="580">L1157+M1157</f>
        <v>27</v>
      </c>
      <c r="O1157" s="6">
        <f t="shared" si="575"/>
        <v>3857.14</v>
      </c>
      <c r="P1157" s="6" t="str">
        <f t="shared" si="575"/>
        <v/>
      </c>
    </row>
    <row r="1158" spans="1:16" hidden="1">
      <c r="A1158" t="s">
        <v>11</v>
      </c>
      <c r="B1158" s="63"/>
      <c r="C1158" s="59" t="s">
        <v>45</v>
      </c>
      <c r="D1158" s="59"/>
      <c r="E1158" s="2">
        <v>0.5</v>
      </c>
      <c r="F1158" s="2"/>
      <c r="G1158" s="6">
        <f t="shared" si="577"/>
        <v>0.5</v>
      </c>
      <c r="H1158" s="2">
        <v>11</v>
      </c>
      <c r="I1158" s="2"/>
      <c r="J1158" s="6">
        <f t="shared" si="578"/>
        <v>11</v>
      </c>
      <c r="K1158" s="6">
        <f t="shared" si="579"/>
        <v>11.5</v>
      </c>
      <c r="L1158" s="26">
        <v>58</v>
      </c>
      <c r="M1158" s="2"/>
      <c r="N1158" s="6">
        <f t="shared" si="580"/>
        <v>58</v>
      </c>
      <c r="O1158" s="6">
        <f t="shared" si="575"/>
        <v>5272.73</v>
      </c>
      <c r="P1158" s="6" t="str">
        <f t="shared" si="575"/>
        <v/>
      </c>
    </row>
    <row r="1159" spans="1:16" hidden="1">
      <c r="A1159" t="s">
        <v>11</v>
      </c>
      <c r="B1159" s="63"/>
      <c r="C1159" s="59" t="s">
        <v>46</v>
      </c>
      <c r="D1159" s="59"/>
      <c r="E1159" s="2">
        <v>2</v>
      </c>
      <c r="F1159" s="2"/>
      <c r="G1159" s="6">
        <f t="shared" si="577"/>
        <v>2</v>
      </c>
      <c r="H1159" s="2">
        <v>4</v>
      </c>
      <c r="I1159" s="2"/>
      <c r="J1159" s="6">
        <f t="shared" si="578"/>
        <v>4</v>
      </c>
      <c r="K1159" s="6">
        <f t="shared" si="579"/>
        <v>6</v>
      </c>
      <c r="L1159" s="26">
        <v>31</v>
      </c>
      <c r="M1159" s="2"/>
      <c r="N1159" s="6">
        <f t="shared" si="580"/>
        <v>31</v>
      </c>
      <c r="O1159" s="6">
        <f t="shared" si="575"/>
        <v>7750</v>
      </c>
      <c r="P1159" s="6" t="str">
        <f t="shared" si="575"/>
        <v/>
      </c>
    </row>
    <row r="1160" spans="1:16" hidden="1">
      <c r="A1160" t="s">
        <v>11</v>
      </c>
      <c r="B1160" s="63"/>
      <c r="C1160" s="59" t="s">
        <v>47</v>
      </c>
      <c r="D1160" s="59"/>
      <c r="E1160" s="2">
        <v>1</v>
      </c>
      <c r="F1160" s="2"/>
      <c r="G1160" s="6">
        <f t="shared" si="577"/>
        <v>1</v>
      </c>
      <c r="H1160" s="2">
        <v>8</v>
      </c>
      <c r="I1160" s="2"/>
      <c r="J1160" s="6">
        <f t="shared" si="578"/>
        <v>8</v>
      </c>
      <c r="K1160" s="6">
        <f t="shared" si="579"/>
        <v>9</v>
      </c>
      <c r="L1160" s="26">
        <v>36</v>
      </c>
      <c r="M1160" s="2"/>
      <c r="N1160" s="6">
        <f t="shared" si="580"/>
        <v>36</v>
      </c>
      <c r="O1160" s="6">
        <f t="shared" si="575"/>
        <v>4500</v>
      </c>
      <c r="P1160" s="6" t="str">
        <f t="shared" si="575"/>
        <v/>
      </c>
    </row>
    <row r="1161" spans="1:16" hidden="1">
      <c r="A1161" t="s">
        <v>11</v>
      </c>
      <c r="B1161" s="63"/>
      <c r="C1161" s="59" t="s">
        <v>48</v>
      </c>
      <c r="D1161" s="59"/>
      <c r="E1161" s="2">
        <v>2</v>
      </c>
      <c r="F1161" s="2"/>
      <c r="G1161" s="6">
        <f t="shared" si="577"/>
        <v>2</v>
      </c>
      <c r="H1161" s="2">
        <v>4</v>
      </c>
      <c r="I1161" s="2"/>
      <c r="J1161" s="6">
        <f t="shared" si="578"/>
        <v>4</v>
      </c>
      <c r="K1161" s="6">
        <f t="shared" si="579"/>
        <v>6</v>
      </c>
      <c r="L1161" s="26">
        <v>37</v>
      </c>
      <c r="M1161" s="2"/>
      <c r="N1161" s="6">
        <f t="shared" si="580"/>
        <v>37</v>
      </c>
      <c r="O1161" s="6">
        <f t="shared" si="575"/>
        <v>9250</v>
      </c>
      <c r="P1161" s="6" t="str">
        <f t="shared" si="575"/>
        <v/>
      </c>
    </row>
    <row r="1162" spans="1:16" hidden="1">
      <c r="A1162" t="s">
        <v>11</v>
      </c>
      <c r="B1162" s="63"/>
      <c r="C1162" s="59" t="s">
        <v>49</v>
      </c>
      <c r="D1162" s="59"/>
      <c r="E1162" s="2">
        <v>1</v>
      </c>
      <c r="F1162" s="2"/>
      <c r="G1162" s="6">
        <f t="shared" si="577"/>
        <v>1</v>
      </c>
      <c r="H1162" s="2">
        <v>1</v>
      </c>
      <c r="I1162" s="2"/>
      <c r="J1162" s="6">
        <f t="shared" si="578"/>
        <v>1</v>
      </c>
      <c r="K1162" s="6">
        <f t="shared" si="579"/>
        <v>2</v>
      </c>
      <c r="L1162" s="26">
        <v>1</v>
      </c>
      <c r="M1162" s="2"/>
      <c r="N1162" s="6">
        <f t="shared" si="580"/>
        <v>1</v>
      </c>
      <c r="O1162" s="6">
        <f t="shared" si="575"/>
        <v>1000</v>
      </c>
      <c r="P1162" s="6" t="str">
        <f t="shared" si="575"/>
        <v/>
      </c>
    </row>
    <row r="1163" spans="1:16" hidden="1">
      <c r="A1163" t="s">
        <v>11</v>
      </c>
      <c r="B1163" s="63"/>
      <c r="C1163" s="59" t="s">
        <v>50</v>
      </c>
      <c r="D1163" s="59"/>
      <c r="E1163" s="2">
        <v>3</v>
      </c>
      <c r="F1163" s="2"/>
      <c r="G1163" s="6">
        <f t="shared" si="577"/>
        <v>3</v>
      </c>
      <c r="H1163" s="2">
        <v>28</v>
      </c>
      <c r="I1163" s="2"/>
      <c r="J1163" s="6">
        <f t="shared" si="578"/>
        <v>28</v>
      </c>
      <c r="K1163" s="6">
        <f t="shared" si="579"/>
        <v>31</v>
      </c>
      <c r="L1163" s="26">
        <v>196</v>
      </c>
      <c r="M1163" s="2"/>
      <c r="N1163" s="6">
        <f t="shared" si="580"/>
        <v>196</v>
      </c>
      <c r="O1163" s="6">
        <f t="shared" si="575"/>
        <v>7000</v>
      </c>
      <c r="P1163" s="6" t="str">
        <f t="shared" si="575"/>
        <v/>
      </c>
    </row>
    <row r="1164" spans="1:16" hidden="1">
      <c r="A1164" t="s">
        <v>11</v>
      </c>
      <c r="B1164" s="63"/>
      <c r="C1164" s="59" t="s">
        <v>51</v>
      </c>
      <c r="D1164" s="59"/>
      <c r="E1164" s="2">
        <v>1</v>
      </c>
      <c r="F1164" s="2"/>
      <c r="G1164" s="6">
        <f t="shared" si="577"/>
        <v>1</v>
      </c>
      <c r="H1164" s="2">
        <v>1</v>
      </c>
      <c r="I1164" s="2"/>
      <c r="J1164" s="6">
        <f t="shared" si="578"/>
        <v>1</v>
      </c>
      <c r="K1164" s="6">
        <f t="shared" si="579"/>
        <v>2</v>
      </c>
      <c r="L1164" s="26">
        <v>2</v>
      </c>
      <c r="M1164" s="2"/>
      <c r="N1164" s="6">
        <f t="shared" si="580"/>
        <v>2</v>
      </c>
      <c r="O1164" s="6">
        <f t="shared" si="575"/>
        <v>2000</v>
      </c>
      <c r="P1164" s="6" t="str">
        <f t="shared" si="575"/>
        <v/>
      </c>
    </row>
    <row r="1165" spans="1:16" hidden="1">
      <c r="A1165" t="s">
        <v>11</v>
      </c>
      <c r="B1165" s="63"/>
      <c r="C1165" s="59" t="s">
        <v>52</v>
      </c>
      <c r="D1165" s="59"/>
      <c r="E1165" s="2"/>
      <c r="F1165" s="2"/>
      <c r="G1165" s="6">
        <f t="shared" si="577"/>
        <v>0</v>
      </c>
      <c r="H1165" s="2"/>
      <c r="I1165" s="2"/>
      <c r="J1165" s="6">
        <f t="shared" si="578"/>
        <v>0</v>
      </c>
      <c r="K1165" s="6">
        <f t="shared" si="579"/>
        <v>0</v>
      </c>
      <c r="L1165" s="26"/>
      <c r="M1165" s="2"/>
      <c r="N1165" s="6">
        <f t="shared" si="580"/>
        <v>0</v>
      </c>
      <c r="O1165" s="6" t="str">
        <f t="shared" si="575"/>
        <v/>
      </c>
      <c r="P1165" s="6" t="str">
        <f t="shared" si="575"/>
        <v/>
      </c>
    </row>
    <row r="1166" spans="1:16" hidden="1">
      <c r="A1166" t="s">
        <v>11</v>
      </c>
      <c r="B1166" s="63"/>
      <c r="C1166" s="59" t="s">
        <v>53</v>
      </c>
      <c r="D1166" s="59"/>
      <c r="E1166" s="2"/>
      <c r="F1166" s="2"/>
      <c r="G1166" s="6">
        <f t="shared" si="577"/>
        <v>0</v>
      </c>
      <c r="H1166" s="2"/>
      <c r="I1166" s="2"/>
      <c r="J1166" s="6">
        <f t="shared" si="578"/>
        <v>0</v>
      </c>
      <c r="K1166" s="6">
        <f t="shared" si="579"/>
        <v>0</v>
      </c>
      <c r="L1166" s="26"/>
      <c r="M1166" s="2"/>
      <c r="N1166" s="6">
        <f t="shared" si="580"/>
        <v>0</v>
      </c>
      <c r="O1166" s="6" t="str">
        <f t="shared" si="575"/>
        <v/>
      </c>
      <c r="P1166" s="6" t="str">
        <f t="shared" si="575"/>
        <v/>
      </c>
    </row>
    <row r="1167" spans="1:16" hidden="1">
      <c r="A1167" t="s">
        <v>11</v>
      </c>
      <c r="B1167" s="63"/>
      <c r="C1167" s="60" t="s">
        <v>54</v>
      </c>
      <c r="D1167" s="61"/>
      <c r="E1167" s="3">
        <f t="shared" ref="E1167:N1167" si="581">SUM(E1157:E1166)</f>
        <v>12.5</v>
      </c>
      <c r="F1167" s="3">
        <f t="shared" si="581"/>
        <v>0</v>
      </c>
      <c r="G1167" s="3">
        <f t="shared" si="581"/>
        <v>12.5</v>
      </c>
      <c r="H1167" s="3">
        <f t="shared" si="581"/>
        <v>64</v>
      </c>
      <c r="I1167" s="3">
        <f t="shared" si="581"/>
        <v>0</v>
      </c>
      <c r="J1167" s="3">
        <f t="shared" si="581"/>
        <v>64</v>
      </c>
      <c r="K1167" s="3">
        <f t="shared" si="581"/>
        <v>76.5</v>
      </c>
      <c r="L1167" s="24">
        <f t="shared" si="581"/>
        <v>388</v>
      </c>
      <c r="M1167" s="3">
        <f t="shared" si="581"/>
        <v>0</v>
      </c>
      <c r="N1167" s="3">
        <f t="shared" si="581"/>
        <v>388</v>
      </c>
      <c r="O1167" s="3">
        <f t="shared" si="575"/>
        <v>6062.5</v>
      </c>
      <c r="P1167" s="3" t="str">
        <f t="shared" si="575"/>
        <v/>
      </c>
    </row>
    <row r="1168" spans="1:16" hidden="1">
      <c r="A1168" t="s">
        <v>11</v>
      </c>
      <c r="B1168" s="63" t="s">
        <v>55</v>
      </c>
      <c r="C1168" s="59" t="s">
        <v>56</v>
      </c>
      <c r="D1168" s="59"/>
      <c r="E1168" s="2">
        <v>12</v>
      </c>
      <c r="F1168" s="2"/>
      <c r="G1168" s="6">
        <f>E1168+F1168</f>
        <v>12</v>
      </c>
      <c r="H1168" s="2">
        <v>368</v>
      </c>
      <c r="I1168" s="2"/>
      <c r="J1168" s="6">
        <f>H1168+I1168</f>
        <v>368</v>
      </c>
      <c r="K1168" s="6">
        <f>G1168+J1168</f>
        <v>380</v>
      </c>
      <c r="L1168" s="26">
        <v>3900</v>
      </c>
      <c r="M1168" s="2"/>
      <c r="N1168" s="6">
        <f>L1168+M1168</f>
        <v>3900</v>
      </c>
      <c r="O1168" s="6">
        <f t="shared" ref="O1168:P1239" si="582">IF(H1168&gt;0,ROUND(L1168/H1168*1000,2),"")</f>
        <v>10597.83</v>
      </c>
      <c r="P1168" s="6" t="str">
        <f t="shared" si="582"/>
        <v/>
      </c>
    </row>
    <row r="1169" spans="1:16" hidden="1">
      <c r="A1169" t="s">
        <v>11</v>
      </c>
      <c r="B1169" s="63"/>
      <c r="C1169" s="59" t="s">
        <v>57</v>
      </c>
      <c r="D1169" s="59"/>
      <c r="E1169" s="2"/>
      <c r="F1169" s="2"/>
      <c r="G1169" s="6">
        <f>E1169+F1169</f>
        <v>0</v>
      </c>
      <c r="H1169" s="2"/>
      <c r="I1169" s="2"/>
      <c r="J1169" s="6">
        <f>H1169+I1169</f>
        <v>0</v>
      </c>
      <c r="K1169" s="6">
        <f>G1169+J1169</f>
        <v>0</v>
      </c>
      <c r="L1169" s="26"/>
      <c r="M1169" s="2"/>
      <c r="N1169" s="6">
        <f>L1169+M1169</f>
        <v>0</v>
      </c>
      <c r="O1169" s="6" t="str">
        <f t="shared" si="582"/>
        <v/>
      </c>
      <c r="P1169" s="6" t="str">
        <f t="shared" si="582"/>
        <v/>
      </c>
    </row>
    <row r="1170" spans="1:16" hidden="1">
      <c r="A1170" t="s">
        <v>11</v>
      </c>
      <c r="B1170" s="63"/>
      <c r="C1170" s="59" t="s">
        <v>58</v>
      </c>
      <c r="D1170" s="59"/>
      <c r="E1170" s="2"/>
      <c r="F1170" s="2"/>
      <c r="G1170" s="6">
        <f>E1170+F1170</f>
        <v>0</v>
      </c>
      <c r="H1170" s="2"/>
      <c r="I1170" s="2"/>
      <c r="J1170" s="6">
        <f>H1170+I1170</f>
        <v>0</v>
      </c>
      <c r="K1170" s="6">
        <f>G1170+J1170</f>
        <v>0</v>
      </c>
      <c r="L1170" s="26"/>
      <c r="M1170" s="2"/>
      <c r="N1170" s="6">
        <f>L1170+M1170</f>
        <v>0</v>
      </c>
      <c r="O1170" s="6" t="str">
        <f t="shared" si="582"/>
        <v/>
      </c>
      <c r="P1170" s="6" t="str">
        <f t="shared" si="582"/>
        <v/>
      </c>
    </row>
    <row r="1171" spans="1:16" hidden="1">
      <c r="A1171" t="s">
        <v>11</v>
      </c>
      <c r="B1171" s="63"/>
      <c r="C1171" s="59" t="s">
        <v>59</v>
      </c>
      <c r="D1171" s="59"/>
      <c r="E1171" s="2"/>
      <c r="F1171" s="2"/>
      <c r="G1171" s="6">
        <f>E1171+F1171</f>
        <v>0</v>
      </c>
      <c r="H1171" s="2"/>
      <c r="I1171" s="2"/>
      <c r="J1171" s="6">
        <f>H1171+I1171</f>
        <v>0</v>
      </c>
      <c r="K1171" s="6">
        <f>G1171+J1171</f>
        <v>0</v>
      </c>
      <c r="L1171" s="26"/>
      <c r="M1171" s="2"/>
      <c r="N1171" s="6">
        <f>L1171+M1171</f>
        <v>0</v>
      </c>
      <c r="O1171" s="6" t="str">
        <f t="shared" si="582"/>
        <v/>
      </c>
      <c r="P1171" s="6" t="str">
        <f t="shared" si="582"/>
        <v/>
      </c>
    </row>
    <row r="1172" spans="1:16" hidden="1">
      <c r="A1172" t="s">
        <v>11</v>
      </c>
      <c r="B1172" s="63"/>
      <c r="C1172" s="59" t="s">
        <v>60</v>
      </c>
      <c r="D1172" s="59"/>
      <c r="E1172" s="2"/>
      <c r="F1172" s="2"/>
      <c r="G1172" s="6">
        <f>E1172+F1172</f>
        <v>0</v>
      </c>
      <c r="H1172" s="2"/>
      <c r="I1172" s="2"/>
      <c r="J1172" s="6">
        <f>H1172+I1172</f>
        <v>0</v>
      </c>
      <c r="K1172" s="6">
        <f>G1172+J1172</f>
        <v>0</v>
      </c>
      <c r="L1172" s="26"/>
      <c r="M1172" s="2"/>
      <c r="N1172" s="6">
        <f>L1172+M1172</f>
        <v>0</v>
      </c>
      <c r="O1172" s="6" t="str">
        <f t="shared" si="582"/>
        <v/>
      </c>
      <c r="P1172" s="6" t="str">
        <f t="shared" si="582"/>
        <v/>
      </c>
    </row>
    <row r="1173" spans="1:16" hidden="1">
      <c r="A1173" t="s">
        <v>11</v>
      </c>
      <c r="B1173" s="63"/>
      <c r="C1173" s="60" t="s">
        <v>61</v>
      </c>
      <c r="D1173" s="61"/>
      <c r="E1173" s="3">
        <f t="shared" ref="E1173:N1173" si="583">SUM(E1168:E1172)</f>
        <v>12</v>
      </c>
      <c r="F1173" s="3">
        <f t="shared" si="583"/>
        <v>0</v>
      </c>
      <c r="G1173" s="3">
        <f t="shared" si="583"/>
        <v>12</v>
      </c>
      <c r="H1173" s="3">
        <f t="shared" si="583"/>
        <v>368</v>
      </c>
      <c r="I1173" s="3">
        <f t="shared" si="583"/>
        <v>0</v>
      </c>
      <c r="J1173" s="3">
        <f t="shared" si="583"/>
        <v>368</v>
      </c>
      <c r="K1173" s="3">
        <f t="shared" si="583"/>
        <v>380</v>
      </c>
      <c r="L1173" s="24">
        <f t="shared" si="583"/>
        <v>3900</v>
      </c>
      <c r="M1173" s="3">
        <f t="shared" si="583"/>
        <v>0</v>
      </c>
      <c r="N1173" s="3">
        <f t="shared" si="583"/>
        <v>3900</v>
      </c>
      <c r="O1173" s="3">
        <f t="shared" si="582"/>
        <v>10597.83</v>
      </c>
      <c r="P1173" s="3" t="str">
        <f t="shared" si="582"/>
        <v/>
      </c>
    </row>
    <row r="1174" spans="1:16" hidden="1">
      <c r="A1174" t="s">
        <v>11</v>
      </c>
      <c r="B1174" s="63" t="s">
        <v>62</v>
      </c>
      <c r="C1174" s="59" t="s">
        <v>63</v>
      </c>
      <c r="D1174" s="59"/>
      <c r="E1174" s="2">
        <v>70</v>
      </c>
      <c r="F1174" s="2"/>
      <c r="G1174" s="6">
        <f t="shared" ref="G1174:G1180" si="584">E1174+F1174</f>
        <v>70</v>
      </c>
      <c r="H1174" s="2">
        <v>338</v>
      </c>
      <c r="I1174" s="2"/>
      <c r="J1174" s="6">
        <f t="shared" ref="J1174:J1180" si="585">H1174+I1174</f>
        <v>338</v>
      </c>
      <c r="K1174" s="6">
        <f t="shared" ref="K1174:K1180" si="586">G1174+J1174</f>
        <v>408</v>
      </c>
      <c r="L1174" s="26">
        <v>240</v>
      </c>
      <c r="M1174" s="2"/>
      <c r="N1174" s="6">
        <f t="shared" ref="N1174:N1180" si="587">L1174+M1174</f>
        <v>240</v>
      </c>
      <c r="O1174" s="6">
        <f t="shared" si="582"/>
        <v>710.06</v>
      </c>
      <c r="P1174" s="6" t="str">
        <f t="shared" si="582"/>
        <v/>
      </c>
    </row>
    <row r="1175" spans="1:16" hidden="1">
      <c r="A1175" t="s">
        <v>11</v>
      </c>
      <c r="B1175" s="63"/>
      <c r="C1175" s="59" t="s">
        <v>64</v>
      </c>
      <c r="D1175" s="59"/>
      <c r="E1175" s="2">
        <v>4</v>
      </c>
      <c r="F1175" s="2"/>
      <c r="G1175" s="6">
        <f t="shared" si="584"/>
        <v>4</v>
      </c>
      <c r="H1175" s="2">
        <v>99</v>
      </c>
      <c r="I1175" s="2"/>
      <c r="J1175" s="6">
        <f t="shared" si="585"/>
        <v>99</v>
      </c>
      <c r="K1175" s="6">
        <f t="shared" si="586"/>
        <v>103</v>
      </c>
      <c r="L1175" s="26">
        <v>120</v>
      </c>
      <c r="M1175" s="2"/>
      <c r="N1175" s="6">
        <f t="shared" si="587"/>
        <v>120</v>
      </c>
      <c r="O1175" s="6">
        <f t="shared" si="582"/>
        <v>1212.1199999999999</v>
      </c>
      <c r="P1175" s="6" t="str">
        <f t="shared" si="582"/>
        <v/>
      </c>
    </row>
    <row r="1176" spans="1:16" hidden="1">
      <c r="A1176" t="s">
        <v>11</v>
      </c>
      <c r="B1176" s="63"/>
      <c r="C1176" s="59" t="s">
        <v>65</v>
      </c>
      <c r="D1176" s="59"/>
      <c r="E1176" s="2">
        <v>135</v>
      </c>
      <c r="F1176" s="2"/>
      <c r="G1176" s="6">
        <f t="shared" si="584"/>
        <v>135</v>
      </c>
      <c r="H1176" s="2">
        <v>39</v>
      </c>
      <c r="I1176" s="2"/>
      <c r="J1176" s="6">
        <f t="shared" si="585"/>
        <v>39</v>
      </c>
      <c r="K1176" s="6">
        <f t="shared" si="586"/>
        <v>174</v>
      </c>
      <c r="L1176" s="26">
        <v>86</v>
      </c>
      <c r="M1176" s="2"/>
      <c r="N1176" s="6">
        <f t="shared" si="587"/>
        <v>86</v>
      </c>
      <c r="O1176" s="6">
        <f t="shared" si="582"/>
        <v>2205.13</v>
      </c>
      <c r="P1176" s="6" t="str">
        <f t="shared" si="582"/>
        <v/>
      </c>
    </row>
    <row r="1177" spans="1:16" hidden="1">
      <c r="A1177" t="s">
        <v>11</v>
      </c>
      <c r="B1177" s="63"/>
      <c r="C1177" s="59" t="s">
        <v>66</v>
      </c>
      <c r="D1177" s="59"/>
      <c r="E1177" s="2"/>
      <c r="F1177" s="2"/>
      <c r="G1177" s="6">
        <f t="shared" si="584"/>
        <v>0</v>
      </c>
      <c r="H1177" s="2"/>
      <c r="I1177" s="2"/>
      <c r="J1177" s="6">
        <f t="shared" si="585"/>
        <v>0</v>
      </c>
      <c r="K1177" s="6">
        <f t="shared" si="586"/>
        <v>0</v>
      </c>
      <c r="L1177" s="26"/>
      <c r="M1177" s="2"/>
      <c r="N1177" s="6">
        <f t="shared" si="587"/>
        <v>0</v>
      </c>
      <c r="O1177" s="6" t="str">
        <f t="shared" si="582"/>
        <v/>
      </c>
      <c r="P1177" s="6" t="str">
        <f t="shared" si="582"/>
        <v/>
      </c>
    </row>
    <row r="1178" spans="1:16" hidden="1">
      <c r="A1178" t="s">
        <v>11</v>
      </c>
      <c r="B1178" s="63"/>
      <c r="C1178" s="59" t="s">
        <v>67</v>
      </c>
      <c r="D1178" s="59"/>
      <c r="E1178" s="2"/>
      <c r="F1178" s="2"/>
      <c r="G1178" s="6">
        <f t="shared" si="584"/>
        <v>0</v>
      </c>
      <c r="H1178" s="2"/>
      <c r="I1178" s="2"/>
      <c r="J1178" s="6">
        <f t="shared" si="585"/>
        <v>0</v>
      </c>
      <c r="K1178" s="6">
        <f t="shared" si="586"/>
        <v>0</v>
      </c>
      <c r="L1178" s="26"/>
      <c r="M1178" s="2"/>
      <c r="N1178" s="6">
        <f t="shared" si="587"/>
        <v>0</v>
      </c>
      <c r="O1178" s="6" t="str">
        <f t="shared" si="582"/>
        <v/>
      </c>
      <c r="P1178" s="6" t="str">
        <f t="shared" si="582"/>
        <v/>
      </c>
    </row>
    <row r="1179" spans="1:16" hidden="1">
      <c r="A1179" t="s">
        <v>11</v>
      </c>
      <c r="B1179" s="63"/>
      <c r="C1179" s="59" t="s">
        <v>68</v>
      </c>
      <c r="D1179" s="59"/>
      <c r="E1179" s="2"/>
      <c r="F1179" s="2"/>
      <c r="G1179" s="6">
        <f t="shared" si="584"/>
        <v>0</v>
      </c>
      <c r="H1179" s="2"/>
      <c r="I1179" s="2"/>
      <c r="J1179" s="6">
        <f t="shared" si="585"/>
        <v>0</v>
      </c>
      <c r="K1179" s="6">
        <f t="shared" si="586"/>
        <v>0</v>
      </c>
      <c r="L1179" s="26"/>
      <c r="M1179" s="2"/>
      <c r="N1179" s="6">
        <f t="shared" si="587"/>
        <v>0</v>
      </c>
      <c r="O1179" s="6" t="str">
        <f t="shared" si="582"/>
        <v/>
      </c>
      <c r="P1179" s="6" t="str">
        <f t="shared" si="582"/>
        <v/>
      </c>
    </row>
    <row r="1180" spans="1:16" hidden="1">
      <c r="A1180" t="s">
        <v>11</v>
      </c>
      <c r="B1180" s="63"/>
      <c r="C1180" s="59" t="s">
        <v>69</v>
      </c>
      <c r="D1180" s="59"/>
      <c r="E1180" s="2"/>
      <c r="F1180" s="2"/>
      <c r="G1180" s="6">
        <f t="shared" si="584"/>
        <v>0</v>
      </c>
      <c r="H1180" s="2"/>
      <c r="I1180" s="2"/>
      <c r="J1180" s="6">
        <f t="shared" si="585"/>
        <v>0</v>
      </c>
      <c r="K1180" s="6">
        <f t="shared" si="586"/>
        <v>0</v>
      </c>
      <c r="L1180" s="26"/>
      <c r="M1180" s="2"/>
      <c r="N1180" s="6">
        <f t="shared" si="587"/>
        <v>0</v>
      </c>
      <c r="O1180" s="6" t="str">
        <f t="shared" si="582"/>
        <v/>
      </c>
      <c r="P1180" s="6" t="str">
        <f t="shared" si="582"/>
        <v/>
      </c>
    </row>
    <row r="1181" spans="1:16" hidden="1">
      <c r="A1181" t="s">
        <v>11</v>
      </c>
      <c r="B1181" s="63"/>
      <c r="C1181" s="60" t="s">
        <v>70</v>
      </c>
      <c r="D1181" s="61"/>
      <c r="E1181" s="3">
        <f t="shared" ref="E1181:M1181" si="588">SUM(E1174:E1180)</f>
        <v>209</v>
      </c>
      <c r="F1181" s="3">
        <f t="shared" si="588"/>
        <v>0</v>
      </c>
      <c r="G1181" s="3">
        <f t="shared" si="588"/>
        <v>209</v>
      </c>
      <c r="H1181" s="3">
        <f t="shared" si="588"/>
        <v>476</v>
      </c>
      <c r="I1181" s="3">
        <f t="shared" si="588"/>
        <v>0</v>
      </c>
      <c r="J1181" s="3">
        <f t="shared" si="588"/>
        <v>476</v>
      </c>
      <c r="K1181" s="3">
        <f t="shared" si="588"/>
        <v>685</v>
      </c>
      <c r="L1181" s="24">
        <f t="shared" si="588"/>
        <v>446</v>
      </c>
      <c r="M1181" s="3">
        <f t="shared" si="588"/>
        <v>0</v>
      </c>
      <c r="N1181" s="3">
        <f>SUM(N1174:N1180)</f>
        <v>446</v>
      </c>
      <c r="O1181" s="3">
        <f t="shared" si="582"/>
        <v>936.97</v>
      </c>
      <c r="P1181" s="3" t="str">
        <f t="shared" si="582"/>
        <v/>
      </c>
    </row>
    <row r="1182" spans="1:16" hidden="1">
      <c r="A1182" t="s">
        <v>11</v>
      </c>
      <c r="B1182" s="63" t="s">
        <v>71</v>
      </c>
      <c r="C1182" s="59" t="s">
        <v>72</v>
      </c>
      <c r="D1182" s="59"/>
      <c r="E1182" s="2"/>
      <c r="F1182" s="2"/>
      <c r="G1182" s="6">
        <f t="shared" ref="G1182:G1188" si="589">E1182+F1182</f>
        <v>0</v>
      </c>
      <c r="H1182" s="2"/>
      <c r="I1182" s="2"/>
      <c r="J1182" s="6">
        <f t="shared" ref="J1182:J1188" si="590">H1182+I1182</f>
        <v>0</v>
      </c>
      <c r="K1182" s="6">
        <f t="shared" ref="K1182:K1188" si="591">G1182+J1182</f>
        <v>0</v>
      </c>
      <c r="L1182" s="26"/>
      <c r="M1182" s="2"/>
      <c r="N1182" s="6">
        <f t="shared" ref="N1182:N1188" si="592">L1182+M1182</f>
        <v>0</v>
      </c>
      <c r="O1182" s="6" t="str">
        <f t="shared" si="582"/>
        <v/>
      </c>
      <c r="P1182" s="6" t="str">
        <f t="shared" si="582"/>
        <v/>
      </c>
    </row>
    <row r="1183" spans="1:16" hidden="1">
      <c r="A1183" t="s">
        <v>11</v>
      </c>
      <c r="B1183" s="63"/>
      <c r="C1183" s="59" t="s">
        <v>73</v>
      </c>
      <c r="D1183" s="59"/>
      <c r="E1183" s="2">
        <v>4</v>
      </c>
      <c r="F1183" s="2"/>
      <c r="G1183" s="6">
        <f t="shared" si="589"/>
        <v>4</v>
      </c>
      <c r="H1183" s="2"/>
      <c r="I1183" s="2"/>
      <c r="J1183" s="6">
        <f t="shared" si="590"/>
        <v>0</v>
      </c>
      <c r="K1183" s="6">
        <f t="shared" si="591"/>
        <v>4</v>
      </c>
      <c r="L1183" s="26"/>
      <c r="M1183" s="2"/>
      <c r="N1183" s="6">
        <f t="shared" si="592"/>
        <v>0</v>
      </c>
      <c r="O1183" s="6" t="str">
        <f t="shared" si="582"/>
        <v/>
      </c>
      <c r="P1183" s="6" t="str">
        <f t="shared" si="582"/>
        <v/>
      </c>
    </row>
    <row r="1184" spans="1:16" hidden="1">
      <c r="A1184" t="s">
        <v>11</v>
      </c>
      <c r="B1184" s="63"/>
      <c r="C1184" s="59" t="s">
        <v>74</v>
      </c>
      <c r="D1184" s="59"/>
      <c r="E1184" s="2"/>
      <c r="F1184" s="2"/>
      <c r="G1184" s="6">
        <f t="shared" si="589"/>
        <v>0</v>
      </c>
      <c r="H1184" s="2"/>
      <c r="I1184" s="2"/>
      <c r="J1184" s="6">
        <f t="shared" si="590"/>
        <v>0</v>
      </c>
      <c r="K1184" s="6">
        <f t="shared" si="591"/>
        <v>0</v>
      </c>
      <c r="L1184" s="26"/>
      <c r="M1184" s="2"/>
      <c r="N1184" s="6">
        <f t="shared" si="592"/>
        <v>0</v>
      </c>
      <c r="O1184" s="6" t="str">
        <f t="shared" si="582"/>
        <v/>
      </c>
      <c r="P1184" s="6" t="str">
        <f t="shared" si="582"/>
        <v/>
      </c>
    </row>
    <row r="1185" spans="1:16" hidden="1">
      <c r="A1185" t="s">
        <v>11</v>
      </c>
      <c r="B1185" s="63"/>
      <c r="C1185" s="59" t="s">
        <v>75</v>
      </c>
      <c r="D1185" s="59"/>
      <c r="E1185" s="2"/>
      <c r="F1185" s="2"/>
      <c r="G1185" s="6">
        <f t="shared" si="589"/>
        <v>0</v>
      </c>
      <c r="H1185" s="2"/>
      <c r="I1185" s="2"/>
      <c r="J1185" s="6">
        <f t="shared" si="590"/>
        <v>0</v>
      </c>
      <c r="K1185" s="6">
        <f t="shared" si="591"/>
        <v>0</v>
      </c>
      <c r="L1185" s="26"/>
      <c r="M1185" s="2"/>
      <c r="N1185" s="6">
        <f t="shared" si="592"/>
        <v>0</v>
      </c>
      <c r="O1185" s="6" t="str">
        <f t="shared" si="582"/>
        <v/>
      </c>
      <c r="P1185" s="6" t="str">
        <f t="shared" si="582"/>
        <v/>
      </c>
    </row>
    <row r="1186" spans="1:16" hidden="1">
      <c r="A1186" t="s">
        <v>11</v>
      </c>
      <c r="B1186" s="63"/>
      <c r="C1186" s="59" t="s">
        <v>76</v>
      </c>
      <c r="D1186" s="59"/>
      <c r="E1186" s="2"/>
      <c r="F1186" s="2"/>
      <c r="G1186" s="6">
        <f t="shared" si="589"/>
        <v>0</v>
      </c>
      <c r="H1186" s="2"/>
      <c r="I1186" s="2"/>
      <c r="J1186" s="6">
        <f t="shared" si="590"/>
        <v>0</v>
      </c>
      <c r="K1186" s="6">
        <f t="shared" si="591"/>
        <v>0</v>
      </c>
      <c r="L1186" s="26"/>
      <c r="M1186" s="2"/>
      <c r="N1186" s="6">
        <f t="shared" si="592"/>
        <v>0</v>
      </c>
      <c r="O1186" s="6" t="str">
        <f t="shared" si="582"/>
        <v/>
      </c>
      <c r="P1186" s="6" t="str">
        <f t="shared" si="582"/>
        <v/>
      </c>
    </row>
    <row r="1187" spans="1:16" hidden="1">
      <c r="A1187" t="s">
        <v>11</v>
      </c>
      <c r="B1187" s="63"/>
      <c r="C1187" s="59" t="s">
        <v>77</v>
      </c>
      <c r="D1187" s="59"/>
      <c r="E1187" s="2"/>
      <c r="F1187" s="2"/>
      <c r="G1187" s="6">
        <f t="shared" si="589"/>
        <v>0</v>
      </c>
      <c r="H1187" s="2"/>
      <c r="I1187" s="2"/>
      <c r="J1187" s="6">
        <f t="shared" si="590"/>
        <v>0</v>
      </c>
      <c r="K1187" s="6">
        <f t="shared" si="591"/>
        <v>0</v>
      </c>
      <c r="L1187" s="26"/>
      <c r="M1187" s="2"/>
      <c r="N1187" s="6">
        <f t="shared" si="592"/>
        <v>0</v>
      </c>
      <c r="O1187" s="6" t="str">
        <f t="shared" si="582"/>
        <v/>
      </c>
      <c r="P1187" s="6" t="str">
        <f t="shared" si="582"/>
        <v/>
      </c>
    </row>
    <row r="1188" spans="1:16" hidden="1">
      <c r="A1188" t="s">
        <v>11</v>
      </c>
      <c r="B1188" s="63"/>
      <c r="C1188" s="59" t="s">
        <v>78</v>
      </c>
      <c r="D1188" s="59"/>
      <c r="E1188" s="2"/>
      <c r="F1188" s="2"/>
      <c r="G1188" s="6">
        <f t="shared" si="589"/>
        <v>0</v>
      </c>
      <c r="H1188" s="2"/>
      <c r="I1188" s="2"/>
      <c r="J1188" s="6">
        <f t="shared" si="590"/>
        <v>0</v>
      </c>
      <c r="K1188" s="6">
        <f t="shared" si="591"/>
        <v>0</v>
      </c>
      <c r="L1188" s="26"/>
      <c r="M1188" s="2"/>
      <c r="N1188" s="6">
        <f t="shared" si="592"/>
        <v>0</v>
      </c>
      <c r="O1188" s="6" t="str">
        <f t="shared" si="582"/>
        <v/>
      </c>
      <c r="P1188" s="6" t="str">
        <f t="shared" si="582"/>
        <v/>
      </c>
    </row>
    <row r="1189" spans="1:16" hidden="1">
      <c r="A1189" t="s">
        <v>11</v>
      </c>
      <c r="B1189" s="63"/>
      <c r="C1189" s="60" t="s">
        <v>79</v>
      </c>
      <c r="D1189" s="61"/>
      <c r="E1189" s="3">
        <f>SUM(E1182:E1188)</f>
        <v>4</v>
      </c>
      <c r="F1189" s="3">
        <f t="shared" ref="F1189:M1189" si="593">SUM(F1182:F1188)</f>
        <v>0</v>
      </c>
      <c r="G1189" s="3">
        <f t="shared" si="593"/>
        <v>4</v>
      </c>
      <c r="H1189" s="3">
        <f t="shared" si="593"/>
        <v>0</v>
      </c>
      <c r="I1189" s="3">
        <f t="shared" si="593"/>
        <v>0</v>
      </c>
      <c r="J1189" s="3">
        <f t="shared" si="593"/>
        <v>0</v>
      </c>
      <c r="K1189" s="3">
        <f t="shared" si="593"/>
        <v>4</v>
      </c>
      <c r="L1189" s="24">
        <f t="shared" si="593"/>
        <v>0</v>
      </c>
      <c r="M1189" s="3">
        <f t="shared" si="593"/>
        <v>0</v>
      </c>
      <c r="N1189" s="3">
        <f>SUM(N1182:N1188)</f>
        <v>0</v>
      </c>
      <c r="O1189" s="3" t="str">
        <f t="shared" si="582"/>
        <v/>
      </c>
      <c r="P1189" s="3" t="str">
        <f t="shared" si="582"/>
        <v/>
      </c>
    </row>
    <row r="1190" spans="1:16" hidden="1">
      <c r="A1190" t="s">
        <v>11</v>
      </c>
      <c r="B1190" s="63" t="s">
        <v>80</v>
      </c>
      <c r="C1190" s="59" t="s">
        <v>81</v>
      </c>
      <c r="D1190" s="59"/>
      <c r="E1190" s="2"/>
      <c r="F1190" s="2"/>
      <c r="G1190" s="6">
        <f t="shared" ref="G1190:G1197" si="594">E1190+F1190</f>
        <v>0</v>
      </c>
      <c r="H1190" s="2"/>
      <c r="I1190" s="2"/>
      <c r="J1190" s="6">
        <f t="shared" ref="J1190:J1197" si="595">H1190+I1190</f>
        <v>0</v>
      </c>
      <c r="K1190" s="6">
        <f t="shared" ref="K1190:K1197" si="596">G1190+J1190</f>
        <v>0</v>
      </c>
      <c r="L1190" s="26"/>
      <c r="M1190" s="2"/>
      <c r="N1190" s="6">
        <f t="shared" ref="N1190:N1197" si="597">L1190+M1190</f>
        <v>0</v>
      </c>
      <c r="O1190" s="6" t="str">
        <f t="shared" si="582"/>
        <v/>
      </c>
      <c r="P1190" s="6" t="str">
        <f t="shared" si="582"/>
        <v/>
      </c>
    </row>
    <row r="1191" spans="1:16" hidden="1">
      <c r="A1191" t="s">
        <v>11</v>
      </c>
      <c r="B1191" s="63"/>
      <c r="C1191" s="70" t="s">
        <v>82</v>
      </c>
      <c r="D1191" s="30" t="s">
        <v>83</v>
      </c>
      <c r="E1191" s="2"/>
      <c r="F1191" s="2"/>
      <c r="G1191" s="6">
        <f t="shared" si="594"/>
        <v>0</v>
      </c>
      <c r="H1191" s="2"/>
      <c r="I1191" s="2"/>
      <c r="J1191" s="6">
        <f t="shared" si="595"/>
        <v>0</v>
      </c>
      <c r="K1191" s="6">
        <f t="shared" si="596"/>
        <v>0</v>
      </c>
      <c r="L1191" s="26"/>
      <c r="M1191" s="2"/>
      <c r="N1191" s="6">
        <f t="shared" si="597"/>
        <v>0</v>
      </c>
      <c r="O1191" s="6" t="str">
        <f t="shared" si="582"/>
        <v/>
      </c>
      <c r="P1191" s="6" t="str">
        <f t="shared" si="582"/>
        <v/>
      </c>
    </row>
    <row r="1192" spans="1:16" hidden="1">
      <c r="A1192" t="s">
        <v>11</v>
      </c>
      <c r="B1192" s="63"/>
      <c r="C1192" s="70"/>
      <c r="D1192" s="30" t="s">
        <v>84</v>
      </c>
      <c r="E1192" s="2"/>
      <c r="F1192" s="2"/>
      <c r="G1192" s="6">
        <f t="shared" si="594"/>
        <v>0</v>
      </c>
      <c r="H1192" s="2"/>
      <c r="I1192" s="2"/>
      <c r="J1192" s="6">
        <f t="shared" si="595"/>
        <v>0</v>
      </c>
      <c r="K1192" s="6">
        <f t="shared" si="596"/>
        <v>0</v>
      </c>
      <c r="L1192" s="26"/>
      <c r="M1192" s="2"/>
      <c r="N1192" s="6">
        <f t="shared" si="597"/>
        <v>0</v>
      </c>
      <c r="O1192" s="6" t="str">
        <f t="shared" si="582"/>
        <v/>
      </c>
      <c r="P1192" s="6" t="str">
        <f t="shared" si="582"/>
        <v/>
      </c>
    </row>
    <row r="1193" spans="1:16" hidden="1">
      <c r="A1193" t="s">
        <v>11</v>
      </c>
      <c r="B1193" s="63"/>
      <c r="C1193" s="70"/>
      <c r="D1193" s="30" t="s">
        <v>85</v>
      </c>
      <c r="E1193" s="2"/>
      <c r="F1193" s="2"/>
      <c r="G1193" s="6">
        <f t="shared" si="594"/>
        <v>0</v>
      </c>
      <c r="H1193" s="2"/>
      <c r="I1193" s="2"/>
      <c r="J1193" s="6">
        <f t="shared" si="595"/>
        <v>0</v>
      </c>
      <c r="K1193" s="6">
        <f t="shared" si="596"/>
        <v>0</v>
      </c>
      <c r="L1193" s="26"/>
      <c r="M1193" s="2"/>
      <c r="N1193" s="6">
        <f t="shared" si="597"/>
        <v>0</v>
      </c>
      <c r="O1193" s="6" t="str">
        <f t="shared" si="582"/>
        <v/>
      </c>
      <c r="P1193" s="6" t="str">
        <f t="shared" si="582"/>
        <v/>
      </c>
    </row>
    <row r="1194" spans="1:16" hidden="1">
      <c r="A1194" t="s">
        <v>11</v>
      </c>
      <c r="B1194" s="63"/>
      <c r="C1194" s="70"/>
      <c r="D1194" s="30" t="s">
        <v>86</v>
      </c>
      <c r="E1194" s="2"/>
      <c r="F1194" s="2"/>
      <c r="G1194" s="6">
        <f t="shared" si="594"/>
        <v>0</v>
      </c>
      <c r="H1194" s="2"/>
      <c r="I1194" s="2"/>
      <c r="J1194" s="6">
        <f t="shared" si="595"/>
        <v>0</v>
      </c>
      <c r="K1194" s="6">
        <f t="shared" si="596"/>
        <v>0</v>
      </c>
      <c r="L1194" s="26"/>
      <c r="M1194" s="2"/>
      <c r="N1194" s="6">
        <f t="shared" si="597"/>
        <v>0</v>
      </c>
      <c r="O1194" s="6" t="str">
        <f t="shared" si="582"/>
        <v/>
      </c>
      <c r="P1194" s="6" t="str">
        <f t="shared" si="582"/>
        <v/>
      </c>
    </row>
    <row r="1195" spans="1:16" hidden="1">
      <c r="A1195" t="s">
        <v>11</v>
      </c>
      <c r="B1195" s="63"/>
      <c r="C1195" s="70"/>
      <c r="D1195" s="30" t="s">
        <v>87</v>
      </c>
      <c r="E1195" s="2"/>
      <c r="F1195" s="2"/>
      <c r="G1195" s="6">
        <f t="shared" si="594"/>
        <v>0</v>
      </c>
      <c r="H1195" s="2"/>
      <c r="I1195" s="2"/>
      <c r="J1195" s="6">
        <f t="shared" si="595"/>
        <v>0</v>
      </c>
      <c r="K1195" s="6">
        <f t="shared" si="596"/>
        <v>0</v>
      </c>
      <c r="L1195" s="26"/>
      <c r="M1195" s="2"/>
      <c r="N1195" s="6">
        <f t="shared" si="597"/>
        <v>0</v>
      </c>
      <c r="O1195" s="6" t="str">
        <f t="shared" si="582"/>
        <v/>
      </c>
      <c r="P1195" s="6" t="str">
        <f t="shared" si="582"/>
        <v/>
      </c>
    </row>
    <row r="1196" spans="1:16" hidden="1">
      <c r="A1196" t="s">
        <v>11</v>
      </c>
      <c r="B1196" s="63"/>
      <c r="C1196" s="70"/>
      <c r="D1196" s="30" t="s">
        <v>88</v>
      </c>
      <c r="E1196" s="2"/>
      <c r="F1196" s="2"/>
      <c r="G1196" s="6">
        <f t="shared" si="594"/>
        <v>0</v>
      </c>
      <c r="H1196" s="2"/>
      <c r="I1196" s="2"/>
      <c r="J1196" s="6">
        <f t="shared" si="595"/>
        <v>0</v>
      </c>
      <c r="K1196" s="6">
        <f t="shared" si="596"/>
        <v>0</v>
      </c>
      <c r="L1196" s="26"/>
      <c r="M1196" s="2"/>
      <c r="N1196" s="6">
        <f t="shared" si="597"/>
        <v>0</v>
      </c>
      <c r="O1196" s="6" t="str">
        <f t="shared" si="582"/>
        <v/>
      </c>
      <c r="P1196" s="6" t="str">
        <f t="shared" si="582"/>
        <v/>
      </c>
    </row>
    <row r="1197" spans="1:16" hidden="1">
      <c r="A1197" t="s">
        <v>11</v>
      </c>
      <c r="B1197" s="63"/>
      <c r="C1197" s="70"/>
      <c r="D1197" s="30" t="s">
        <v>89</v>
      </c>
      <c r="E1197" s="2"/>
      <c r="F1197" s="2"/>
      <c r="G1197" s="6">
        <f t="shared" si="594"/>
        <v>0</v>
      </c>
      <c r="H1197" s="2"/>
      <c r="I1197" s="2"/>
      <c r="J1197" s="6">
        <f t="shared" si="595"/>
        <v>0</v>
      </c>
      <c r="K1197" s="6">
        <f t="shared" si="596"/>
        <v>0</v>
      </c>
      <c r="L1197" s="26"/>
      <c r="M1197" s="2"/>
      <c r="N1197" s="6">
        <f t="shared" si="597"/>
        <v>0</v>
      </c>
      <c r="O1197" s="6" t="str">
        <f t="shared" si="582"/>
        <v/>
      </c>
      <c r="P1197" s="6" t="str">
        <f t="shared" si="582"/>
        <v/>
      </c>
    </row>
    <row r="1198" spans="1:16" hidden="1">
      <c r="A1198" t="s">
        <v>11</v>
      </c>
      <c r="B1198" s="63"/>
      <c r="C1198" s="70"/>
      <c r="D1198" s="3" t="s">
        <v>90</v>
      </c>
      <c r="E1198" s="3">
        <f t="shared" ref="E1198:M1198" si="598">SUM(E1191:E1197)</f>
        <v>0</v>
      </c>
      <c r="F1198" s="3">
        <f t="shared" si="598"/>
        <v>0</v>
      </c>
      <c r="G1198" s="3">
        <f t="shared" si="598"/>
        <v>0</v>
      </c>
      <c r="H1198" s="3">
        <f t="shared" si="598"/>
        <v>0</v>
      </c>
      <c r="I1198" s="3">
        <f t="shared" si="598"/>
        <v>0</v>
      </c>
      <c r="J1198" s="3">
        <f t="shared" si="598"/>
        <v>0</v>
      </c>
      <c r="K1198" s="3">
        <f t="shared" si="598"/>
        <v>0</v>
      </c>
      <c r="L1198" s="24">
        <f t="shared" si="598"/>
        <v>0</v>
      </c>
      <c r="M1198" s="3">
        <f t="shared" si="598"/>
        <v>0</v>
      </c>
      <c r="N1198" s="3">
        <f>SUM(N1191:N1197)</f>
        <v>0</v>
      </c>
      <c r="O1198" s="3" t="str">
        <f t="shared" si="582"/>
        <v/>
      </c>
      <c r="P1198" s="3" t="str">
        <f t="shared" si="582"/>
        <v/>
      </c>
    </row>
    <row r="1199" spans="1:16" hidden="1">
      <c r="A1199" t="s">
        <v>11</v>
      </c>
      <c r="B1199" s="63"/>
      <c r="C1199" s="59" t="s">
        <v>91</v>
      </c>
      <c r="D1199" s="59"/>
      <c r="E1199" s="2">
        <v>16</v>
      </c>
      <c r="F1199" s="2"/>
      <c r="G1199" s="6">
        <f t="shared" ref="G1199:G1205" si="599">E1199+F1199</f>
        <v>16</v>
      </c>
      <c r="H1199" s="2">
        <v>146</v>
      </c>
      <c r="I1199" s="2"/>
      <c r="J1199" s="6">
        <f t="shared" ref="J1199:J1205" si="600">H1199+I1199</f>
        <v>146</v>
      </c>
      <c r="K1199" s="6">
        <f t="shared" ref="K1199:K1205" si="601">G1199+J1199</f>
        <v>162</v>
      </c>
      <c r="L1199" s="26">
        <v>2198</v>
      </c>
      <c r="M1199" s="2"/>
      <c r="N1199" s="6">
        <f t="shared" ref="N1199:N1205" si="602">L1199+M1199</f>
        <v>2198</v>
      </c>
      <c r="O1199" s="6">
        <f t="shared" si="582"/>
        <v>15054.79</v>
      </c>
      <c r="P1199" s="6" t="str">
        <f t="shared" si="582"/>
        <v/>
      </c>
    </row>
    <row r="1200" spans="1:16" hidden="1">
      <c r="A1200" t="s">
        <v>11</v>
      </c>
      <c r="B1200" s="63"/>
      <c r="C1200" s="59" t="s">
        <v>92</v>
      </c>
      <c r="D1200" s="59"/>
      <c r="E1200" s="2"/>
      <c r="F1200" s="2"/>
      <c r="G1200" s="6">
        <f t="shared" si="599"/>
        <v>0</v>
      </c>
      <c r="H1200" s="2"/>
      <c r="I1200" s="2"/>
      <c r="J1200" s="6">
        <f t="shared" si="600"/>
        <v>0</v>
      </c>
      <c r="K1200" s="6">
        <f t="shared" si="601"/>
        <v>0</v>
      </c>
      <c r="L1200" s="26"/>
      <c r="M1200" s="2"/>
      <c r="N1200" s="6">
        <f t="shared" si="602"/>
        <v>0</v>
      </c>
      <c r="O1200" s="6" t="str">
        <f t="shared" si="582"/>
        <v/>
      </c>
      <c r="P1200" s="6" t="str">
        <f t="shared" si="582"/>
        <v/>
      </c>
    </row>
    <row r="1201" spans="1:16" hidden="1">
      <c r="A1201" t="s">
        <v>11</v>
      </c>
      <c r="B1201" s="63"/>
      <c r="C1201" s="59" t="s">
        <v>93</v>
      </c>
      <c r="D1201" s="59"/>
      <c r="E1201" s="2"/>
      <c r="F1201" s="2"/>
      <c r="G1201" s="6">
        <f t="shared" si="599"/>
        <v>0</v>
      </c>
      <c r="H1201" s="2"/>
      <c r="I1201" s="2"/>
      <c r="J1201" s="6">
        <f t="shared" si="600"/>
        <v>0</v>
      </c>
      <c r="K1201" s="6">
        <f t="shared" si="601"/>
        <v>0</v>
      </c>
      <c r="L1201" s="26"/>
      <c r="M1201" s="2"/>
      <c r="N1201" s="6">
        <f t="shared" si="602"/>
        <v>0</v>
      </c>
      <c r="O1201" s="6" t="str">
        <f t="shared" si="582"/>
        <v/>
      </c>
      <c r="P1201" s="6" t="str">
        <f t="shared" si="582"/>
        <v/>
      </c>
    </row>
    <row r="1202" spans="1:16" hidden="1">
      <c r="A1202" t="s">
        <v>11</v>
      </c>
      <c r="B1202" s="63"/>
      <c r="C1202" s="59" t="s">
        <v>94</v>
      </c>
      <c r="D1202" s="59"/>
      <c r="E1202" s="2"/>
      <c r="F1202" s="2"/>
      <c r="G1202" s="6">
        <f t="shared" si="599"/>
        <v>0</v>
      </c>
      <c r="H1202" s="2"/>
      <c r="I1202" s="2"/>
      <c r="J1202" s="6">
        <f t="shared" si="600"/>
        <v>0</v>
      </c>
      <c r="K1202" s="6">
        <f t="shared" si="601"/>
        <v>0</v>
      </c>
      <c r="L1202" s="26"/>
      <c r="M1202" s="2"/>
      <c r="N1202" s="6">
        <f t="shared" si="602"/>
        <v>0</v>
      </c>
      <c r="O1202" s="6" t="str">
        <f t="shared" si="582"/>
        <v/>
      </c>
      <c r="P1202" s="6" t="str">
        <f t="shared" si="582"/>
        <v/>
      </c>
    </row>
    <row r="1203" spans="1:16" hidden="1">
      <c r="A1203" t="s">
        <v>11</v>
      </c>
      <c r="B1203" s="63"/>
      <c r="C1203" s="59" t="s">
        <v>95</v>
      </c>
      <c r="D1203" s="59"/>
      <c r="E1203" s="2"/>
      <c r="F1203" s="2"/>
      <c r="G1203" s="6">
        <f t="shared" si="599"/>
        <v>0</v>
      </c>
      <c r="H1203" s="2"/>
      <c r="I1203" s="2"/>
      <c r="J1203" s="6">
        <f t="shared" si="600"/>
        <v>0</v>
      </c>
      <c r="K1203" s="6">
        <f t="shared" si="601"/>
        <v>0</v>
      </c>
      <c r="L1203" s="26"/>
      <c r="M1203" s="2"/>
      <c r="N1203" s="6">
        <f t="shared" si="602"/>
        <v>0</v>
      </c>
      <c r="O1203" s="6" t="str">
        <f t="shared" si="582"/>
        <v/>
      </c>
      <c r="P1203" s="6" t="str">
        <f t="shared" si="582"/>
        <v/>
      </c>
    </row>
    <row r="1204" spans="1:16" hidden="1">
      <c r="A1204" t="s">
        <v>11</v>
      </c>
      <c r="B1204" s="63"/>
      <c r="C1204" s="59" t="s">
        <v>96</v>
      </c>
      <c r="D1204" s="59"/>
      <c r="E1204" s="2">
        <v>0.5</v>
      </c>
      <c r="F1204" s="2"/>
      <c r="G1204" s="6">
        <f t="shared" si="599"/>
        <v>0.5</v>
      </c>
      <c r="H1204" s="2">
        <v>30</v>
      </c>
      <c r="I1204" s="2"/>
      <c r="J1204" s="6">
        <f t="shared" si="600"/>
        <v>30</v>
      </c>
      <c r="K1204" s="6">
        <f t="shared" si="601"/>
        <v>30.5</v>
      </c>
      <c r="L1204" s="26">
        <v>21</v>
      </c>
      <c r="M1204" s="2"/>
      <c r="N1204" s="6">
        <f t="shared" si="602"/>
        <v>21</v>
      </c>
      <c r="O1204" s="6">
        <f t="shared" si="582"/>
        <v>700</v>
      </c>
      <c r="P1204" s="6" t="str">
        <f t="shared" si="582"/>
        <v/>
      </c>
    </row>
    <row r="1205" spans="1:16" hidden="1">
      <c r="A1205" t="s">
        <v>11</v>
      </c>
      <c r="B1205" s="63"/>
      <c r="C1205" s="59" t="s">
        <v>97</v>
      </c>
      <c r="D1205" s="59"/>
      <c r="E1205" s="2"/>
      <c r="F1205" s="2"/>
      <c r="G1205" s="6">
        <f t="shared" si="599"/>
        <v>0</v>
      </c>
      <c r="H1205" s="2"/>
      <c r="I1205" s="2"/>
      <c r="J1205" s="6">
        <f t="shared" si="600"/>
        <v>0</v>
      </c>
      <c r="K1205" s="6">
        <f t="shared" si="601"/>
        <v>0</v>
      </c>
      <c r="L1205" s="26"/>
      <c r="M1205" s="2"/>
      <c r="N1205" s="6">
        <f t="shared" si="602"/>
        <v>0</v>
      </c>
      <c r="O1205" s="6" t="str">
        <f t="shared" si="582"/>
        <v/>
      </c>
      <c r="P1205" s="6" t="str">
        <f t="shared" si="582"/>
        <v/>
      </c>
    </row>
    <row r="1206" spans="1:16" hidden="1">
      <c r="A1206" t="s">
        <v>11</v>
      </c>
      <c r="B1206" s="63"/>
      <c r="C1206" s="60" t="s">
        <v>98</v>
      </c>
      <c r="D1206" s="61"/>
      <c r="E1206" s="3">
        <f>SUM(E1190:E1205)-E1198</f>
        <v>16.5</v>
      </c>
      <c r="F1206" s="3">
        <f>SUM(F1190:F1205)-F1198</f>
        <v>0</v>
      </c>
      <c r="G1206" s="3">
        <f t="shared" ref="G1206:M1206" si="603">SUM(G1190:G1205)-G1198</f>
        <v>16.5</v>
      </c>
      <c r="H1206" s="3">
        <f t="shared" si="603"/>
        <v>176</v>
      </c>
      <c r="I1206" s="3">
        <f t="shared" si="603"/>
        <v>0</v>
      </c>
      <c r="J1206" s="3">
        <f t="shared" si="603"/>
        <v>176</v>
      </c>
      <c r="K1206" s="3">
        <f t="shared" si="603"/>
        <v>192.5</v>
      </c>
      <c r="L1206" s="24">
        <f t="shared" si="603"/>
        <v>2219</v>
      </c>
      <c r="M1206" s="3">
        <f t="shared" si="603"/>
        <v>0</v>
      </c>
      <c r="N1206" s="3">
        <f>SUM(N1190:N1205)-N1198</f>
        <v>2219</v>
      </c>
      <c r="O1206" s="3">
        <f t="shared" si="582"/>
        <v>12607.95</v>
      </c>
      <c r="P1206" s="3" t="str">
        <f t="shared" si="582"/>
        <v/>
      </c>
    </row>
    <row r="1207" spans="1:16" hidden="1">
      <c r="A1207" t="s">
        <v>11</v>
      </c>
      <c r="B1207" s="63" t="s">
        <v>99</v>
      </c>
      <c r="C1207" s="59" t="s">
        <v>100</v>
      </c>
      <c r="D1207" s="59"/>
      <c r="E1207" s="2"/>
      <c r="F1207" s="2"/>
      <c r="G1207" s="6">
        <f t="shared" ref="G1207:G1215" si="604">E1207+F1207</f>
        <v>0</v>
      </c>
      <c r="H1207" s="2"/>
      <c r="I1207" s="2"/>
      <c r="J1207" s="6">
        <f t="shared" ref="J1207:J1215" si="605">H1207+I1207</f>
        <v>0</v>
      </c>
      <c r="K1207" s="6">
        <f t="shared" ref="K1207:K1215" si="606">G1207+J1207</f>
        <v>0</v>
      </c>
      <c r="L1207" s="26"/>
      <c r="M1207" s="2"/>
      <c r="N1207" s="6">
        <f t="shared" ref="N1207:N1215" si="607">L1207+M1207</f>
        <v>0</v>
      </c>
      <c r="O1207" s="6" t="str">
        <f t="shared" si="582"/>
        <v/>
      </c>
      <c r="P1207" s="6" t="str">
        <f t="shared" si="582"/>
        <v/>
      </c>
    </row>
    <row r="1208" spans="1:16" hidden="1">
      <c r="A1208" t="s">
        <v>11</v>
      </c>
      <c r="B1208" s="63"/>
      <c r="C1208" s="59" t="s">
        <v>101</v>
      </c>
      <c r="D1208" s="59"/>
      <c r="E1208" s="2"/>
      <c r="F1208" s="2"/>
      <c r="G1208" s="6">
        <f t="shared" si="604"/>
        <v>0</v>
      </c>
      <c r="H1208" s="2"/>
      <c r="I1208" s="2"/>
      <c r="J1208" s="6">
        <f t="shared" si="605"/>
        <v>0</v>
      </c>
      <c r="K1208" s="6">
        <f t="shared" si="606"/>
        <v>0</v>
      </c>
      <c r="L1208" s="26"/>
      <c r="M1208" s="2"/>
      <c r="N1208" s="6">
        <f t="shared" si="607"/>
        <v>0</v>
      </c>
      <c r="O1208" s="6" t="str">
        <f t="shared" si="582"/>
        <v/>
      </c>
      <c r="P1208" s="6" t="str">
        <f t="shared" si="582"/>
        <v/>
      </c>
    </row>
    <row r="1209" spans="1:16" hidden="1">
      <c r="A1209" t="s">
        <v>11</v>
      </c>
      <c r="B1209" s="63"/>
      <c r="C1209" s="59" t="s">
        <v>102</v>
      </c>
      <c r="D1209" s="59"/>
      <c r="E1209" s="2"/>
      <c r="F1209" s="2"/>
      <c r="G1209" s="6">
        <f t="shared" si="604"/>
        <v>0</v>
      </c>
      <c r="H1209" s="2"/>
      <c r="I1209" s="2"/>
      <c r="J1209" s="6">
        <f t="shared" si="605"/>
        <v>0</v>
      </c>
      <c r="K1209" s="6">
        <f t="shared" si="606"/>
        <v>0</v>
      </c>
      <c r="L1209" s="26"/>
      <c r="M1209" s="2"/>
      <c r="N1209" s="6">
        <f t="shared" si="607"/>
        <v>0</v>
      </c>
      <c r="O1209" s="6" t="str">
        <f t="shared" si="582"/>
        <v/>
      </c>
      <c r="P1209" s="6" t="str">
        <f t="shared" si="582"/>
        <v/>
      </c>
    </row>
    <row r="1210" spans="1:16" hidden="1">
      <c r="A1210" t="s">
        <v>11</v>
      </c>
      <c r="B1210" s="63"/>
      <c r="C1210" s="59" t="s">
        <v>103</v>
      </c>
      <c r="D1210" s="59"/>
      <c r="E1210" s="2"/>
      <c r="F1210" s="2"/>
      <c r="G1210" s="6">
        <f t="shared" si="604"/>
        <v>0</v>
      </c>
      <c r="H1210" s="2"/>
      <c r="I1210" s="2"/>
      <c r="J1210" s="6">
        <f t="shared" si="605"/>
        <v>0</v>
      </c>
      <c r="K1210" s="6">
        <f t="shared" si="606"/>
        <v>0</v>
      </c>
      <c r="L1210" s="26"/>
      <c r="M1210" s="2"/>
      <c r="N1210" s="6">
        <f t="shared" si="607"/>
        <v>0</v>
      </c>
      <c r="O1210" s="6" t="str">
        <f t="shared" si="582"/>
        <v/>
      </c>
      <c r="P1210" s="6" t="str">
        <f t="shared" si="582"/>
        <v/>
      </c>
    </row>
    <row r="1211" spans="1:16" hidden="1">
      <c r="A1211" t="s">
        <v>11</v>
      </c>
      <c r="B1211" s="63"/>
      <c r="C1211" s="59" t="s">
        <v>104</v>
      </c>
      <c r="D1211" s="59"/>
      <c r="E1211" s="2"/>
      <c r="F1211" s="2"/>
      <c r="G1211" s="6">
        <f t="shared" si="604"/>
        <v>0</v>
      </c>
      <c r="H1211" s="2"/>
      <c r="I1211" s="2"/>
      <c r="J1211" s="6">
        <f t="shared" si="605"/>
        <v>0</v>
      </c>
      <c r="K1211" s="6">
        <f t="shared" si="606"/>
        <v>0</v>
      </c>
      <c r="L1211" s="26"/>
      <c r="M1211" s="2"/>
      <c r="N1211" s="6">
        <f t="shared" si="607"/>
        <v>0</v>
      </c>
      <c r="O1211" s="6" t="str">
        <f t="shared" si="582"/>
        <v/>
      </c>
      <c r="P1211" s="6" t="str">
        <f t="shared" si="582"/>
        <v/>
      </c>
    </row>
    <row r="1212" spans="1:16" hidden="1">
      <c r="A1212" t="s">
        <v>11</v>
      </c>
      <c r="B1212" s="63"/>
      <c r="C1212" s="59" t="s">
        <v>105</v>
      </c>
      <c r="D1212" s="59"/>
      <c r="E1212" s="2"/>
      <c r="F1212" s="2"/>
      <c r="G1212" s="6">
        <f t="shared" si="604"/>
        <v>0</v>
      </c>
      <c r="H1212" s="2"/>
      <c r="I1212" s="2"/>
      <c r="J1212" s="6">
        <f t="shared" si="605"/>
        <v>0</v>
      </c>
      <c r="K1212" s="6">
        <f t="shared" si="606"/>
        <v>0</v>
      </c>
      <c r="L1212" s="26"/>
      <c r="M1212" s="2"/>
      <c r="N1212" s="6">
        <f t="shared" si="607"/>
        <v>0</v>
      </c>
      <c r="O1212" s="6" t="str">
        <f t="shared" si="582"/>
        <v/>
      </c>
      <c r="P1212" s="6" t="str">
        <f t="shared" si="582"/>
        <v/>
      </c>
    </row>
    <row r="1213" spans="1:16" hidden="1">
      <c r="A1213" t="s">
        <v>11</v>
      </c>
      <c r="B1213" s="63"/>
      <c r="C1213" s="59" t="s">
        <v>106</v>
      </c>
      <c r="D1213" s="59"/>
      <c r="E1213" s="2"/>
      <c r="F1213" s="2"/>
      <c r="G1213" s="6">
        <f t="shared" si="604"/>
        <v>0</v>
      </c>
      <c r="H1213" s="2"/>
      <c r="I1213" s="2"/>
      <c r="J1213" s="6">
        <f t="shared" si="605"/>
        <v>0</v>
      </c>
      <c r="K1213" s="6">
        <f t="shared" si="606"/>
        <v>0</v>
      </c>
      <c r="L1213" s="26"/>
      <c r="M1213" s="2"/>
      <c r="N1213" s="6">
        <f t="shared" si="607"/>
        <v>0</v>
      </c>
      <c r="O1213" s="6" t="str">
        <f t="shared" si="582"/>
        <v/>
      </c>
      <c r="P1213" s="6" t="str">
        <f t="shared" si="582"/>
        <v/>
      </c>
    </row>
    <row r="1214" spans="1:16" hidden="1">
      <c r="A1214" t="s">
        <v>11</v>
      </c>
      <c r="B1214" s="63"/>
      <c r="C1214" s="59" t="s">
        <v>107</v>
      </c>
      <c r="D1214" s="59"/>
      <c r="E1214" s="2"/>
      <c r="F1214" s="2"/>
      <c r="G1214" s="6">
        <f t="shared" si="604"/>
        <v>0</v>
      </c>
      <c r="H1214" s="2"/>
      <c r="I1214" s="2"/>
      <c r="J1214" s="6">
        <f t="shared" si="605"/>
        <v>0</v>
      </c>
      <c r="K1214" s="6">
        <f t="shared" si="606"/>
        <v>0</v>
      </c>
      <c r="L1214" s="26"/>
      <c r="M1214" s="2"/>
      <c r="N1214" s="6">
        <f t="shared" si="607"/>
        <v>0</v>
      </c>
      <c r="O1214" s="6" t="str">
        <f t="shared" si="582"/>
        <v/>
      </c>
      <c r="P1214" s="6" t="str">
        <f t="shared" si="582"/>
        <v/>
      </c>
    </row>
    <row r="1215" spans="1:16" hidden="1">
      <c r="A1215" t="s">
        <v>11</v>
      </c>
      <c r="B1215" s="63"/>
      <c r="C1215" s="59" t="s">
        <v>108</v>
      </c>
      <c r="D1215" s="59"/>
      <c r="E1215" s="2"/>
      <c r="F1215" s="2"/>
      <c r="G1215" s="6">
        <f t="shared" si="604"/>
        <v>0</v>
      </c>
      <c r="H1215" s="2"/>
      <c r="I1215" s="2"/>
      <c r="J1215" s="6">
        <f t="shared" si="605"/>
        <v>0</v>
      </c>
      <c r="K1215" s="6">
        <f t="shared" si="606"/>
        <v>0</v>
      </c>
      <c r="L1215" s="26"/>
      <c r="M1215" s="2"/>
      <c r="N1215" s="6">
        <f t="shared" si="607"/>
        <v>0</v>
      </c>
      <c r="O1215" s="6" t="str">
        <f t="shared" si="582"/>
        <v/>
      </c>
      <c r="P1215" s="6" t="str">
        <f t="shared" si="582"/>
        <v/>
      </c>
    </row>
    <row r="1216" spans="1:16" hidden="1">
      <c r="A1216" t="s">
        <v>11</v>
      </c>
      <c r="B1216" s="63"/>
      <c r="C1216" s="64" t="s">
        <v>109</v>
      </c>
      <c r="D1216" s="65"/>
      <c r="E1216" s="3">
        <f>SUM(E1207:E1215)</f>
        <v>0</v>
      </c>
      <c r="F1216" s="3">
        <f t="shared" ref="F1216:M1216" si="608">SUM(F1207:F1215)</f>
        <v>0</v>
      </c>
      <c r="G1216" s="3">
        <f t="shared" si="608"/>
        <v>0</v>
      </c>
      <c r="H1216" s="3">
        <f t="shared" si="608"/>
        <v>0</v>
      </c>
      <c r="I1216" s="3">
        <f t="shared" si="608"/>
        <v>0</v>
      </c>
      <c r="J1216" s="3">
        <f t="shared" si="608"/>
        <v>0</v>
      </c>
      <c r="K1216" s="3">
        <f t="shared" si="608"/>
        <v>0</v>
      </c>
      <c r="L1216" s="24">
        <f t="shared" si="608"/>
        <v>0</v>
      </c>
      <c r="M1216" s="3">
        <f t="shared" si="608"/>
        <v>0</v>
      </c>
      <c r="N1216" s="3">
        <f>SUM(N1207:N1215)</f>
        <v>0</v>
      </c>
      <c r="O1216" s="3" t="str">
        <f t="shared" si="582"/>
        <v/>
      </c>
      <c r="P1216" s="3" t="str">
        <f t="shared" si="582"/>
        <v/>
      </c>
    </row>
    <row r="1217" spans="1:16" hidden="1">
      <c r="A1217" t="s">
        <v>11</v>
      </c>
      <c r="B1217" s="66" t="s">
        <v>110</v>
      </c>
      <c r="C1217" s="66" t="s">
        <v>111</v>
      </c>
      <c r="D1217" s="30" t="s">
        <v>112</v>
      </c>
      <c r="E1217" s="2"/>
      <c r="F1217" s="2"/>
      <c r="G1217" s="6">
        <f>E1217+F1217</f>
        <v>0</v>
      </c>
      <c r="H1217" s="29">
        <v>9.5</v>
      </c>
      <c r="I1217" s="29">
        <v>0</v>
      </c>
      <c r="J1217" s="6">
        <f>H1217+I1217</f>
        <v>9.5</v>
      </c>
      <c r="K1217" s="6">
        <f>G1217+J1217</f>
        <v>9.5</v>
      </c>
      <c r="L1217" s="29">
        <v>1360</v>
      </c>
      <c r="M1217" s="29">
        <v>0</v>
      </c>
      <c r="N1217" s="6">
        <f>L1217+M1217</f>
        <v>1360</v>
      </c>
      <c r="O1217" s="13">
        <f t="shared" si="582"/>
        <v>143157.89000000001</v>
      </c>
      <c r="P1217" s="13" t="str">
        <f t="shared" si="582"/>
        <v/>
      </c>
    </row>
    <row r="1218" spans="1:16" hidden="1">
      <c r="A1218" t="s">
        <v>11</v>
      </c>
      <c r="B1218" s="67"/>
      <c r="C1218" s="67"/>
      <c r="D1218" s="30" t="s">
        <v>24</v>
      </c>
      <c r="E1218" s="2"/>
      <c r="F1218" s="2"/>
      <c r="G1218" s="6">
        <f>E1218+F1218</f>
        <v>0</v>
      </c>
      <c r="H1218" s="29">
        <v>7.4</v>
      </c>
      <c r="I1218" s="29">
        <v>0</v>
      </c>
      <c r="J1218" s="6">
        <f>H1218+I1218</f>
        <v>7.4</v>
      </c>
      <c r="K1218" s="6">
        <f>G1218+J1218</f>
        <v>7.4</v>
      </c>
      <c r="L1218" s="29">
        <v>1488</v>
      </c>
      <c r="M1218" s="29">
        <v>0</v>
      </c>
      <c r="N1218" s="6">
        <f>L1218+M1218</f>
        <v>1488</v>
      </c>
      <c r="O1218" s="13">
        <f t="shared" si="582"/>
        <v>201081.08</v>
      </c>
      <c r="P1218" s="13" t="str">
        <f t="shared" si="582"/>
        <v/>
      </c>
    </row>
    <row r="1219" spans="1:16" hidden="1">
      <c r="A1219" t="s">
        <v>11</v>
      </c>
      <c r="B1219" s="67"/>
      <c r="C1219" s="67"/>
      <c r="D1219" s="30" t="s">
        <v>25</v>
      </c>
      <c r="E1219" s="2"/>
      <c r="F1219" s="2"/>
      <c r="G1219" s="6">
        <f>E1219+F1219</f>
        <v>0</v>
      </c>
      <c r="H1219" s="29">
        <v>11</v>
      </c>
      <c r="I1219" s="29">
        <v>0</v>
      </c>
      <c r="J1219" s="6">
        <f>H1219+I1219</f>
        <v>11</v>
      </c>
      <c r="K1219" s="6">
        <f>G1219+J1219</f>
        <v>11</v>
      </c>
      <c r="L1219" s="29">
        <v>1480</v>
      </c>
      <c r="M1219" s="29">
        <v>0</v>
      </c>
      <c r="N1219" s="6">
        <f>L1219+M1219</f>
        <v>1480</v>
      </c>
      <c r="O1219" s="13">
        <f t="shared" si="582"/>
        <v>134545.45000000001</v>
      </c>
      <c r="P1219" s="13" t="str">
        <f t="shared" si="582"/>
        <v/>
      </c>
    </row>
    <row r="1220" spans="1:16" hidden="1">
      <c r="A1220" t="s">
        <v>11</v>
      </c>
      <c r="B1220" s="67"/>
      <c r="C1220" s="67"/>
      <c r="D1220" s="30" t="s">
        <v>26</v>
      </c>
      <c r="E1220" s="2"/>
      <c r="F1220" s="2"/>
      <c r="G1220" s="6">
        <f>E1220+F1220</f>
        <v>0</v>
      </c>
      <c r="H1220" s="29">
        <v>0</v>
      </c>
      <c r="I1220" s="29">
        <v>0</v>
      </c>
      <c r="J1220" s="6">
        <f>H1220+I1220</f>
        <v>0</v>
      </c>
      <c r="K1220" s="6">
        <f>G1220+J1220</f>
        <v>0</v>
      </c>
      <c r="L1220" s="29">
        <v>0</v>
      </c>
      <c r="M1220" s="29">
        <v>0</v>
      </c>
      <c r="N1220" s="6">
        <f>L1220+M1220</f>
        <v>0</v>
      </c>
      <c r="O1220" s="13" t="str">
        <f t="shared" si="582"/>
        <v/>
      </c>
      <c r="P1220" s="13" t="str">
        <f t="shared" si="582"/>
        <v/>
      </c>
    </row>
    <row r="1221" spans="1:16" hidden="1">
      <c r="A1221" t="s">
        <v>11</v>
      </c>
      <c r="B1221" s="67"/>
      <c r="C1221" s="67"/>
      <c r="D1221" s="30" t="s">
        <v>27</v>
      </c>
      <c r="E1221" s="2"/>
      <c r="F1221" s="2"/>
      <c r="G1221" s="6">
        <f>E1221+F1221</f>
        <v>0</v>
      </c>
      <c r="H1221" s="29">
        <v>33.5</v>
      </c>
      <c r="I1221" s="29">
        <v>0</v>
      </c>
      <c r="J1221" s="6">
        <f>H1221+I1221</f>
        <v>33.5</v>
      </c>
      <c r="K1221" s="6">
        <f>G1221+J1221</f>
        <v>33.5</v>
      </c>
      <c r="L1221" s="29">
        <v>990</v>
      </c>
      <c r="M1221" s="29">
        <v>0</v>
      </c>
      <c r="N1221" s="6">
        <f>L1221+M1221</f>
        <v>990</v>
      </c>
      <c r="O1221" s="13">
        <f t="shared" si="582"/>
        <v>29552.240000000002</v>
      </c>
      <c r="P1221" s="13" t="str">
        <f t="shared" si="582"/>
        <v/>
      </c>
    </row>
    <row r="1222" spans="1:16" ht="15.75" hidden="1">
      <c r="A1222" t="s">
        <v>11</v>
      </c>
      <c r="B1222" s="67"/>
      <c r="C1222" s="68"/>
      <c r="D1222" s="4" t="s">
        <v>113</v>
      </c>
      <c r="E1222" s="3">
        <f t="shared" ref="E1222:N1222" si="609">SUM(E1217:E1221)</f>
        <v>0</v>
      </c>
      <c r="F1222" s="3">
        <f t="shared" si="609"/>
        <v>0</v>
      </c>
      <c r="G1222" s="3">
        <f t="shared" si="609"/>
        <v>0</v>
      </c>
      <c r="H1222" s="3">
        <f t="shared" si="609"/>
        <v>61.4</v>
      </c>
      <c r="I1222" s="3">
        <f t="shared" si="609"/>
        <v>0</v>
      </c>
      <c r="J1222" s="3">
        <f t="shared" si="609"/>
        <v>61.4</v>
      </c>
      <c r="K1222" s="3">
        <f t="shared" si="609"/>
        <v>61.4</v>
      </c>
      <c r="L1222" s="24">
        <f t="shared" si="609"/>
        <v>5318</v>
      </c>
      <c r="M1222" s="3">
        <f t="shared" si="609"/>
        <v>0</v>
      </c>
      <c r="N1222" s="3">
        <f t="shared" si="609"/>
        <v>5318</v>
      </c>
      <c r="O1222" s="16">
        <f t="shared" si="582"/>
        <v>86612.38</v>
      </c>
      <c r="P1222" s="16" t="str">
        <f t="shared" si="582"/>
        <v/>
      </c>
    </row>
    <row r="1223" spans="1:16" hidden="1">
      <c r="A1223" t="s">
        <v>11</v>
      </c>
      <c r="B1223" s="67"/>
      <c r="C1223" s="66" t="s">
        <v>114</v>
      </c>
      <c r="D1223" s="30" t="s">
        <v>23</v>
      </c>
      <c r="E1223" s="2"/>
      <c r="F1223" s="2"/>
      <c r="G1223" s="6">
        <f>E1223+F1223</f>
        <v>0</v>
      </c>
      <c r="H1223" s="29">
        <v>0</v>
      </c>
      <c r="I1223" s="29">
        <v>0</v>
      </c>
      <c r="J1223" s="6">
        <f>H1223+I1223</f>
        <v>0</v>
      </c>
      <c r="K1223" s="6">
        <f>G1223+J1223</f>
        <v>0</v>
      </c>
      <c r="L1223" s="29">
        <v>0</v>
      </c>
      <c r="M1223" s="29">
        <v>0</v>
      </c>
      <c r="N1223" s="6">
        <f>L1223+M1223</f>
        <v>0</v>
      </c>
      <c r="O1223" s="6" t="str">
        <f t="shared" si="582"/>
        <v/>
      </c>
      <c r="P1223" s="6" t="str">
        <f t="shared" si="582"/>
        <v/>
      </c>
    </row>
    <row r="1224" spans="1:16" hidden="1">
      <c r="A1224" t="s">
        <v>11</v>
      </c>
      <c r="B1224" s="67"/>
      <c r="C1224" s="67"/>
      <c r="D1224" s="30" t="s">
        <v>115</v>
      </c>
      <c r="E1224" s="2"/>
      <c r="F1224" s="2"/>
      <c r="G1224" s="6">
        <f>E1224+F1224</f>
        <v>0</v>
      </c>
      <c r="H1224" s="29">
        <v>0</v>
      </c>
      <c r="I1224" s="29">
        <v>0</v>
      </c>
      <c r="J1224" s="6">
        <f>H1224+I1224</f>
        <v>0</v>
      </c>
      <c r="K1224" s="6">
        <f>G1224+J1224</f>
        <v>0</v>
      </c>
      <c r="L1224" s="29">
        <v>0</v>
      </c>
      <c r="M1224" s="29">
        <v>0</v>
      </c>
      <c r="N1224" s="6">
        <f>L1224+M1224</f>
        <v>0</v>
      </c>
      <c r="O1224" s="13" t="str">
        <f t="shared" si="582"/>
        <v/>
      </c>
      <c r="P1224" s="13" t="str">
        <f t="shared" si="582"/>
        <v/>
      </c>
    </row>
    <row r="1225" spans="1:16" hidden="1">
      <c r="A1225" t="s">
        <v>11</v>
      </c>
      <c r="B1225" s="67"/>
      <c r="C1225" s="67"/>
      <c r="D1225" s="30" t="s">
        <v>116</v>
      </c>
      <c r="E1225" s="2"/>
      <c r="F1225" s="2"/>
      <c r="G1225" s="6">
        <f>E1225+F1225</f>
        <v>0</v>
      </c>
      <c r="H1225" s="29">
        <v>0.5</v>
      </c>
      <c r="I1225" s="29">
        <v>0</v>
      </c>
      <c r="J1225" s="6">
        <f>H1225+I1225</f>
        <v>0.5</v>
      </c>
      <c r="K1225" s="6">
        <f>G1225+J1225</f>
        <v>0.5</v>
      </c>
      <c r="L1225" s="29">
        <v>50</v>
      </c>
      <c r="M1225" s="29">
        <v>0</v>
      </c>
      <c r="N1225" s="6">
        <f>L1225+M1225</f>
        <v>50</v>
      </c>
      <c r="O1225" s="6">
        <f t="shared" si="582"/>
        <v>100000</v>
      </c>
      <c r="P1225" s="6" t="str">
        <f t="shared" si="582"/>
        <v/>
      </c>
    </row>
    <row r="1226" spans="1:16" ht="15.75" hidden="1">
      <c r="A1226" t="s">
        <v>11</v>
      </c>
      <c r="B1226" s="67"/>
      <c r="C1226" s="68"/>
      <c r="D1226" s="4" t="s">
        <v>117</v>
      </c>
      <c r="E1226" s="8">
        <f>SUM(E1223:E1225)</f>
        <v>0</v>
      </c>
      <c r="F1226" s="8">
        <f>SUM(F1223:F1225)</f>
        <v>0</v>
      </c>
      <c r="G1226" s="9">
        <f>E1226+F1226</f>
        <v>0</v>
      </c>
      <c r="H1226" s="8">
        <f>SUM(H1223:H1225)</f>
        <v>0.5</v>
      </c>
      <c r="I1226" s="8">
        <f>SUM(I1223:I1225)</f>
        <v>0</v>
      </c>
      <c r="J1226" s="9">
        <f>H1226+I1226</f>
        <v>0.5</v>
      </c>
      <c r="K1226" s="9">
        <f>G1226+J1226</f>
        <v>0.5</v>
      </c>
      <c r="L1226" s="27">
        <f>SUM(L1223:L1225)</f>
        <v>50</v>
      </c>
      <c r="M1226" s="8">
        <f>SUM(M1223:M1225)</f>
        <v>0</v>
      </c>
      <c r="N1226" s="9">
        <f>L1226+M1226</f>
        <v>50</v>
      </c>
      <c r="O1226" s="16">
        <f t="shared" si="582"/>
        <v>100000</v>
      </c>
      <c r="P1226" s="16" t="str">
        <f t="shared" si="582"/>
        <v/>
      </c>
    </row>
    <row r="1227" spans="1:16" ht="15.75" hidden="1">
      <c r="A1227" t="s">
        <v>11</v>
      </c>
      <c r="B1227" s="68"/>
      <c r="C1227" s="69" t="s">
        <v>118</v>
      </c>
      <c r="D1227" s="69"/>
      <c r="E1227" s="9">
        <f t="shared" ref="E1227:M1227" si="610">E1226+E1222</f>
        <v>0</v>
      </c>
      <c r="F1227" s="9">
        <f t="shared" si="610"/>
        <v>0</v>
      </c>
      <c r="G1227" s="9">
        <f t="shared" si="610"/>
        <v>0</v>
      </c>
      <c r="H1227" s="9">
        <f t="shared" si="610"/>
        <v>61.9</v>
      </c>
      <c r="I1227" s="9">
        <f t="shared" si="610"/>
        <v>0</v>
      </c>
      <c r="J1227" s="9">
        <f t="shared" si="610"/>
        <v>61.9</v>
      </c>
      <c r="K1227" s="9">
        <f t="shared" si="610"/>
        <v>61.9</v>
      </c>
      <c r="L1227" s="24">
        <f t="shared" si="610"/>
        <v>5368</v>
      </c>
      <c r="M1227" s="9">
        <f t="shared" si="610"/>
        <v>0</v>
      </c>
      <c r="N1227" s="9">
        <f>N1226+N1222</f>
        <v>5368</v>
      </c>
      <c r="O1227" s="16">
        <f t="shared" si="582"/>
        <v>86720.52</v>
      </c>
      <c r="P1227" s="16" t="str">
        <f t="shared" si="582"/>
        <v/>
      </c>
    </row>
    <row r="1228" spans="1:16" hidden="1">
      <c r="A1228" t="s">
        <v>11</v>
      </c>
      <c r="B1228" s="63" t="s">
        <v>119</v>
      </c>
      <c r="C1228" s="59" t="s">
        <v>120</v>
      </c>
      <c r="D1228" s="59"/>
      <c r="E1228" s="2"/>
      <c r="F1228" s="2"/>
      <c r="G1228" s="6">
        <f t="shared" ref="G1228:G1237" si="611">E1228+F1228</f>
        <v>0</v>
      </c>
      <c r="H1228" s="2"/>
      <c r="I1228" s="2"/>
      <c r="J1228" s="6">
        <f t="shared" ref="J1228:J1237" si="612">H1228+I1228</f>
        <v>0</v>
      </c>
      <c r="K1228" s="6">
        <f t="shared" ref="K1228:K1237" si="613">G1228+J1228</f>
        <v>0</v>
      </c>
      <c r="L1228" s="26"/>
      <c r="M1228" s="2"/>
      <c r="N1228" s="6">
        <f t="shared" ref="N1228:N1237" si="614">L1228+M1228</f>
        <v>0</v>
      </c>
      <c r="O1228" s="6" t="str">
        <f t="shared" si="582"/>
        <v/>
      </c>
      <c r="P1228" s="6" t="str">
        <f t="shared" si="582"/>
        <v/>
      </c>
    </row>
    <row r="1229" spans="1:16" hidden="1">
      <c r="A1229" t="s">
        <v>11</v>
      </c>
      <c r="B1229" s="63"/>
      <c r="C1229" s="59" t="s">
        <v>121</v>
      </c>
      <c r="D1229" s="59"/>
      <c r="E1229" s="2"/>
      <c r="F1229" s="2"/>
      <c r="G1229" s="6">
        <f t="shared" si="611"/>
        <v>0</v>
      </c>
      <c r="H1229" s="2"/>
      <c r="I1229" s="2"/>
      <c r="J1229" s="6">
        <f t="shared" si="612"/>
        <v>0</v>
      </c>
      <c r="K1229" s="6">
        <f t="shared" si="613"/>
        <v>0</v>
      </c>
      <c r="L1229" s="26"/>
      <c r="M1229" s="2"/>
      <c r="N1229" s="6">
        <f t="shared" si="614"/>
        <v>0</v>
      </c>
      <c r="O1229" s="6" t="str">
        <f t="shared" si="582"/>
        <v/>
      </c>
      <c r="P1229" s="6" t="str">
        <f t="shared" si="582"/>
        <v/>
      </c>
    </row>
    <row r="1230" spans="1:16" hidden="1">
      <c r="A1230" t="s">
        <v>11</v>
      </c>
      <c r="B1230" s="63"/>
      <c r="C1230" s="59" t="s">
        <v>122</v>
      </c>
      <c r="D1230" s="59"/>
      <c r="E1230" s="2">
        <v>4</v>
      </c>
      <c r="F1230" s="2"/>
      <c r="G1230" s="6">
        <f t="shared" si="611"/>
        <v>4</v>
      </c>
      <c r="H1230" s="2">
        <v>52</v>
      </c>
      <c r="I1230" s="2"/>
      <c r="J1230" s="6">
        <f t="shared" si="612"/>
        <v>52</v>
      </c>
      <c r="K1230" s="6">
        <f t="shared" si="613"/>
        <v>56</v>
      </c>
      <c r="L1230" s="26">
        <v>0.22750000000000001</v>
      </c>
      <c r="M1230" s="2"/>
      <c r="N1230" s="15">
        <f t="shared" si="614"/>
        <v>0.22750000000000001</v>
      </c>
      <c r="O1230" s="6">
        <f t="shared" si="582"/>
        <v>4.38</v>
      </c>
      <c r="P1230" s="6" t="str">
        <f t="shared" si="582"/>
        <v/>
      </c>
    </row>
    <row r="1231" spans="1:16" hidden="1">
      <c r="A1231" t="s">
        <v>11</v>
      </c>
      <c r="B1231" s="63"/>
      <c r="C1231" s="59" t="s">
        <v>123</v>
      </c>
      <c r="D1231" s="59"/>
      <c r="E1231" s="2">
        <v>56</v>
      </c>
      <c r="F1231" s="2"/>
      <c r="G1231" s="6">
        <f t="shared" si="611"/>
        <v>56</v>
      </c>
      <c r="H1231" s="2">
        <v>77</v>
      </c>
      <c r="I1231" s="2"/>
      <c r="J1231" s="6">
        <f t="shared" si="612"/>
        <v>77</v>
      </c>
      <c r="K1231" s="6">
        <f t="shared" si="613"/>
        <v>133</v>
      </c>
      <c r="L1231" s="26">
        <v>308</v>
      </c>
      <c r="M1231" s="2"/>
      <c r="N1231" s="6">
        <f t="shared" si="614"/>
        <v>308</v>
      </c>
      <c r="O1231" s="6">
        <f t="shared" si="582"/>
        <v>4000</v>
      </c>
      <c r="P1231" s="6" t="str">
        <f t="shared" si="582"/>
        <v/>
      </c>
    </row>
    <row r="1232" spans="1:16" hidden="1">
      <c r="A1232" t="s">
        <v>11</v>
      </c>
      <c r="B1232" s="63"/>
      <c r="C1232" s="59" t="s">
        <v>124</v>
      </c>
      <c r="D1232" s="59"/>
      <c r="E1232" s="2"/>
      <c r="F1232" s="2"/>
      <c r="G1232" s="6">
        <f t="shared" si="611"/>
        <v>0</v>
      </c>
      <c r="H1232" s="2"/>
      <c r="I1232" s="2"/>
      <c r="J1232" s="6">
        <f t="shared" si="612"/>
        <v>0</v>
      </c>
      <c r="K1232" s="6">
        <f t="shared" si="613"/>
        <v>0</v>
      </c>
      <c r="L1232" s="26"/>
      <c r="M1232" s="2"/>
      <c r="N1232" s="6">
        <f t="shared" si="614"/>
        <v>0</v>
      </c>
      <c r="O1232" s="6" t="str">
        <f t="shared" si="582"/>
        <v/>
      </c>
      <c r="P1232" s="6" t="str">
        <f t="shared" si="582"/>
        <v/>
      </c>
    </row>
    <row r="1233" spans="1:16" hidden="1">
      <c r="A1233" t="s">
        <v>11</v>
      </c>
      <c r="B1233" s="63"/>
      <c r="C1233" s="59" t="s">
        <v>125</v>
      </c>
      <c r="D1233" s="59"/>
      <c r="E1233" s="2">
        <v>18.5</v>
      </c>
      <c r="F1233" s="2"/>
      <c r="G1233" s="6">
        <f t="shared" si="611"/>
        <v>18.5</v>
      </c>
      <c r="H1233" s="2">
        <v>23</v>
      </c>
      <c r="I1233" s="2"/>
      <c r="J1233" s="6">
        <f t="shared" si="612"/>
        <v>23</v>
      </c>
      <c r="K1233" s="6">
        <f t="shared" si="613"/>
        <v>41.5</v>
      </c>
      <c r="L1233" s="26">
        <v>157</v>
      </c>
      <c r="M1233" s="2"/>
      <c r="N1233" s="6">
        <f t="shared" si="614"/>
        <v>157</v>
      </c>
      <c r="O1233" s="6">
        <f t="shared" si="582"/>
        <v>6826.09</v>
      </c>
      <c r="P1233" s="6" t="str">
        <f t="shared" si="582"/>
        <v/>
      </c>
    </row>
    <row r="1234" spans="1:16" hidden="1">
      <c r="A1234" t="s">
        <v>11</v>
      </c>
      <c r="B1234" s="63"/>
      <c r="C1234" s="59" t="s">
        <v>126</v>
      </c>
      <c r="D1234" s="59"/>
      <c r="E1234" s="2"/>
      <c r="F1234" s="2"/>
      <c r="G1234" s="6">
        <f t="shared" si="611"/>
        <v>0</v>
      </c>
      <c r="H1234" s="2"/>
      <c r="I1234" s="2"/>
      <c r="J1234" s="6">
        <f t="shared" si="612"/>
        <v>0</v>
      </c>
      <c r="K1234" s="6">
        <f t="shared" si="613"/>
        <v>0</v>
      </c>
      <c r="L1234" s="26"/>
      <c r="M1234" s="2"/>
      <c r="N1234" s="6">
        <f t="shared" si="614"/>
        <v>0</v>
      </c>
      <c r="O1234" s="6" t="str">
        <f t="shared" si="582"/>
        <v/>
      </c>
      <c r="P1234" s="6" t="str">
        <f t="shared" si="582"/>
        <v/>
      </c>
    </row>
    <row r="1235" spans="1:16" hidden="1">
      <c r="A1235" t="s">
        <v>11</v>
      </c>
      <c r="B1235" s="63"/>
      <c r="C1235" s="59" t="s">
        <v>127</v>
      </c>
      <c r="D1235" s="59"/>
      <c r="E1235" s="2"/>
      <c r="F1235" s="2"/>
      <c r="G1235" s="6">
        <f t="shared" si="611"/>
        <v>0</v>
      </c>
      <c r="H1235" s="2"/>
      <c r="I1235" s="2"/>
      <c r="J1235" s="6">
        <f t="shared" si="612"/>
        <v>0</v>
      </c>
      <c r="K1235" s="6">
        <f t="shared" si="613"/>
        <v>0</v>
      </c>
      <c r="L1235" s="26"/>
      <c r="M1235" s="2"/>
      <c r="N1235" s="6">
        <f t="shared" si="614"/>
        <v>0</v>
      </c>
      <c r="O1235" s="6" t="str">
        <f t="shared" si="582"/>
        <v/>
      </c>
      <c r="P1235" s="6" t="str">
        <f t="shared" si="582"/>
        <v/>
      </c>
    </row>
    <row r="1236" spans="1:16" hidden="1">
      <c r="A1236" t="s">
        <v>11</v>
      </c>
      <c r="B1236" s="63"/>
      <c r="C1236" s="59" t="s">
        <v>128</v>
      </c>
      <c r="D1236" s="59"/>
      <c r="E1236" s="2"/>
      <c r="F1236" s="2"/>
      <c r="G1236" s="6">
        <f t="shared" si="611"/>
        <v>0</v>
      </c>
      <c r="H1236" s="2">
        <v>4.1730999999999998</v>
      </c>
      <c r="I1236" s="2"/>
      <c r="J1236" s="6">
        <f t="shared" si="612"/>
        <v>4.1730999999999998</v>
      </c>
      <c r="K1236" s="6">
        <f t="shared" si="613"/>
        <v>4.1730999999999998</v>
      </c>
      <c r="L1236" s="26">
        <v>746</v>
      </c>
      <c r="M1236" s="2"/>
      <c r="N1236" s="6">
        <f t="shared" si="614"/>
        <v>746</v>
      </c>
      <c r="O1236" s="6">
        <f t="shared" si="582"/>
        <v>178763.99</v>
      </c>
      <c r="P1236" s="6" t="str">
        <f t="shared" si="582"/>
        <v/>
      </c>
    </row>
    <row r="1237" spans="1:16" hidden="1">
      <c r="A1237" t="s">
        <v>11</v>
      </c>
      <c r="B1237" s="63"/>
      <c r="C1237" s="59" t="s">
        <v>129</v>
      </c>
      <c r="D1237" s="59"/>
      <c r="E1237" s="2"/>
      <c r="F1237" s="2"/>
      <c r="G1237" s="6">
        <f t="shared" si="611"/>
        <v>0</v>
      </c>
      <c r="H1237" s="2"/>
      <c r="I1237" s="2"/>
      <c r="J1237" s="6">
        <f t="shared" si="612"/>
        <v>0</v>
      </c>
      <c r="K1237" s="6">
        <f t="shared" si="613"/>
        <v>0</v>
      </c>
      <c r="L1237" s="26"/>
      <c r="M1237" s="2"/>
      <c r="N1237" s="6">
        <f t="shared" si="614"/>
        <v>0</v>
      </c>
      <c r="O1237" s="6" t="str">
        <f t="shared" si="582"/>
        <v/>
      </c>
      <c r="P1237" s="6" t="str">
        <f t="shared" si="582"/>
        <v/>
      </c>
    </row>
    <row r="1238" spans="1:16" hidden="1">
      <c r="A1238" t="s">
        <v>11</v>
      </c>
      <c r="B1238" s="63"/>
      <c r="C1238" s="60" t="s">
        <v>130</v>
      </c>
      <c r="D1238" s="61"/>
      <c r="E1238" s="3">
        <f t="shared" ref="E1238:N1238" si="615">SUM(E1228:E1237)</f>
        <v>78.5</v>
      </c>
      <c r="F1238" s="3">
        <f t="shared" si="615"/>
        <v>0</v>
      </c>
      <c r="G1238" s="3">
        <f t="shared" si="615"/>
        <v>78.5</v>
      </c>
      <c r="H1238" s="3">
        <f t="shared" si="615"/>
        <v>156.17310000000001</v>
      </c>
      <c r="I1238" s="3">
        <f t="shared" si="615"/>
        <v>0</v>
      </c>
      <c r="J1238" s="3">
        <f t="shared" si="615"/>
        <v>156.17310000000001</v>
      </c>
      <c r="K1238" s="3">
        <f t="shared" si="615"/>
        <v>234.67310000000001</v>
      </c>
      <c r="L1238" s="24">
        <f t="shared" si="615"/>
        <v>1211.2275</v>
      </c>
      <c r="M1238" s="3">
        <f t="shared" si="615"/>
        <v>0</v>
      </c>
      <c r="N1238" s="3">
        <f t="shared" si="615"/>
        <v>1211.2275</v>
      </c>
      <c r="O1238" s="3">
        <f t="shared" si="582"/>
        <v>7755.67</v>
      </c>
      <c r="P1238" s="3" t="str">
        <f t="shared" si="582"/>
        <v/>
      </c>
    </row>
    <row r="1239" spans="1:16" ht="21" hidden="1">
      <c r="A1239" t="s">
        <v>11</v>
      </c>
      <c r="B1239" s="62" t="s">
        <v>131</v>
      </c>
      <c r="C1239" s="62"/>
      <c r="D1239" s="62"/>
      <c r="E1239" s="10">
        <f>E1156+E1167+E1173+E1181+E1189+E1206+E1216+E1227+E1238</f>
        <v>348.5</v>
      </c>
      <c r="F1239" s="10">
        <f t="shared" ref="F1239:N1239" si="616">F1156+F1167+F1173+F1181+F1189+F1206+F1216+F1227+F1238</f>
        <v>0</v>
      </c>
      <c r="G1239" s="10">
        <f t="shared" si="616"/>
        <v>348.5</v>
      </c>
      <c r="H1239" s="10">
        <f t="shared" si="616"/>
        <v>1411.0731000000001</v>
      </c>
      <c r="I1239" s="10">
        <f t="shared" si="616"/>
        <v>0</v>
      </c>
      <c r="J1239" s="10">
        <f t="shared" si="616"/>
        <v>1411.0731000000001</v>
      </c>
      <c r="K1239" s="10">
        <f t="shared" si="616"/>
        <v>1759.5731000000001</v>
      </c>
      <c r="L1239" s="25">
        <f t="shared" si="616"/>
        <v>14679.227500000001</v>
      </c>
      <c r="M1239" s="10">
        <f t="shared" si="616"/>
        <v>0</v>
      </c>
      <c r="N1239" s="10">
        <f t="shared" si="616"/>
        <v>14679.227500000001</v>
      </c>
      <c r="O1239" s="10">
        <f t="shared" si="582"/>
        <v>10402.879999999999</v>
      </c>
      <c r="P1239" s="10" t="str">
        <f t="shared" si="582"/>
        <v/>
      </c>
    </row>
    <row r="1240" spans="1:16" hidden="1">
      <c r="A1240" t="s">
        <v>12</v>
      </c>
      <c r="B1240" s="63" t="s">
        <v>37</v>
      </c>
      <c r="C1240" s="59" t="s">
        <v>38</v>
      </c>
      <c r="D1240" s="59"/>
      <c r="E1240" s="2">
        <v>15</v>
      </c>
      <c r="F1240" s="2"/>
      <c r="G1240" s="6">
        <f>E1240+F1240</f>
        <v>15</v>
      </c>
      <c r="H1240" s="2">
        <v>443</v>
      </c>
      <c r="I1240" s="2"/>
      <c r="J1240" s="6">
        <f>H1240+I1240</f>
        <v>443</v>
      </c>
      <c r="K1240" s="6">
        <f>G1240+J1240</f>
        <v>458</v>
      </c>
      <c r="L1240" s="26">
        <v>5170</v>
      </c>
      <c r="M1240" s="2"/>
      <c r="N1240" s="6">
        <f>L1240+M1240</f>
        <v>5170</v>
      </c>
      <c r="O1240" s="6">
        <f t="shared" ref="O1240:P1255" si="617">IF(H1240&gt;0,ROUND(L1240/H1240*1000,2),"")</f>
        <v>11670.43</v>
      </c>
      <c r="P1240" s="6" t="str">
        <f t="shared" si="617"/>
        <v/>
      </c>
    </row>
    <row r="1241" spans="1:16" hidden="1">
      <c r="A1241" t="s">
        <v>12</v>
      </c>
      <c r="B1241" s="63"/>
      <c r="C1241" s="59" t="s">
        <v>39</v>
      </c>
      <c r="D1241" s="59"/>
      <c r="E1241" s="2"/>
      <c r="F1241" s="2"/>
      <c r="G1241" s="6">
        <f>E1241+F1241</f>
        <v>0</v>
      </c>
      <c r="H1241" s="2">
        <v>7</v>
      </c>
      <c r="I1241" s="2"/>
      <c r="J1241" s="6">
        <f>H1241+I1241</f>
        <v>7</v>
      </c>
      <c r="K1241" s="6">
        <f>G1241+J1241</f>
        <v>7</v>
      </c>
      <c r="L1241" s="26">
        <v>35</v>
      </c>
      <c r="M1241" s="2"/>
      <c r="N1241" s="6">
        <f>L1241+M1241</f>
        <v>35</v>
      </c>
      <c r="O1241" s="6">
        <f t="shared" si="617"/>
        <v>5000</v>
      </c>
      <c r="P1241" s="6" t="str">
        <f t="shared" si="617"/>
        <v/>
      </c>
    </row>
    <row r="1242" spans="1:16" hidden="1">
      <c r="A1242" t="s">
        <v>12</v>
      </c>
      <c r="B1242" s="63"/>
      <c r="C1242" s="59" t="s">
        <v>40</v>
      </c>
      <c r="D1242" s="59"/>
      <c r="E1242" s="2">
        <v>8</v>
      </c>
      <c r="F1242" s="2"/>
      <c r="G1242" s="6">
        <f>E1242+F1242</f>
        <v>8</v>
      </c>
      <c r="H1242" s="2">
        <v>72</v>
      </c>
      <c r="I1242" s="2"/>
      <c r="J1242" s="6">
        <f>H1242+I1242</f>
        <v>72</v>
      </c>
      <c r="K1242" s="6">
        <f>G1242+J1242</f>
        <v>80</v>
      </c>
      <c r="L1242" s="26">
        <v>610</v>
      </c>
      <c r="M1242" s="2"/>
      <c r="N1242" s="6">
        <f>L1242+M1242</f>
        <v>610</v>
      </c>
      <c r="O1242" s="6">
        <f t="shared" si="617"/>
        <v>8472.2199999999993</v>
      </c>
      <c r="P1242" s="6" t="str">
        <f t="shared" si="617"/>
        <v/>
      </c>
    </row>
    <row r="1243" spans="1:16" hidden="1">
      <c r="A1243" t="s">
        <v>12</v>
      </c>
      <c r="B1243" s="63"/>
      <c r="C1243" s="59" t="s">
        <v>41</v>
      </c>
      <c r="D1243" s="59"/>
      <c r="E1243" s="2"/>
      <c r="F1243" s="2"/>
      <c r="G1243" s="6">
        <f>E1243+F1243</f>
        <v>0</v>
      </c>
      <c r="H1243" s="2"/>
      <c r="I1243" s="2"/>
      <c r="J1243" s="6">
        <f>H1243+I1243</f>
        <v>0</v>
      </c>
      <c r="K1243" s="6">
        <f>G1243+J1243</f>
        <v>0</v>
      </c>
      <c r="L1243" s="26"/>
      <c r="M1243" s="2"/>
      <c r="N1243" s="6">
        <f>L1243+M1243</f>
        <v>0</v>
      </c>
      <c r="O1243" s="6" t="str">
        <f t="shared" si="617"/>
        <v/>
      </c>
      <c r="P1243" s="6" t="str">
        <f t="shared" si="617"/>
        <v/>
      </c>
    </row>
    <row r="1244" spans="1:16" hidden="1">
      <c r="A1244" t="s">
        <v>12</v>
      </c>
      <c r="B1244" s="63"/>
      <c r="C1244" s="60" t="s">
        <v>42</v>
      </c>
      <c r="D1244" s="61"/>
      <c r="E1244" s="3">
        <f t="shared" ref="E1244:N1244" si="618">SUM(E1240:E1243)</f>
        <v>23</v>
      </c>
      <c r="F1244" s="3">
        <f t="shared" si="618"/>
        <v>0</v>
      </c>
      <c r="G1244" s="3">
        <f t="shared" si="618"/>
        <v>23</v>
      </c>
      <c r="H1244" s="3">
        <f t="shared" si="618"/>
        <v>522</v>
      </c>
      <c r="I1244" s="3">
        <f t="shared" si="618"/>
        <v>0</v>
      </c>
      <c r="J1244" s="3">
        <f t="shared" si="618"/>
        <v>522</v>
      </c>
      <c r="K1244" s="3">
        <f t="shared" si="618"/>
        <v>545</v>
      </c>
      <c r="L1244" s="24">
        <f t="shared" si="618"/>
        <v>5815</v>
      </c>
      <c r="M1244" s="3">
        <f t="shared" si="618"/>
        <v>0</v>
      </c>
      <c r="N1244" s="3">
        <f t="shared" si="618"/>
        <v>5815</v>
      </c>
      <c r="O1244" s="3">
        <f t="shared" si="617"/>
        <v>11139.85</v>
      </c>
      <c r="P1244" s="3" t="str">
        <f t="shared" si="617"/>
        <v/>
      </c>
    </row>
    <row r="1245" spans="1:16" hidden="1">
      <c r="A1245" t="s">
        <v>12</v>
      </c>
      <c r="B1245" s="63" t="s">
        <v>43</v>
      </c>
      <c r="C1245" s="59" t="s">
        <v>44</v>
      </c>
      <c r="D1245" s="59"/>
      <c r="E1245" s="2">
        <v>6</v>
      </c>
      <c r="F1245" s="2"/>
      <c r="G1245" s="6">
        <f t="shared" ref="G1245:G1254" si="619">E1245+F1245</f>
        <v>6</v>
      </c>
      <c r="H1245" s="2">
        <v>124</v>
      </c>
      <c r="I1245" s="2"/>
      <c r="J1245" s="6">
        <f t="shared" ref="J1245:J1254" si="620">H1245+I1245</f>
        <v>124</v>
      </c>
      <c r="K1245" s="6">
        <f t="shared" ref="K1245:K1254" si="621">G1245+J1245</f>
        <v>130</v>
      </c>
      <c r="L1245" s="26">
        <v>500</v>
      </c>
      <c r="M1245" s="2"/>
      <c r="N1245" s="6">
        <f t="shared" ref="N1245:N1254" si="622">L1245+M1245</f>
        <v>500</v>
      </c>
      <c r="O1245" s="6">
        <f t="shared" si="617"/>
        <v>4032.26</v>
      </c>
      <c r="P1245" s="6" t="str">
        <f t="shared" si="617"/>
        <v/>
      </c>
    </row>
    <row r="1246" spans="1:16" hidden="1">
      <c r="A1246" t="s">
        <v>12</v>
      </c>
      <c r="B1246" s="63"/>
      <c r="C1246" s="59" t="s">
        <v>45</v>
      </c>
      <c r="D1246" s="59"/>
      <c r="E1246" s="2">
        <v>3</v>
      </c>
      <c r="F1246" s="2"/>
      <c r="G1246" s="6">
        <f t="shared" si="619"/>
        <v>3</v>
      </c>
      <c r="H1246" s="2">
        <v>21</v>
      </c>
      <c r="I1246" s="2"/>
      <c r="J1246" s="6">
        <f t="shared" si="620"/>
        <v>21</v>
      </c>
      <c r="K1246" s="6">
        <f t="shared" si="621"/>
        <v>24</v>
      </c>
      <c r="L1246" s="26">
        <v>42</v>
      </c>
      <c r="M1246" s="2"/>
      <c r="N1246" s="6">
        <f t="shared" si="622"/>
        <v>42</v>
      </c>
      <c r="O1246" s="6">
        <f t="shared" si="617"/>
        <v>2000</v>
      </c>
      <c r="P1246" s="6" t="str">
        <f t="shared" si="617"/>
        <v/>
      </c>
    </row>
    <row r="1247" spans="1:16" hidden="1">
      <c r="A1247" t="s">
        <v>12</v>
      </c>
      <c r="B1247" s="63"/>
      <c r="C1247" s="59" t="s">
        <v>46</v>
      </c>
      <c r="D1247" s="59"/>
      <c r="E1247" s="2">
        <v>2</v>
      </c>
      <c r="F1247" s="2"/>
      <c r="G1247" s="6">
        <f t="shared" si="619"/>
        <v>2</v>
      </c>
      <c r="H1247" s="2">
        <v>17</v>
      </c>
      <c r="I1247" s="2"/>
      <c r="J1247" s="6">
        <f t="shared" si="620"/>
        <v>17</v>
      </c>
      <c r="K1247" s="6">
        <f t="shared" si="621"/>
        <v>19</v>
      </c>
      <c r="L1247" s="26">
        <v>110</v>
      </c>
      <c r="M1247" s="2"/>
      <c r="N1247" s="6">
        <f t="shared" si="622"/>
        <v>110</v>
      </c>
      <c r="O1247" s="6">
        <f t="shared" si="617"/>
        <v>6470.59</v>
      </c>
      <c r="P1247" s="6" t="str">
        <f t="shared" si="617"/>
        <v/>
      </c>
    </row>
    <row r="1248" spans="1:16" hidden="1">
      <c r="A1248" t="s">
        <v>12</v>
      </c>
      <c r="B1248" s="63"/>
      <c r="C1248" s="59" t="s">
        <v>47</v>
      </c>
      <c r="D1248" s="59"/>
      <c r="E1248" s="2"/>
      <c r="F1248" s="2"/>
      <c r="G1248" s="6">
        <f t="shared" si="619"/>
        <v>0</v>
      </c>
      <c r="H1248" s="2"/>
      <c r="I1248" s="2"/>
      <c r="J1248" s="6">
        <f t="shared" si="620"/>
        <v>0</v>
      </c>
      <c r="K1248" s="6">
        <f t="shared" si="621"/>
        <v>0</v>
      </c>
      <c r="L1248" s="26"/>
      <c r="M1248" s="2"/>
      <c r="N1248" s="6">
        <f t="shared" si="622"/>
        <v>0</v>
      </c>
      <c r="O1248" s="6" t="str">
        <f t="shared" si="617"/>
        <v/>
      </c>
      <c r="P1248" s="6" t="str">
        <f t="shared" si="617"/>
        <v/>
      </c>
    </row>
    <row r="1249" spans="1:16" hidden="1">
      <c r="A1249" t="s">
        <v>12</v>
      </c>
      <c r="B1249" s="63"/>
      <c r="C1249" s="59" t="s">
        <v>48</v>
      </c>
      <c r="D1249" s="59"/>
      <c r="E1249" s="2">
        <v>3</v>
      </c>
      <c r="F1249" s="2"/>
      <c r="G1249" s="6">
        <f t="shared" si="619"/>
        <v>3</v>
      </c>
      <c r="H1249" s="2">
        <v>47</v>
      </c>
      <c r="I1249" s="2"/>
      <c r="J1249" s="6">
        <f t="shared" si="620"/>
        <v>47</v>
      </c>
      <c r="K1249" s="6">
        <f t="shared" si="621"/>
        <v>50</v>
      </c>
      <c r="L1249" s="26">
        <v>432</v>
      </c>
      <c r="M1249" s="2"/>
      <c r="N1249" s="6">
        <f t="shared" si="622"/>
        <v>432</v>
      </c>
      <c r="O1249" s="6">
        <f t="shared" si="617"/>
        <v>9191.49</v>
      </c>
      <c r="P1249" s="6" t="str">
        <f t="shared" si="617"/>
        <v/>
      </c>
    </row>
    <row r="1250" spans="1:16" hidden="1">
      <c r="A1250" t="s">
        <v>12</v>
      </c>
      <c r="B1250" s="63"/>
      <c r="C1250" s="59" t="s">
        <v>49</v>
      </c>
      <c r="D1250" s="59"/>
      <c r="E1250" s="2">
        <v>1</v>
      </c>
      <c r="F1250" s="2"/>
      <c r="G1250" s="6">
        <f t="shared" si="619"/>
        <v>1</v>
      </c>
      <c r="H1250" s="2">
        <v>2</v>
      </c>
      <c r="I1250" s="2"/>
      <c r="J1250" s="6">
        <f t="shared" si="620"/>
        <v>2</v>
      </c>
      <c r="K1250" s="6">
        <f t="shared" si="621"/>
        <v>3</v>
      </c>
      <c r="L1250" s="26">
        <v>11</v>
      </c>
      <c r="M1250" s="2"/>
      <c r="N1250" s="6">
        <f t="shared" si="622"/>
        <v>11</v>
      </c>
      <c r="O1250" s="6">
        <f t="shared" si="617"/>
        <v>5500</v>
      </c>
      <c r="P1250" s="6" t="str">
        <f t="shared" si="617"/>
        <v/>
      </c>
    </row>
    <row r="1251" spans="1:16" hidden="1">
      <c r="A1251" t="s">
        <v>12</v>
      </c>
      <c r="B1251" s="63"/>
      <c r="C1251" s="59" t="s">
        <v>50</v>
      </c>
      <c r="D1251" s="59"/>
      <c r="E1251" s="2">
        <v>3</v>
      </c>
      <c r="F1251" s="2"/>
      <c r="G1251" s="6">
        <f t="shared" si="619"/>
        <v>3</v>
      </c>
      <c r="H1251" s="2">
        <v>75</v>
      </c>
      <c r="I1251" s="2"/>
      <c r="J1251" s="6">
        <f t="shared" si="620"/>
        <v>75</v>
      </c>
      <c r="K1251" s="6">
        <f t="shared" si="621"/>
        <v>78</v>
      </c>
      <c r="L1251" s="26">
        <v>85</v>
      </c>
      <c r="M1251" s="2"/>
      <c r="N1251" s="6">
        <f t="shared" si="622"/>
        <v>85</v>
      </c>
      <c r="O1251" s="6">
        <f t="shared" si="617"/>
        <v>1133.33</v>
      </c>
      <c r="P1251" s="6" t="str">
        <f t="shared" si="617"/>
        <v/>
      </c>
    </row>
    <row r="1252" spans="1:16" hidden="1">
      <c r="A1252" t="s">
        <v>12</v>
      </c>
      <c r="B1252" s="63"/>
      <c r="C1252" s="59" t="s">
        <v>51</v>
      </c>
      <c r="D1252" s="59"/>
      <c r="E1252" s="2">
        <v>1</v>
      </c>
      <c r="F1252" s="2"/>
      <c r="G1252" s="6">
        <f t="shared" si="619"/>
        <v>1</v>
      </c>
      <c r="H1252" s="2">
        <v>1</v>
      </c>
      <c r="I1252" s="2"/>
      <c r="J1252" s="6">
        <f t="shared" si="620"/>
        <v>1</v>
      </c>
      <c r="K1252" s="6">
        <f t="shared" si="621"/>
        <v>2</v>
      </c>
      <c r="L1252" s="26">
        <v>15</v>
      </c>
      <c r="M1252" s="2"/>
      <c r="N1252" s="6">
        <f t="shared" si="622"/>
        <v>15</v>
      </c>
      <c r="O1252" s="6">
        <f t="shared" si="617"/>
        <v>15000</v>
      </c>
      <c r="P1252" s="6" t="str">
        <f t="shared" si="617"/>
        <v/>
      </c>
    </row>
    <row r="1253" spans="1:16" hidden="1">
      <c r="A1253" t="s">
        <v>12</v>
      </c>
      <c r="B1253" s="63"/>
      <c r="C1253" s="59" t="s">
        <v>52</v>
      </c>
      <c r="D1253" s="59"/>
      <c r="E1253" s="2"/>
      <c r="F1253" s="2"/>
      <c r="G1253" s="6">
        <f t="shared" si="619"/>
        <v>0</v>
      </c>
      <c r="H1253" s="2"/>
      <c r="I1253" s="2"/>
      <c r="J1253" s="6">
        <f t="shared" si="620"/>
        <v>0</v>
      </c>
      <c r="K1253" s="6">
        <f t="shared" si="621"/>
        <v>0</v>
      </c>
      <c r="L1253" s="26"/>
      <c r="M1253" s="2"/>
      <c r="N1253" s="6">
        <f t="shared" si="622"/>
        <v>0</v>
      </c>
      <c r="O1253" s="6" t="str">
        <f t="shared" si="617"/>
        <v/>
      </c>
      <c r="P1253" s="6" t="str">
        <f t="shared" si="617"/>
        <v/>
      </c>
    </row>
    <row r="1254" spans="1:16" hidden="1">
      <c r="A1254" t="s">
        <v>12</v>
      </c>
      <c r="B1254" s="63"/>
      <c r="C1254" s="59" t="s">
        <v>53</v>
      </c>
      <c r="D1254" s="59"/>
      <c r="E1254" s="2"/>
      <c r="F1254" s="2"/>
      <c r="G1254" s="6">
        <f t="shared" si="619"/>
        <v>0</v>
      </c>
      <c r="H1254" s="2"/>
      <c r="I1254" s="2"/>
      <c r="J1254" s="6">
        <f t="shared" si="620"/>
        <v>0</v>
      </c>
      <c r="K1254" s="6">
        <f t="shared" si="621"/>
        <v>0</v>
      </c>
      <c r="L1254" s="26"/>
      <c r="M1254" s="2"/>
      <c r="N1254" s="6">
        <f t="shared" si="622"/>
        <v>0</v>
      </c>
      <c r="O1254" s="6" t="str">
        <f t="shared" si="617"/>
        <v/>
      </c>
      <c r="P1254" s="6" t="str">
        <f t="shared" si="617"/>
        <v/>
      </c>
    </row>
    <row r="1255" spans="1:16" hidden="1">
      <c r="A1255" t="s">
        <v>12</v>
      </c>
      <c r="B1255" s="63"/>
      <c r="C1255" s="60" t="s">
        <v>54</v>
      </c>
      <c r="D1255" s="61"/>
      <c r="E1255" s="3">
        <f t="shared" ref="E1255:N1255" si="623">SUM(E1245:E1254)</f>
        <v>19</v>
      </c>
      <c r="F1255" s="3">
        <f t="shared" si="623"/>
        <v>0</v>
      </c>
      <c r="G1255" s="3">
        <f t="shared" si="623"/>
        <v>19</v>
      </c>
      <c r="H1255" s="3">
        <f t="shared" si="623"/>
        <v>287</v>
      </c>
      <c r="I1255" s="3">
        <f t="shared" si="623"/>
        <v>0</v>
      </c>
      <c r="J1255" s="3">
        <f t="shared" si="623"/>
        <v>287</v>
      </c>
      <c r="K1255" s="3">
        <f t="shared" si="623"/>
        <v>306</v>
      </c>
      <c r="L1255" s="24">
        <f t="shared" si="623"/>
        <v>1195</v>
      </c>
      <c r="M1255" s="3">
        <f t="shared" si="623"/>
        <v>0</v>
      </c>
      <c r="N1255" s="3">
        <f t="shared" si="623"/>
        <v>1195</v>
      </c>
      <c r="O1255" s="3">
        <f t="shared" si="617"/>
        <v>4163.76</v>
      </c>
      <c r="P1255" s="3" t="str">
        <f t="shared" si="617"/>
        <v/>
      </c>
    </row>
    <row r="1256" spans="1:16" hidden="1">
      <c r="A1256" t="s">
        <v>12</v>
      </c>
      <c r="B1256" s="63" t="s">
        <v>55</v>
      </c>
      <c r="C1256" s="59" t="s">
        <v>56</v>
      </c>
      <c r="D1256" s="59"/>
      <c r="E1256" s="2">
        <v>16</v>
      </c>
      <c r="F1256" s="2"/>
      <c r="G1256" s="6">
        <f>E1256+F1256</f>
        <v>16</v>
      </c>
      <c r="H1256" s="2">
        <v>607</v>
      </c>
      <c r="I1256" s="2"/>
      <c r="J1256" s="6">
        <f>H1256+I1256</f>
        <v>607</v>
      </c>
      <c r="K1256" s="6">
        <f>G1256+J1256</f>
        <v>623</v>
      </c>
      <c r="L1256" s="26">
        <v>3800</v>
      </c>
      <c r="M1256" s="2"/>
      <c r="N1256" s="6">
        <f>L1256+M1256</f>
        <v>3800</v>
      </c>
      <c r="O1256" s="6">
        <f t="shared" ref="O1256:P1327" si="624">IF(H1256&gt;0,ROUND(L1256/H1256*1000,2),"")</f>
        <v>6260.3</v>
      </c>
      <c r="P1256" s="6" t="str">
        <f t="shared" si="624"/>
        <v/>
      </c>
    </row>
    <row r="1257" spans="1:16" hidden="1">
      <c r="A1257" t="s">
        <v>12</v>
      </c>
      <c r="B1257" s="63"/>
      <c r="C1257" s="59" t="s">
        <v>57</v>
      </c>
      <c r="D1257" s="59"/>
      <c r="E1257" s="2"/>
      <c r="F1257" s="2"/>
      <c r="G1257" s="6">
        <f>E1257+F1257</f>
        <v>0</v>
      </c>
      <c r="H1257" s="2"/>
      <c r="I1257" s="2"/>
      <c r="J1257" s="6">
        <f>H1257+I1257</f>
        <v>0</v>
      </c>
      <c r="K1257" s="6">
        <f>G1257+J1257</f>
        <v>0</v>
      </c>
      <c r="L1257" s="26"/>
      <c r="M1257" s="2"/>
      <c r="N1257" s="6">
        <f>L1257+M1257</f>
        <v>0</v>
      </c>
      <c r="O1257" s="6" t="str">
        <f t="shared" si="624"/>
        <v/>
      </c>
      <c r="P1257" s="6" t="str">
        <f t="shared" si="624"/>
        <v/>
      </c>
    </row>
    <row r="1258" spans="1:16" hidden="1">
      <c r="A1258" t="s">
        <v>12</v>
      </c>
      <c r="B1258" s="63"/>
      <c r="C1258" s="59" t="s">
        <v>58</v>
      </c>
      <c r="D1258" s="59"/>
      <c r="E1258" s="2"/>
      <c r="F1258" s="2"/>
      <c r="G1258" s="6">
        <f>E1258+F1258</f>
        <v>0</v>
      </c>
      <c r="H1258" s="2"/>
      <c r="I1258" s="2"/>
      <c r="J1258" s="6">
        <f>H1258+I1258</f>
        <v>0</v>
      </c>
      <c r="K1258" s="6">
        <f>G1258+J1258</f>
        <v>0</v>
      </c>
      <c r="L1258" s="26"/>
      <c r="M1258" s="2"/>
      <c r="N1258" s="6">
        <f>L1258+M1258</f>
        <v>0</v>
      </c>
      <c r="O1258" s="6" t="str">
        <f t="shared" si="624"/>
        <v/>
      </c>
      <c r="P1258" s="6" t="str">
        <f t="shared" si="624"/>
        <v/>
      </c>
    </row>
    <row r="1259" spans="1:16" hidden="1">
      <c r="A1259" t="s">
        <v>12</v>
      </c>
      <c r="B1259" s="63"/>
      <c r="C1259" s="59" t="s">
        <v>59</v>
      </c>
      <c r="D1259" s="59"/>
      <c r="E1259" s="2"/>
      <c r="F1259" s="2"/>
      <c r="G1259" s="6">
        <f>E1259+F1259</f>
        <v>0</v>
      </c>
      <c r="H1259" s="2"/>
      <c r="I1259" s="2"/>
      <c r="J1259" s="6">
        <f>H1259+I1259</f>
        <v>0</v>
      </c>
      <c r="K1259" s="6">
        <f>G1259+J1259</f>
        <v>0</v>
      </c>
      <c r="L1259" s="26"/>
      <c r="M1259" s="2"/>
      <c r="N1259" s="6">
        <f>L1259+M1259</f>
        <v>0</v>
      </c>
      <c r="O1259" s="6" t="str">
        <f t="shared" si="624"/>
        <v/>
      </c>
      <c r="P1259" s="6" t="str">
        <f t="shared" si="624"/>
        <v/>
      </c>
    </row>
    <row r="1260" spans="1:16" hidden="1">
      <c r="A1260" t="s">
        <v>12</v>
      </c>
      <c r="B1260" s="63"/>
      <c r="C1260" s="59" t="s">
        <v>60</v>
      </c>
      <c r="D1260" s="59"/>
      <c r="E1260" s="2"/>
      <c r="F1260" s="2"/>
      <c r="G1260" s="6">
        <f>E1260+F1260</f>
        <v>0</v>
      </c>
      <c r="H1260" s="2"/>
      <c r="I1260" s="2"/>
      <c r="J1260" s="6">
        <f>H1260+I1260</f>
        <v>0</v>
      </c>
      <c r="K1260" s="6">
        <f>G1260+J1260</f>
        <v>0</v>
      </c>
      <c r="L1260" s="26"/>
      <c r="M1260" s="2"/>
      <c r="N1260" s="6">
        <f>L1260+M1260</f>
        <v>0</v>
      </c>
      <c r="O1260" s="6" t="str">
        <f t="shared" si="624"/>
        <v/>
      </c>
      <c r="P1260" s="6" t="str">
        <f t="shared" si="624"/>
        <v/>
      </c>
    </row>
    <row r="1261" spans="1:16" hidden="1">
      <c r="A1261" t="s">
        <v>12</v>
      </c>
      <c r="B1261" s="63"/>
      <c r="C1261" s="60" t="s">
        <v>61</v>
      </c>
      <c r="D1261" s="61"/>
      <c r="E1261" s="3">
        <f t="shared" ref="E1261:N1261" si="625">SUM(E1256:E1260)</f>
        <v>16</v>
      </c>
      <c r="F1261" s="3">
        <f t="shared" si="625"/>
        <v>0</v>
      </c>
      <c r="G1261" s="3">
        <f t="shared" si="625"/>
        <v>16</v>
      </c>
      <c r="H1261" s="3">
        <f t="shared" si="625"/>
        <v>607</v>
      </c>
      <c r="I1261" s="3">
        <f t="shared" si="625"/>
        <v>0</v>
      </c>
      <c r="J1261" s="3">
        <f t="shared" si="625"/>
        <v>607</v>
      </c>
      <c r="K1261" s="3">
        <f t="shared" si="625"/>
        <v>623</v>
      </c>
      <c r="L1261" s="24">
        <f t="shared" si="625"/>
        <v>3800</v>
      </c>
      <c r="M1261" s="3">
        <f t="shared" si="625"/>
        <v>0</v>
      </c>
      <c r="N1261" s="3">
        <f t="shared" si="625"/>
        <v>3800</v>
      </c>
      <c r="O1261" s="3">
        <f t="shared" si="624"/>
        <v>6260.3</v>
      </c>
      <c r="P1261" s="3" t="str">
        <f t="shared" si="624"/>
        <v/>
      </c>
    </row>
    <row r="1262" spans="1:16" hidden="1">
      <c r="A1262" t="s">
        <v>12</v>
      </c>
      <c r="B1262" s="63" t="s">
        <v>62</v>
      </c>
      <c r="C1262" s="59" t="s">
        <v>63</v>
      </c>
      <c r="D1262" s="59"/>
      <c r="E1262" s="2">
        <v>24</v>
      </c>
      <c r="F1262" s="2"/>
      <c r="G1262" s="6">
        <f t="shared" ref="G1262:G1268" si="626">E1262+F1262</f>
        <v>24</v>
      </c>
      <c r="H1262" s="2">
        <v>68</v>
      </c>
      <c r="I1262" s="2"/>
      <c r="J1262" s="6">
        <f t="shared" ref="J1262:J1268" si="627">H1262+I1262</f>
        <v>68</v>
      </c>
      <c r="K1262" s="6">
        <f t="shared" ref="K1262:K1268" si="628">G1262+J1262</f>
        <v>92</v>
      </c>
      <c r="L1262" s="26">
        <v>43</v>
      </c>
      <c r="M1262" s="2"/>
      <c r="N1262" s="6">
        <f t="shared" ref="N1262:N1268" si="629">L1262+M1262</f>
        <v>43</v>
      </c>
      <c r="O1262" s="6">
        <f t="shared" si="624"/>
        <v>632.35</v>
      </c>
      <c r="P1262" s="6" t="str">
        <f t="shared" si="624"/>
        <v/>
      </c>
    </row>
    <row r="1263" spans="1:16" hidden="1">
      <c r="A1263" t="s">
        <v>12</v>
      </c>
      <c r="B1263" s="63"/>
      <c r="C1263" s="59" t="s">
        <v>64</v>
      </c>
      <c r="D1263" s="59"/>
      <c r="E1263" s="2">
        <v>4</v>
      </c>
      <c r="F1263" s="2"/>
      <c r="G1263" s="6">
        <f t="shared" si="626"/>
        <v>4</v>
      </c>
      <c r="H1263" s="2">
        <v>102</v>
      </c>
      <c r="I1263" s="2"/>
      <c r="J1263" s="6">
        <f t="shared" si="627"/>
        <v>102</v>
      </c>
      <c r="K1263" s="6">
        <f t="shared" si="628"/>
        <v>106</v>
      </c>
      <c r="L1263" s="26">
        <v>18</v>
      </c>
      <c r="M1263" s="2"/>
      <c r="N1263" s="6">
        <f t="shared" si="629"/>
        <v>18</v>
      </c>
      <c r="O1263" s="6">
        <f t="shared" si="624"/>
        <v>176.47</v>
      </c>
      <c r="P1263" s="6" t="str">
        <f t="shared" si="624"/>
        <v/>
      </c>
    </row>
    <row r="1264" spans="1:16" hidden="1">
      <c r="A1264" t="s">
        <v>12</v>
      </c>
      <c r="B1264" s="63"/>
      <c r="C1264" s="59" t="s">
        <v>65</v>
      </c>
      <c r="D1264" s="59"/>
      <c r="E1264" s="2">
        <v>12</v>
      </c>
      <c r="F1264" s="2"/>
      <c r="G1264" s="6">
        <f t="shared" si="626"/>
        <v>12</v>
      </c>
      <c r="H1264" s="2">
        <v>193</v>
      </c>
      <c r="I1264" s="2"/>
      <c r="J1264" s="6">
        <f t="shared" si="627"/>
        <v>193</v>
      </c>
      <c r="K1264" s="6">
        <f t="shared" si="628"/>
        <v>205</v>
      </c>
      <c r="L1264" s="26">
        <v>130</v>
      </c>
      <c r="M1264" s="2"/>
      <c r="N1264" s="6">
        <f t="shared" si="629"/>
        <v>130</v>
      </c>
      <c r="O1264" s="6">
        <f t="shared" si="624"/>
        <v>673.58</v>
      </c>
      <c r="P1264" s="6" t="str">
        <f t="shared" si="624"/>
        <v/>
      </c>
    </row>
    <row r="1265" spans="1:16" hidden="1">
      <c r="A1265" t="s">
        <v>12</v>
      </c>
      <c r="B1265" s="63"/>
      <c r="C1265" s="59" t="s">
        <v>66</v>
      </c>
      <c r="D1265" s="59"/>
      <c r="E1265" s="2"/>
      <c r="F1265" s="2"/>
      <c r="G1265" s="6">
        <f t="shared" si="626"/>
        <v>0</v>
      </c>
      <c r="H1265" s="2"/>
      <c r="I1265" s="2"/>
      <c r="J1265" s="6">
        <f t="shared" si="627"/>
        <v>0</v>
      </c>
      <c r="K1265" s="6">
        <f t="shared" si="628"/>
        <v>0</v>
      </c>
      <c r="L1265" s="26"/>
      <c r="M1265" s="2"/>
      <c r="N1265" s="6">
        <f t="shared" si="629"/>
        <v>0</v>
      </c>
      <c r="O1265" s="6" t="str">
        <f t="shared" si="624"/>
        <v/>
      </c>
      <c r="P1265" s="6" t="str">
        <f t="shared" si="624"/>
        <v/>
      </c>
    </row>
    <row r="1266" spans="1:16" hidden="1">
      <c r="A1266" t="s">
        <v>12</v>
      </c>
      <c r="B1266" s="63"/>
      <c r="C1266" s="59" t="s">
        <v>67</v>
      </c>
      <c r="D1266" s="59"/>
      <c r="E1266" s="2"/>
      <c r="F1266" s="2"/>
      <c r="G1266" s="6">
        <f t="shared" si="626"/>
        <v>0</v>
      </c>
      <c r="H1266" s="2"/>
      <c r="I1266" s="2"/>
      <c r="J1266" s="6">
        <f t="shared" si="627"/>
        <v>0</v>
      </c>
      <c r="K1266" s="6">
        <f t="shared" si="628"/>
        <v>0</v>
      </c>
      <c r="L1266" s="26"/>
      <c r="M1266" s="2"/>
      <c r="N1266" s="6">
        <f t="shared" si="629"/>
        <v>0</v>
      </c>
      <c r="O1266" s="6" t="str">
        <f t="shared" si="624"/>
        <v/>
      </c>
      <c r="P1266" s="6" t="str">
        <f t="shared" si="624"/>
        <v/>
      </c>
    </row>
    <row r="1267" spans="1:16" hidden="1">
      <c r="A1267" t="s">
        <v>12</v>
      </c>
      <c r="B1267" s="63"/>
      <c r="C1267" s="59" t="s">
        <v>68</v>
      </c>
      <c r="D1267" s="59"/>
      <c r="E1267" s="2"/>
      <c r="F1267" s="2"/>
      <c r="G1267" s="6">
        <f t="shared" si="626"/>
        <v>0</v>
      </c>
      <c r="H1267" s="2"/>
      <c r="I1267" s="2"/>
      <c r="J1267" s="6">
        <f t="shared" si="627"/>
        <v>0</v>
      </c>
      <c r="K1267" s="6">
        <f t="shared" si="628"/>
        <v>0</v>
      </c>
      <c r="L1267" s="26"/>
      <c r="M1267" s="2"/>
      <c r="N1267" s="6">
        <f t="shared" si="629"/>
        <v>0</v>
      </c>
      <c r="O1267" s="6" t="str">
        <f t="shared" si="624"/>
        <v/>
      </c>
      <c r="P1267" s="6" t="str">
        <f t="shared" si="624"/>
        <v/>
      </c>
    </row>
    <row r="1268" spans="1:16" hidden="1">
      <c r="A1268" t="s">
        <v>12</v>
      </c>
      <c r="B1268" s="63"/>
      <c r="C1268" s="59" t="s">
        <v>69</v>
      </c>
      <c r="D1268" s="59"/>
      <c r="E1268" s="2"/>
      <c r="F1268" s="2"/>
      <c r="G1268" s="6">
        <f t="shared" si="626"/>
        <v>0</v>
      </c>
      <c r="H1268" s="2"/>
      <c r="I1268" s="2"/>
      <c r="J1268" s="6">
        <f t="shared" si="627"/>
        <v>0</v>
      </c>
      <c r="K1268" s="6">
        <f t="shared" si="628"/>
        <v>0</v>
      </c>
      <c r="L1268" s="26"/>
      <c r="M1268" s="2"/>
      <c r="N1268" s="6">
        <f t="shared" si="629"/>
        <v>0</v>
      </c>
      <c r="O1268" s="6" t="str">
        <f t="shared" si="624"/>
        <v/>
      </c>
      <c r="P1268" s="6" t="str">
        <f t="shared" si="624"/>
        <v/>
      </c>
    </row>
    <row r="1269" spans="1:16" hidden="1">
      <c r="A1269" t="s">
        <v>12</v>
      </c>
      <c r="B1269" s="63"/>
      <c r="C1269" s="60" t="s">
        <v>70</v>
      </c>
      <c r="D1269" s="61"/>
      <c r="E1269" s="3">
        <f t="shared" ref="E1269:M1269" si="630">SUM(E1262:E1268)</f>
        <v>40</v>
      </c>
      <c r="F1269" s="3">
        <f t="shared" si="630"/>
        <v>0</v>
      </c>
      <c r="G1269" s="3">
        <f t="shared" si="630"/>
        <v>40</v>
      </c>
      <c r="H1269" s="3">
        <f t="shared" si="630"/>
        <v>363</v>
      </c>
      <c r="I1269" s="3">
        <f t="shared" si="630"/>
        <v>0</v>
      </c>
      <c r="J1269" s="3">
        <f t="shared" si="630"/>
        <v>363</v>
      </c>
      <c r="K1269" s="3">
        <f t="shared" si="630"/>
        <v>403</v>
      </c>
      <c r="L1269" s="24">
        <f t="shared" si="630"/>
        <v>191</v>
      </c>
      <c r="M1269" s="3">
        <f t="shared" si="630"/>
        <v>0</v>
      </c>
      <c r="N1269" s="3">
        <f>SUM(N1262:N1268)</f>
        <v>191</v>
      </c>
      <c r="O1269" s="3">
        <f t="shared" si="624"/>
        <v>526.16999999999996</v>
      </c>
      <c r="P1269" s="3" t="str">
        <f t="shared" si="624"/>
        <v/>
      </c>
    </row>
    <row r="1270" spans="1:16" hidden="1">
      <c r="A1270" t="s">
        <v>12</v>
      </c>
      <c r="B1270" s="63" t="s">
        <v>71</v>
      </c>
      <c r="C1270" s="59" t="s">
        <v>72</v>
      </c>
      <c r="D1270" s="59"/>
      <c r="E1270" s="2"/>
      <c r="F1270" s="2"/>
      <c r="G1270" s="6">
        <f t="shared" ref="G1270:G1276" si="631">E1270+F1270</f>
        <v>0</v>
      </c>
      <c r="H1270" s="2"/>
      <c r="I1270" s="2"/>
      <c r="J1270" s="6">
        <f t="shared" ref="J1270:J1276" si="632">H1270+I1270</f>
        <v>0</v>
      </c>
      <c r="K1270" s="6">
        <f t="shared" ref="K1270:K1276" si="633">G1270+J1270</f>
        <v>0</v>
      </c>
      <c r="L1270" s="26"/>
      <c r="M1270" s="2"/>
      <c r="N1270" s="6">
        <f t="shared" ref="N1270:N1276" si="634">L1270+M1270</f>
        <v>0</v>
      </c>
      <c r="O1270" s="6" t="str">
        <f t="shared" si="624"/>
        <v/>
      </c>
      <c r="P1270" s="6" t="str">
        <f t="shared" si="624"/>
        <v/>
      </c>
    </row>
    <row r="1271" spans="1:16" hidden="1">
      <c r="A1271" t="s">
        <v>12</v>
      </c>
      <c r="B1271" s="63"/>
      <c r="C1271" s="59" t="s">
        <v>73</v>
      </c>
      <c r="D1271" s="59"/>
      <c r="E1271" s="2"/>
      <c r="F1271" s="2"/>
      <c r="G1271" s="6">
        <f t="shared" si="631"/>
        <v>0</v>
      </c>
      <c r="H1271" s="2"/>
      <c r="I1271" s="2"/>
      <c r="J1271" s="6">
        <f t="shared" si="632"/>
        <v>0</v>
      </c>
      <c r="K1271" s="6">
        <f t="shared" si="633"/>
        <v>0</v>
      </c>
      <c r="L1271" s="26"/>
      <c r="M1271" s="2"/>
      <c r="N1271" s="6">
        <f t="shared" si="634"/>
        <v>0</v>
      </c>
      <c r="O1271" s="6" t="str">
        <f t="shared" si="624"/>
        <v/>
      </c>
      <c r="P1271" s="6" t="str">
        <f t="shared" si="624"/>
        <v/>
      </c>
    </row>
    <row r="1272" spans="1:16" hidden="1">
      <c r="A1272" t="s">
        <v>12</v>
      </c>
      <c r="B1272" s="63"/>
      <c r="C1272" s="59" t="s">
        <v>74</v>
      </c>
      <c r="D1272" s="59"/>
      <c r="E1272" s="2"/>
      <c r="F1272" s="2"/>
      <c r="G1272" s="6">
        <f t="shared" si="631"/>
        <v>0</v>
      </c>
      <c r="H1272" s="2"/>
      <c r="I1272" s="2"/>
      <c r="J1272" s="6">
        <f t="shared" si="632"/>
        <v>0</v>
      </c>
      <c r="K1272" s="6">
        <f t="shared" si="633"/>
        <v>0</v>
      </c>
      <c r="L1272" s="26"/>
      <c r="M1272" s="2"/>
      <c r="N1272" s="6">
        <f t="shared" si="634"/>
        <v>0</v>
      </c>
      <c r="O1272" s="6" t="str">
        <f t="shared" si="624"/>
        <v/>
      </c>
      <c r="P1272" s="6" t="str">
        <f t="shared" si="624"/>
        <v/>
      </c>
    </row>
    <row r="1273" spans="1:16" hidden="1">
      <c r="A1273" t="s">
        <v>12</v>
      </c>
      <c r="B1273" s="63"/>
      <c r="C1273" s="59" t="s">
        <v>75</v>
      </c>
      <c r="D1273" s="59"/>
      <c r="E1273" s="2"/>
      <c r="F1273" s="2"/>
      <c r="G1273" s="6">
        <f t="shared" si="631"/>
        <v>0</v>
      </c>
      <c r="H1273" s="2"/>
      <c r="I1273" s="2"/>
      <c r="J1273" s="6">
        <f t="shared" si="632"/>
        <v>0</v>
      </c>
      <c r="K1273" s="6">
        <f t="shared" si="633"/>
        <v>0</v>
      </c>
      <c r="L1273" s="26"/>
      <c r="M1273" s="2"/>
      <c r="N1273" s="6">
        <f t="shared" si="634"/>
        <v>0</v>
      </c>
      <c r="O1273" s="6" t="str">
        <f t="shared" si="624"/>
        <v/>
      </c>
      <c r="P1273" s="6" t="str">
        <f t="shared" si="624"/>
        <v/>
      </c>
    </row>
    <row r="1274" spans="1:16" hidden="1">
      <c r="A1274" t="s">
        <v>12</v>
      </c>
      <c r="B1274" s="63"/>
      <c r="C1274" s="59" t="s">
        <v>76</v>
      </c>
      <c r="D1274" s="59"/>
      <c r="E1274" s="2"/>
      <c r="F1274" s="2"/>
      <c r="G1274" s="6">
        <f t="shared" si="631"/>
        <v>0</v>
      </c>
      <c r="H1274" s="2"/>
      <c r="I1274" s="2"/>
      <c r="J1274" s="6">
        <f t="shared" si="632"/>
        <v>0</v>
      </c>
      <c r="K1274" s="6">
        <f t="shared" si="633"/>
        <v>0</v>
      </c>
      <c r="L1274" s="26"/>
      <c r="M1274" s="2"/>
      <c r="N1274" s="6">
        <f t="shared" si="634"/>
        <v>0</v>
      </c>
      <c r="O1274" s="6" t="str">
        <f t="shared" si="624"/>
        <v/>
      </c>
      <c r="P1274" s="6" t="str">
        <f t="shared" si="624"/>
        <v/>
      </c>
    </row>
    <row r="1275" spans="1:16" hidden="1">
      <c r="A1275" t="s">
        <v>12</v>
      </c>
      <c r="B1275" s="63"/>
      <c r="C1275" s="59" t="s">
        <v>77</v>
      </c>
      <c r="D1275" s="59"/>
      <c r="E1275" s="2"/>
      <c r="F1275" s="2"/>
      <c r="G1275" s="6">
        <f t="shared" si="631"/>
        <v>0</v>
      </c>
      <c r="H1275" s="2"/>
      <c r="I1275" s="2"/>
      <c r="J1275" s="6">
        <f t="shared" si="632"/>
        <v>0</v>
      </c>
      <c r="K1275" s="6">
        <f t="shared" si="633"/>
        <v>0</v>
      </c>
      <c r="L1275" s="26"/>
      <c r="M1275" s="2"/>
      <c r="N1275" s="6">
        <f t="shared" si="634"/>
        <v>0</v>
      </c>
      <c r="O1275" s="6" t="str">
        <f t="shared" si="624"/>
        <v/>
      </c>
      <c r="P1275" s="6" t="str">
        <f t="shared" si="624"/>
        <v/>
      </c>
    </row>
    <row r="1276" spans="1:16" hidden="1">
      <c r="A1276" t="s">
        <v>12</v>
      </c>
      <c r="B1276" s="63"/>
      <c r="C1276" s="59" t="s">
        <v>78</v>
      </c>
      <c r="D1276" s="59"/>
      <c r="E1276" s="2"/>
      <c r="F1276" s="2"/>
      <c r="G1276" s="6">
        <f t="shared" si="631"/>
        <v>0</v>
      </c>
      <c r="H1276" s="2"/>
      <c r="I1276" s="2"/>
      <c r="J1276" s="6">
        <f t="shared" si="632"/>
        <v>0</v>
      </c>
      <c r="K1276" s="6">
        <f t="shared" si="633"/>
        <v>0</v>
      </c>
      <c r="L1276" s="26"/>
      <c r="M1276" s="2"/>
      <c r="N1276" s="6">
        <f t="shared" si="634"/>
        <v>0</v>
      </c>
      <c r="O1276" s="6" t="str">
        <f t="shared" si="624"/>
        <v/>
      </c>
      <c r="P1276" s="6" t="str">
        <f t="shared" si="624"/>
        <v/>
      </c>
    </row>
    <row r="1277" spans="1:16" hidden="1">
      <c r="A1277" t="s">
        <v>12</v>
      </c>
      <c r="B1277" s="63"/>
      <c r="C1277" s="60" t="s">
        <v>79</v>
      </c>
      <c r="D1277" s="61"/>
      <c r="E1277" s="3">
        <f t="shared" ref="E1277:M1277" si="635">SUM(E1270:E1276)</f>
        <v>0</v>
      </c>
      <c r="F1277" s="3">
        <f t="shared" si="635"/>
        <v>0</v>
      </c>
      <c r="G1277" s="3">
        <f t="shared" si="635"/>
        <v>0</v>
      </c>
      <c r="H1277" s="3">
        <f t="shared" si="635"/>
        <v>0</v>
      </c>
      <c r="I1277" s="3">
        <f t="shared" si="635"/>
        <v>0</v>
      </c>
      <c r="J1277" s="3">
        <f t="shared" si="635"/>
        <v>0</v>
      </c>
      <c r="K1277" s="3">
        <f t="shared" si="635"/>
        <v>0</v>
      </c>
      <c r="L1277" s="24">
        <f t="shared" si="635"/>
        <v>0</v>
      </c>
      <c r="M1277" s="3">
        <f t="shared" si="635"/>
        <v>0</v>
      </c>
      <c r="N1277" s="3">
        <f>SUM(N1270:N1276)</f>
        <v>0</v>
      </c>
      <c r="O1277" s="3" t="str">
        <f t="shared" si="624"/>
        <v/>
      </c>
      <c r="P1277" s="3" t="str">
        <f t="shared" si="624"/>
        <v/>
      </c>
    </row>
    <row r="1278" spans="1:16" hidden="1">
      <c r="A1278" t="s">
        <v>12</v>
      </c>
      <c r="B1278" s="63" t="s">
        <v>80</v>
      </c>
      <c r="C1278" s="59" t="s">
        <v>81</v>
      </c>
      <c r="D1278" s="59"/>
      <c r="E1278" s="2"/>
      <c r="F1278" s="2"/>
      <c r="G1278" s="6">
        <f t="shared" ref="G1278:G1285" si="636">E1278+F1278</f>
        <v>0</v>
      </c>
      <c r="H1278" s="2"/>
      <c r="I1278" s="2"/>
      <c r="J1278" s="6">
        <f t="shared" ref="J1278:J1285" si="637">H1278+I1278</f>
        <v>0</v>
      </c>
      <c r="K1278" s="6">
        <f t="shared" ref="K1278:K1285" si="638">G1278+J1278</f>
        <v>0</v>
      </c>
      <c r="L1278" s="26"/>
      <c r="M1278" s="2"/>
      <c r="N1278" s="6">
        <f t="shared" ref="N1278:N1285" si="639">L1278+M1278</f>
        <v>0</v>
      </c>
      <c r="O1278" s="6" t="str">
        <f t="shared" si="624"/>
        <v/>
      </c>
      <c r="P1278" s="6" t="str">
        <f t="shared" si="624"/>
        <v/>
      </c>
    </row>
    <row r="1279" spans="1:16" hidden="1">
      <c r="A1279" t="s">
        <v>12</v>
      </c>
      <c r="B1279" s="63"/>
      <c r="C1279" s="70" t="s">
        <v>82</v>
      </c>
      <c r="D1279" s="30" t="s">
        <v>83</v>
      </c>
      <c r="E1279" s="2"/>
      <c r="F1279" s="2"/>
      <c r="G1279" s="6">
        <f t="shared" si="636"/>
        <v>0</v>
      </c>
      <c r="H1279" s="2"/>
      <c r="I1279" s="2"/>
      <c r="J1279" s="6">
        <f t="shared" si="637"/>
        <v>0</v>
      </c>
      <c r="K1279" s="6">
        <f t="shared" si="638"/>
        <v>0</v>
      </c>
      <c r="L1279" s="26"/>
      <c r="M1279" s="2"/>
      <c r="N1279" s="6">
        <f t="shared" si="639"/>
        <v>0</v>
      </c>
      <c r="O1279" s="6" t="str">
        <f t="shared" si="624"/>
        <v/>
      </c>
      <c r="P1279" s="6" t="str">
        <f t="shared" si="624"/>
        <v/>
      </c>
    </row>
    <row r="1280" spans="1:16" hidden="1">
      <c r="A1280" t="s">
        <v>12</v>
      </c>
      <c r="B1280" s="63"/>
      <c r="C1280" s="70"/>
      <c r="D1280" s="30" t="s">
        <v>84</v>
      </c>
      <c r="E1280" s="2"/>
      <c r="F1280" s="2"/>
      <c r="G1280" s="6">
        <f t="shared" si="636"/>
        <v>0</v>
      </c>
      <c r="H1280" s="2"/>
      <c r="I1280" s="2"/>
      <c r="J1280" s="6">
        <f t="shared" si="637"/>
        <v>0</v>
      </c>
      <c r="K1280" s="6">
        <f t="shared" si="638"/>
        <v>0</v>
      </c>
      <c r="L1280" s="26"/>
      <c r="M1280" s="2"/>
      <c r="N1280" s="6">
        <f t="shared" si="639"/>
        <v>0</v>
      </c>
      <c r="O1280" s="6" t="str">
        <f t="shared" si="624"/>
        <v/>
      </c>
      <c r="P1280" s="6" t="str">
        <f t="shared" si="624"/>
        <v/>
      </c>
    </row>
    <row r="1281" spans="1:16" hidden="1">
      <c r="A1281" t="s">
        <v>12</v>
      </c>
      <c r="B1281" s="63"/>
      <c r="C1281" s="70"/>
      <c r="D1281" s="30" t="s">
        <v>85</v>
      </c>
      <c r="E1281" s="2"/>
      <c r="F1281" s="2"/>
      <c r="G1281" s="6">
        <f t="shared" si="636"/>
        <v>0</v>
      </c>
      <c r="H1281" s="2"/>
      <c r="I1281" s="2"/>
      <c r="J1281" s="6">
        <f t="shared" si="637"/>
        <v>0</v>
      </c>
      <c r="K1281" s="6">
        <f t="shared" si="638"/>
        <v>0</v>
      </c>
      <c r="L1281" s="26"/>
      <c r="M1281" s="2"/>
      <c r="N1281" s="6">
        <f t="shared" si="639"/>
        <v>0</v>
      </c>
      <c r="O1281" s="6" t="str">
        <f t="shared" si="624"/>
        <v/>
      </c>
      <c r="P1281" s="6" t="str">
        <f t="shared" si="624"/>
        <v/>
      </c>
    </row>
    <row r="1282" spans="1:16" hidden="1">
      <c r="A1282" t="s">
        <v>12</v>
      </c>
      <c r="B1282" s="63"/>
      <c r="C1282" s="70"/>
      <c r="D1282" s="30" t="s">
        <v>86</v>
      </c>
      <c r="E1282" s="2"/>
      <c r="F1282" s="2"/>
      <c r="G1282" s="6">
        <f t="shared" si="636"/>
        <v>0</v>
      </c>
      <c r="H1282" s="2"/>
      <c r="I1282" s="2"/>
      <c r="J1282" s="6">
        <f t="shared" si="637"/>
        <v>0</v>
      </c>
      <c r="K1282" s="6">
        <f t="shared" si="638"/>
        <v>0</v>
      </c>
      <c r="L1282" s="26"/>
      <c r="M1282" s="2"/>
      <c r="N1282" s="6">
        <f t="shared" si="639"/>
        <v>0</v>
      </c>
      <c r="O1282" s="6" t="str">
        <f t="shared" si="624"/>
        <v/>
      </c>
      <c r="P1282" s="6" t="str">
        <f t="shared" si="624"/>
        <v/>
      </c>
    </row>
    <row r="1283" spans="1:16" hidden="1">
      <c r="A1283" t="s">
        <v>12</v>
      </c>
      <c r="B1283" s="63"/>
      <c r="C1283" s="70"/>
      <c r="D1283" s="30" t="s">
        <v>87</v>
      </c>
      <c r="E1283" s="2"/>
      <c r="F1283" s="2"/>
      <c r="G1283" s="6">
        <f t="shared" si="636"/>
        <v>0</v>
      </c>
      <c r="H1283" s="2"/>
      <c r="I1283" s="2"/>
      <c r="J1283" s="6">
        <f t="shared" si="637"/>
        <v>0</v>
      </c>
      <c r="K1283" s="6">
        <f t="shared" si="638"/>
        <v>0</v>
      </c>
      <c r="L1283" s="26"/>
      <c r="M1283" s="2"/>
      <c r="N1283" s="6">
        <f t="shared" si="639"/>
        <v>0</v>
      </c>
      <c r="O1283" s="6" t="str">
        <f t="shared" si="624"/>
        <v/>
      </c>
      <c r="P1283" s="6" t="str">
        <f t="shared" si="624"/>
        <v/>
      </c>
    </row>
    <row r="1284" spans="1:16" hidden="1">
      <c r="A1284" t="s">
        <v>12</v>
      </c>
      <c r="B1284" s="63"/>
      <c r="C1284" s="70"/>
      <c r="D1284" s="30" t="s">
        <v>88</v>
      </c>
      <c r="E1284" s="2"/>
      <c r="F1284" s="2"/>
      <c r="G1284" s="6">
        <f t="shared" si="636"/>
        <v>0</v>
      </c>
      <c r="H1284" s="2"/>
      <c r="I1284" s="2"/>
      <c r="J1284" s="6">
        <f t="shared" si="637"/>
        <v>0</v>
      </c>
      <c r="K1284" s="6">
        <f t="shared" si="638"/>
        <v>0</v>
      </c>
      <c r="L1284" s="26"/>
      <c r="M1284" s="2"/>
      <c r="N1284" s="6">
        <f t="shared" si="639"/>
        <v>0</v>
      </c>
      <c r="O1284" s="6" t="str">
        <f t="shared" si="624"/>
        <v/>
      </c>
      <c r="P1284" s="6" t="str">
        <f t="shared" si="624"/>
        <v/>
      </c>
    </row>
    <row r="1285" spans="1:16" hidden="1">
      <c r="A1285" t="s">
        <v>12</v>
      </c>
      <c r="B1285" s="63"/>
      <c r="C1285" s="70"/>
      <c r="D1285" s="30" t="s">
        <v>89</v>
      </c>
      <c r="E1285" s="2"/>
      <c r="F1285" s="2"/>
      <c r="G1285" s="6">
        <f t="shared" si="636"/>
        <v>0</v>
      </c>
      <c r="H1285" s="2"/>
      <c r="I1285" s="2"/>
      <c r="J1285" s="6">
        <f t="shared" si="637"/>
        <v>0</v>
      </c>
      <c r="K1285" s="6">
        <f t="shared" si="638"/>
        <v>0</v>
      </c>
      <c r="L1285" s="26"/>
      <c r="M1285" s="2"/>
      <c r="N1285" s="6">
        <f t="shared" si="639"/>
        <v>0</v>
      </c>
      <c r="O1285" s="6" t="str">
        <f t="shared" si="624"/>
        <v/>
      </c>
      <c r="P1285" s="6" t="str">
        <f t="shared" si="624"/>
        <v/>
      </c>
    </row>
    <row r="1286" spans="1:16" hidden="1">
      <c r="A1286" t="s">
        <v>12</v>
      </c>
      <c r="B1286" s="63"/>
      <c r="C1286" s="70"/>
      <c r="D1286" s="3" t="s">
        <v>90</v>
      </c>
      <c r="E1286" s="3">
        <f t="shared" ref="E1286:M1286" si="640">SUM(E1279:E1285)</f>
        <v>0</v>
      </c>
      <c r="F1286" s="3">
        <f t="shared" si="640"/>
        <v>0</v>
      </c>
      <c r="G1286" s="3">
        <f t="shared" si="640"/>
        <v>0</v>
      </c>
      <c r="H1286" s="3">
        <f t="shared" si="640"/>
        <v>0</v>
      </c>
      <c r="I1286" s="3">
        <f t="shared" si="640"/>
        <v>0</v>
      </c>
      <c r="J1286" s="3">
        <f t="shared" si="640"/>
        <v>0</v>
      </c>
      <c r="K1286" s="3">
        <f t="shared" si="640"/>
        <v>0</v>
      </c>
      <c r="L1286" s="24">
        <f t="shared" si="640"/>
        <v>0</v>
      </c>
      <c r="M1286" s="3">
        <f t="shared" si="640"/>
        <v>0</v>
      </c>
      <c r="N1286" s="3">
        <f>SUM(N1279:N1285)</f>
        <v>0</v>
      </c>
      <c r="O1286" s="3" t="str">
        <f t="shared" si="624"/>
        <v/>
      </c>
      <c r="P1286" s="3" t="str">
        <f t="shared" si="624"/>
        <v/>
      </c>
    </row>
    <row r="1287" spans="1:16" hidden="1">
      <c r="A1287" t="s">
        <v>12</v>
      </c>
      <c r="B1287" s="63"/>
      <c r="C1287" s="59" t="s">
        <v>91</v>
      </c>
      <c r="D1287" s="59"/>
      <c r="E1287" s="2">
        <v>100</v>
      </c>
      <c r="F1287" s="2"/>
      <c r="G1287" s="6">
        <f t="shared" ref="G1287:G1293" si="641">E1287+F1287</f>
        <v>100</v>
      </c>
      <c r="H1287" s="2">
        <v>1238</v>
      </c>
      <c r="I1287" s="2"/>
      <c r="J1287" s="6">
        <f t="shared" ref="J1287:J1293" si="642">H1287+I1287</f>
        <v>1238</v>
      </c>
      <c r="K1287" s="6">
        <f t="shared" ref="K1287:K1293" si="643">G1287+J1287</f>
        <v>1338</v>
      </c>
      <c r="L1287" s="26">
        <v>16000</v>
      </c>
      <c r="M1287" s="2"/>
      <c r="N1287" s="6">
        <f t="shared" ref="N1287:N1293" si="644">L1287+M1287</f>
        <v>16000</v>
      </c>
      <c r="O1287" s="6">
        <f t="shared" si="624"/>
        <v>12924.07</v>
      </c>
      <c r="P1287" s="6" t="str">
        <f t="shared" si="624"/>
        <v/>
      </c>
    </row>
    <row r="1288" spans="1:16" hidden="1">
      <c r="A1288" t="s">
        <v>12</v>
      </c>
      <c r="B1288" s="63"/>
      <c r="C1288" s="59" t="s">
        <v>92</v>
      </c>
      <c r="D1288" s="59"/>
      <c r="E1288" s="2"/>
      <c r="F1288" s="2"/>
      <c r="G1288" s="6">
        <f t="shared" si="641"/>
        <v>0</v>
      </c>
      <c r="H1288" s="2"/>
      <c r="I1288" s="2"/>
      <c r="J1288" s="6">
        <f t="shared" si="642"/>
        <v>0</v>
      </c>
      <c r="K1288" s="6">
        <f t="shared" si="643"/>
        <v>0</v>
      </c>
      <c r="L1288" s="26"/>
      <c r="M1288" s="2"/>
      <c r="N1288" s="6">
        <f t="shared" si="644"/>
        <v>0</v>
      </c>
      <c r="O1288" s="6" t="str">
        <f t="shared" si="624"/>
        <v/>
      </c>
      <c r="P1288" s="6" t="str">
        <f t="shared" si="624"/>
        <v/>
      </c>
    </row>
    <row r="1289" spans="1:16" hidden="1">
      <c r="A1289" t="s">
        <v>12</v>
      </c>
      <c r="B1289" s="63"/>
      <c r="C1289" s="59" t="s">
        <v>93</v>
      </c>
      <c r="D1289" s="59"/>
      <c r="E1289" s="2"/>
      <c r="F1289" s="2"/>
      <c r="G1289" s="6">
        <f t="shared" si="641"/>
        <v>0</v>
      </c>
      <c r="H1289" s="2"/>
      <c r="I1289" s="2"/>
      <c r="J1289" s="6">
        <f t="shared" si="642"/>
        <v>0</v>
      </c>
      <c r="K1289" s="6">
        <f t="shared" si="643"/>
        <v>0</v>
      </c>
      <c r="L1289" s="26"/>
      <c r="M1289" s="2"/>
      <c r="N1289" s="6">
        <f t="shared" si="644"/>
        <v>0</v>
      </c>
      <c r="O1289" s="6" t="str">
        <f t="shared" si="624"/>
        <v/>
      </c>
      <c r="P1289" s="6" t="str">
        <f t="shared" si="624"/>
        <v/>
      </c>
    </row>
    <row r="1290" spans="1:16" hidden="1">
      <c r="A1290" t="s">
        <v>12</v>
      </c>
      <c r="B1290" s="63"/>
      <c r="C1290" s="59" t="s">
        <v>94</v>
      </c>
      <c r="D1290" s="59"/>
      <c r="E1290" s="2"/>
      <c r="F1290" s="2"/>
      <c r="G1290" s="6">
        <f t="shared" si="641"/>
        <v>0</v>
      </c>
      <c r="H1290" s="2"/>
      <c r="I1290" s="2"/>
      <c r="J1290" s="6">
        <f t="shared" si="642"/>
        <v>0</v>
      </c>
      <c r="K1290" s="6">
        <f t="shared" si="643"/>
        <v>0</v>
      </c>
      <c r="L1290" s="26"/>
      <c r="M1290" s="2"/>
      <c r="N1290" s="6">
        <f t="shared" si="644"/>
        <v>0</v>
      </c>
      <c r="O1290" s="6" t="str">
        <f t="shared" si="624"/>
        <v/>
      </c>
      <c r="P1290" s="6" t="str">
        <f t="shared" si="624"/>
        <v/>
      </c>
    </row>
    <row r="1291" spans="1:16" hidden="1">
      <c r="A1291" t="s">
        <v>12</v>
      </c>
      <c r="B1291" s="63"/>
      <c r="C1291" s="59" t="s">
        <v>95</v>
      </c>
      <c r="D1291" s="59"/>
      <c r="E1291" s="2"/>
      <c r="F1291" s="2"/>
      <c r="G1291" s="6">
        <f t="shared" si="641"/>
        <v>0</v>
      </c>
      <c r="H1291" s="2"/>
      <c r="I1291" s="2"/>
      <c r="J1291" s="6">
        <f t="shared" si="642"/>
        <v>0</v>
      </c>
      <c r="K1291" s="6">
        <f t="shared" si="643"/>
        <v>0</v>
      </c>
      <c r="L1291" s="26"/>
      <c r="M1291" s="2"/>
      <c r="N1291" s="6">
        <f t="shared" si="644"/>
        <v>0</v>
      </c>
      <c r="O1291" s="6" t="str">
        <f t="shared" si="624"/>
        <v/>
      </c>
      <c r="P1291" s="6" t="str">
        <f t="shared" si="624"/>
        <v/>
      </c>
    </row>
    <row r="1292" spans="1:16" hidden="1">
      <c r="A1292" t="s">
        <v>12</v>
      </c>
      <c r="B1292" s="63"/>
      <c r="C1292" s="59" t="s">
        <v>96</v>
      </c>
      <c r="D1292" s="59"/>
      <c r="E1292" s="2">
        <v>0.5</v>
      </c>
      <c r="F1292" s="2"/>
      <c r="G1292" s="6">
        <f t="shared" si="641"/>
        <v>0.5</v>
      </c>
      <c r="H1292" s="2">
        <v>3</v>
      </c>
      <c r="I1292" s="2"/>
      <c r="J1292" s="6">
        <f t="shared" si="642"/>
        <v>3</v>
      </c>
      <c r="K1292" s="6">
        <f t="shared" si="643"/>
        <v>3.5</v>
      </c>
      <c r="L1292" s="26">
        <v>5</v>
      </c>
      <c r="M1292" s="2"/>
      <c r="N1292" s="6">
        <f t="shared" si="644"/>
        <v>5</v>
      </c>
      <c r="O1292" s="6">
        <f t="shared" si="624"/>
        <v>1666.67</v>
      </c>
      <c r="P1292" s="6" t="str">
        <f t="shared" si="624"/>
        <v/>
      </c>
    </row>
    <row r="1293" spans="1:16" hidden="1">
      <c r="A1293" t="s">
        <v>12</v>
      </c>
      <c r="B1293" s="63"/>
      <c r="C1293" s="59" t="s">
        <v>97</v>
      </c>
      <c r="D1293" s="59"/>
      <c r="E1293" s="2"/>
      <c r="F1293" s="2"/>
      <c r="G1293" s="6">
        <f t="shared" si="641"/>
        <v>0</v>
      </c>
      <c r="H1293" s="2"/>
      <c r="I1293" s="2"/>
      <c r="J1293" s="6">
        <f t="shared" si="642"/>
        <v>0</v>
      </c>
      <c r="K1293" s="6">
        <f t="shared" si="643"/>
        <v>0</v>
      </c>
      <c r="L1293" s="26"/>
      <c r="M1293" s="2"/>
      <c r="N1293" s="6">
        <f t="shared" si="644"/>
        <v>0</v>
      </c>
      <c r="O1293" s="6" t="str">
        <f t="shared" si="624"/>
        <v/>
      </c>
      <c r="P1293" s="6" t="str">
        <f t="shared" si="624"/>
        <v/>
      </c>
    </row>
    <row r="1294" spans="1:16" hidden="1">
      <c r="A1294" t="s">
        <v>12</v>
      </c>
      <c r="B1294" s="63"/>
      <c r="C1294" s="60" t="s">
        <v>98</v>
      </c>
      <c r="D1294" s="61"/>
      <c r="E1294" s="3">
        <f>SUM(E1278:E1293)-E1286</f>
        <v>100.5</v>
      </c>
      <c r="F1294" s="3">
        <f>SUM(F1278:F1293)-F1286</f>
        <v>0</v>
      </c>
      <c r="G1294" s="3">
        <f t="shared" ref="G1294:M1294" si="645">SUM(G1278:G1293)-G1286</f>
        <v>100.5</v>
      </c>
      <c r="H1294" s="3">
        <f t="shared" si="645"/>
        <v>1241</v>
      </c>
      <c r="I1294" s="3">
        <f t="shared" si="645"/>
        <v>0</v>
      </c>
      <c r="J1294" s="3">
        <f t="shared" si="645"/>
        <v>1241</v>
      </c>
      <c r="K1294" s="3">
        <f t="shared" si="645"/>
        <v>1341.5</v>
      </c>
      <c r="L1294" s="24">
        <f t="shared" si="645"/>
        <v>16005</v>
      </c>
      <c r="M1294" s="3">
        <f t="shared" si="645"/>
        <v>0</v>
      </c>
      <c r="N1294" s="3">
        <f>SUM(N1278:N1293)-N1286</f>
        <v>16005</v>
      </c>
      <c r="O1294" s="3">
        <f t="shared" si="624"/>
        <v>12896.86</v>
      </c>
      <c r="P1294" s="3" t="str">
        <f t="shared" si="624"/>
        <v/>
      </c>
    </row>
    <row r="1295" spans="1:16" hidden="1">
      <c r="A1295" t="s">
        <v>12</v>
      </c>
      <c r="B1295" s="63" t="s">
        <v>99</v>
      </c>
      <c r="C1295" s="59" t="s">
        <v>100</v>
      </c>
      <c r="D1295" s="59"/>
      <c r="E1295" s="2"/>
      <c r="F1295" s="2"/>
      <c r="G1295" s="6">
        <f t="shared" ref="G1295:G1303" si="646">E1295+F1295</f>
        <v>0</v>
      </c>
      <c r="H1295" s="2"/>
      <c r="I1295" s="2"/>
      <c r="J1295" s="6">
        <f t="shared" ref="J1295:J1303" si="647">H1295+I1295</f>
        <v>0</v>
      </c>
      <c r="K1295" s="6">
        <f t="shared" ref="K1295:K1303" si="648">G1295+J1295</f>
        <v>0</v>
      </c>
      <c r="L1295" s="26"/>
      <c r="M1295" s="2"/>
      <c r="N1295" s="6">
        <f t="shared" ref="N1295:N1303" si="649">L1295+M1295</f>
        <v>0</v>
      </c>
      <c r="O1295" s="6" t="str">
        <f t="shared" si="624"/>
        <v/>
      </c>
      <c r="P1295" s="6" t="str">
        <f t="shared" si="624"/>
        <v/>
      </c>
    </row>
    <row r="1296" spans="1:16" hidden="1">
      <c r="A1296" t="s">
        <v>12</v>
      </c>
      <c r="B1296" s="63"/>
      <c r="C1296" s="59" t="s">
        <v>101</v>
      </c>
      <c r="D1296" s="59"/>
      <c r="E1296" s="2"/>
      <c r="F1296" s="2"/>
      <c r="G1296" s="6">
        <f t="shared" si="646"/>
        <v>0</v>
      </c>
      <c r="H1296" s="2"/>
      <c r="I1296" s="2"/>
      <c r="J1296" s="6">
        <f t="shared" si="647"/>
        <v>0</v>
      </c>
      <c r="K1296" s="6">
        <f t="shared" si="648"/>
        <v>0</v>
      </c>
      <c r="L1296" s="26"/>
      <c r="M1296" s="2"/>
      <c r="N1296" s="6">
        <f t="shared" si="649"/>
        <v>0</v>
      </c>
      <c r="O1296" s="6" t="str">
        <f t="shared" si="624"/>
        <v/>
      </c>
      <c r="P1296" s="6" t="str">
        <f t="shared" si="624"/>
        <v/>
      </c>
    </row>
    <row r="1297" spans="1:16" hidden="1">
      <c r="A1297" t="s">
        <v>12</v>
      </c>
      <c r="B1297" s="63"/>
      <c r="C1297" s="59" t="s">
        <v>102</v>
      </c>
      <c r="D1297" s="59"/>
      <c r="E1297" s="2"/>
      <c r="F1297" s="2"/>
      <c r="G1297" s="6">
        <f t="shared" si="646"/>
        <v>0</v>
      </c>
      <c r="H1297" s="2"/>
      <c r="I1297" s="2"/>
      <c r="J1297" s="6">
        <f t="shared" si="647"/>
        <v>0</v>
      </c>
      <c r="K1297" s="6">
        <f t="shared" si="648"/>
        <v>0</v>
      </c>
      <c r="L1297" s="26"/>
      <c r="M1297" s="2"/>
      <c r="N1297" s="6">
        <f t="shared" si="649"/>
        <v>0</v>
      </c>
      <c r="O1297" s="6" t="str">
        <f t="shared" si="624"/>
        <v/>
      </c>
      <c r="P1297" s="6" t="str">
        <f t="shared" si="624"/>
        <v/>
      </c>
    </row>
    <row r="1298" spans="1:16" hidden="1">
      <c r="A1298" t="s">
        <v>12</v>
      </c>
      <c r="B1298" s="63"/>
      <c r="C1298" s="59" t="s">
        <v>103</v>
      </c>
      <c r="D1298" s="59"/>
      <c r="E1298" s="2"/>
      <c r="F1298" s="2"/>
      <c r="G1298" s="6">
        <f t="shared" si="646"/>
        <v>0</v>
      </c>
      <c r="H1298" s="2"/>
      <c r="I1298" s="2"/>
      <c r="J1298" s="6">
        <f t="shared" si="647"/>
        <v>0</v>
      </c>
      <c r="K1298" s="6">
        <f t="shared" si="648"/>
        <v>0</v>
      </c>
      <c r="L1298" s="26"/>
      <c r="M1298" s="2"/>
      <c r="N1298" s="6">
        <f t="shared" si="649"/>
        <v>0</v>
      </c>
      <c r="O1298" s="6" t="str">
        <f t="shared" si="624"/>
        <v/>
      </c>
      <c r="P1298" s="6" t="str">
        <f t="shared" si="624"/>
        <v/>
      </c>
    </row>
    <row r="1299" spans="1:16" hidden="1">
      <c r="A1299" t="s">
        <v>12</v>
      </c>
      <c r="B1299" s="63"/>
      <c r="C1299" s="59" t="s">
        <v>104</v>
      </c>
      <c r="D1299" s="59"/>
      <c r="E1299" s="2"/>
      <c r="F1299" s="2"/>
      <c r="G1299" s="6">
        <f t="shared" si="646"/>
        <v>0</v>
      </c>
      <c r="H1299" s="2"/>
      <c r="I1299" s="2"/>
      <c r="J1299" s="6">
        <f t="shared" si="647"/>
        <v>0</v>
      </c>
      <c r="K1299" s="6">
        <f t="shared" si="648"/>
        <v>0</v>
      </c>
      <c r="L1299" s="26"/>
      <c r="M1299" s="2"/>
      <c r="N1299" s="6">
        <f t="shared" si="649"/>
        <v>0</v>
      </c>
      <c r="O1299" s="6" t="str">
        <f t="shared" si="624"/>
        <v/>
      </c>
      <c r="P1299" s="6" t="str">
        <f t="shared" si="624"/>
        <v/>
      </c>
    </row>
    <row r="1300" spans="1:16" hidden="1">
      <c r="A1300" t="s">
        <v>12</v>
      </c>
      <c r="B1300" s="63"/>
      <c r="C1300" s="59" t="s">
        <v>105</v>
      </c>
      <c r="D1300" s="59"/>
      <c r="E1300" s="2"/>
      <c r="F1300" s="2"/>
      <c r="G1300" s="6">
        <f t="shared" si="646"/>
        <v>0</v>
      </c>
      <c r="H1300" s="2"/>
      <c r="I1300" s="2"/>
      <c r="J1300" s="6">
        <f t="shared" si="647"/>
        <v>0</v>
      </c>
      <c r="K1300" s="6">
        <f t="shared" si="648"/>
        <v>0</v>
      </c>
      <c r="L1300" s="26"/>
      <c r="M1300" s="2"/>
      <c r="N1300" s="6">
        <f t="shared" si="649"/>
        <v>0</v>
      </c>
      <c r="O1300" s="6" t="str">
        <f t="shared" si="624"/>
        <v/>
      </c>
      <c r="P1300" s="6" t="str">
        <f t="shared" si="624"/>
        <v/>
      </c>
    </row>
    <row r="1301" spans="1:16" hidden="1">
      <c r="A1301" t="s">
        <v>12</v>
      </c>
      <c r="B1301" s="63"/>
      <c r="C1301" s="59" t="s">
        <v>106</v>
      </c>
      <c r="D1301" s="59"/>
      <c r="E1301" s="2"/>
      <c r="F1301" s="2"/>
      <c r="G1301" s="6">
        <f t="shared" si="646"/>
        <v>0</v>
      </c>
      <c r="H1301" s="2"/>
      <c r="I1301" s="2"/>
      <c r="J1301" s="6">
        <f t="shared" si="647"/>
        <v>0</v>
      </c>
      <c r="K1301" s="6">
        <f t="shared" si="648"/>
        <v>0</v>
      </c>
      <c r="L1301" s="26"/>
      <c r="M1301" s="2"/>
      <c r="N1301" s="6">
        <f t="shared" si="649"/>
        <v>0</v>
      </c>
      <c r="O1301" s="6" t="str">
        <f t="shared" si="624"/>
        <v/>
      </c>
      <c r="P1301" s="6" t="str">
        <f t="shared" si="624"/>
        <v/>
      </c>
    </row>
    <row r="1302" spans="1:16" hidden="1">
      <c r="A1302" t="s">
        <v>12</v>
      </c>
      <c r="B1302" s="63"/>
      <c r="C1302" s="59" t="s">
        <v>107</v>
      </c>
      <c r="D1302" s="59"/>
      <c r="E1302" s="2"/>
      <c r="F1302" s="2"/>
      <c r="G1302" s="6">
        <f t="shared" si="646"/>
        <v>0</v>
      </c>
      <c r="H1302" s="2"/>
      <c r="I1302" s="2"/>
      <c r="J1302" s="6">
        <f t="shared" si="647"/>
        <v>0</v>
      </c>
      <c r="K1302" s="6">
        <f t="shared" si="648"/>
        <v>0</v>
      </c>
      <c r="L1302" s="26"/>
      <c r="M1302" s="2"/>
      <c r="N1302" s="6">
        <f t="shared" si="649"/>
        <v>0</v>
      </c>
      <c r="O1302" s="6" t="str">
        <f t="shared" si="624"/>
        <v/>
      </c>
      <c r="P1302" s="6" t="str">
        <f t="shared" si="624"/>
        <v/>
      </c>
    </row>
    <row r="1303" spans="1:16" hidden="1">
      <c r="A1303" t="s">
        <v>12</v>
      </c>
      <c r="B1303" s="63"/>
      <c r="C1303" s="59" t="s">
        <v>108</v>
      </c>
      <c r="D1303" s="59"/>
      <c r="E1303" s="2"/>
      <c r="F1303" s="2"/>
      <c r="G1303" s="6">
        <f t="shared" si="646"/>
        <v>0</v>
      </c>
      <c r="H1303" s="2"/>
      <c r="I1303" s="2"/>
      <c r="J1303" s="6">
        <f t="shared" si="647"/>
        <v>0</v>
      </c>
      <c r="K1303" s="6">
        <f t="shared" si="648"/>
        <v>0</v>
      </c>
      <c r="L1303" s="26"/>
      <c r="M1303" s="2"/>
      <c r="N1303" s="6">
        <f t="shared" si="649"/>
        <v>0</v>
      </c>
      <c r="O1303" s="6" t="str">
        <f t="shared" si="624"/>
        <v/>
      </c>
      <c r="P1303" s="6" t="str">
        <f t="shared" si="624"/>
        <v/>
      </c>
    </row>
    <row r="1304" spans="1:16" hidden="1">
      <c r="A1304" t="s">
        <v>12</v>
      </c>
      <c r="B1304" s="63"/>
      <c r="C1304" s="64" t="s">
        <v>109</v>
      </c>
      <c r="D1304" s="65"/>
      <c r="E1304" s="3">
        <f>SUM(E1295:E1303)</f>
        <v>0</v>
      </c>
      <c r="F1304" s="3">
        <f t="shared" ref="F1304:M1304" si="650">SUM(F1295:F1303)</f>
        <v>0</v>
      </c>
      <c r="G1304" s="3">
        <f t="shared" si="650"/>
        <v>0</v>
      </c>
      <c r="H1304" s="3">
        <f t="shared" si="650"/>
        <v>0</v>
      </c>
      <c r="I1304" s="3">
        <f t="shared" si="650"/>
        <v>0</v>
      </c>
      <c r="J1304" s="3">
        <f t="shared" si="650"/>
        <v>0</v>
      </c>
      <c r="K1304" s="3">
        <f t="shared" si="650"/>
        <v>0</v>
      </c>
      <c r="L1304" s="24">
        <f t="shared" si="650"/>
        <v>0</v>
      </c>
      <c r="M1304" s="3">
        <f t="shared" si="650"/>
        <v>0</v>
      </c>
      <c r="N1304" s="3">
        <f>SUM(N1295:N1303)</f>
        <v>0</v>
      </c>
      <c r="O1304" s="3" t="str">
        <f t="shared" si="624"/>
        <v/>
      </c>
      <c r="P1304" s="3" t="str">
        <f t="shared" si="624"/>
        <v/>
      </c>
    </row>
    <row r="1305" spans="1:16" hidden="1">
      <c r="A1305" t="s">
        <v>12</v>
      </c>
      <c r="B1305" s="66" t="s">
        <v>110</v>
      </c>
      <c r="C1305" s="66" t="s">
        <v>111</v>
      </c>
      <c r="D1305" s="30" t="s">
        <v>112</v>
      </c>
      <c r="E1305" s="2"/>
      <c r="F1305" s="2"/>
      <c r="G1305" s="6">
        <f>E1305+F1305</f>
        <v>0</v>
      </c>
      <c r="H1305" s="29">
        <v>5</v>
      </c>
      <c r="I1305" s="29">
        <v>0</v>
      </c>
      <c r="J1305" s="6">
        <f>H1305+I1305</f>
        <v>5</v>
      </c>
      <c r="K1305" s="6">
        <f>G1305+J1305</f>
        <v>5</v>
      </c>
      <c r="L1305" s="29">
        <v>1500</v>
      </c>
      <c r="M1305" s="29">
        <v>0</v>
      </c>
      <c r="N1305" s="6">
        <f>L1305+M1305</f>
        <v>1500</v>
      </c>
      <c r="O1305" s="13">
        <f t="shared" si="624"/>
        <v>300000</v>
      </c>
      <c r="P1305" s="13" t="str">
        <f t="shared" si="624"/>
        <v/>
      </c>
    </row>
    <row r="1306" spans="1:16" hidden="1">
      <c r="A1306" t="s">
        <v>12</v>
      </c>
      <c r="B1306" s="67"/>
      <c r="C1306" s="67"/>
      <c r="D1306" s="30" t="s">
        <v>24</v>
      </c>
      <c r="E1306" s="2"/>
      <c r="F1306" s="2"/>
      <c r="G1306" s="6">
        <f>E1306+F1306</f>
        <v>0</v>
      </c>
      <c r="H1306" s="29">
        <v>20</v>
      </c>
      <c r="I1306" s="29">
        <v>0</v>
      </c>
      <c r="J1306" s="6">
        <f>H1306+I1306</f>
        <v>20</v>
      </c>
      <c r="K1306" s="6">
        <f>G1306+J1306</f>
        <v>20</v>
      </c>
      <c r="L1306" s="29">
        <v>3400</v>
      </c>
      <c r="M1306" s="29">
        <v>0</v>
      </c>
      <c r="N1306" s="6">
        <f>L1306+M1306</f>
        <v>3400</v>
      </c>
      <c r="O1306" s="13">
        <f t="shared" si="624"/>
        <v>170000</v>
      </c>
      <c r="P1306" s="13" t="str">
        <f t="shared" si="624"/>
        <v/>
      </c>
    </row>
    <row r="1307" spans="1:16" hidden="1">
      <c r="A1307" t="s">
        <v>12</v>
      </c>
      <c r="B1307" s="67"/>
      <c r="C1307" s="67"/>
      <c r="D1307" s="30" t="s">
        <v>25</v>
      </c>
      <c r="E1307" s="2"/>
      <c r="F1307" s="2"/>
      <c r="G1307" s="6">
        <f>E1307+F1307</f>
        <v>0</v>
      </c>
      <c r="H1307" s="29">
        <v>15</v>
      </c>
      <c r="I1307" s="29">
        <v>0</v>
      </c>
      <c r="J1307" s="6">
        <f>H1307+I1307</f>
        <v>15</v>
      </c>
      <c r="K1307" s="6">
        <f>G1307+J1307</f>
        <v>15</v>
      </c>
      <c r="L1307" s="29">
        <v>2100</v>
      </c>
      <c r="M1307" s="29">
        <v>0</v>
      </c>
      <c r="N1307" s="6">
        <f>L1307+M1307</f>
        <v>2100</v>
      </c>
      <c r="O1307" s="13">
        <f t="shared" si="624"/>
        <v>140000</v>
      </c>
      <c r="P1307" s="13" t="str">
        <f t="shared" si="624"/>
        <v/>
      </c>
    </row>
    <row r="1308" spans="1:16" hidden="1">
      <c r="A1308" t="s">
        <v>12</v>
      </c>
      <c r="B1308" s="67"/>
      <c r="C1308" s="67"/>
      <c r="D1308" s="30" t="s">
        <v>26</v>
      </c>
      <c r="E1308" s="2"/>
      <c r="F1308" s="2"/>
      <c r="G1308" s="6">
        <f>E1308+F1308</f>
        <v>0</v>
      </c>
      <c r="H1308" s="29">
        <v>0</v>
      </c>
      <c r="I1308" s="29">
        <v>0</v>
      </c>
      <c r="J1308" s="6">
        <f>H1308+I1308</f>
        <v>0</v>
      </c>
      <c r="K1308" s="6">
        <f>G1308+J1308</f>
        <v>0</v>
      </c>
      <c r="L1308" s="29">
        <v>0</v>
      </c>
      <c r="M1308" s="29">
        <v>0</v>
      </c>
      <c r="N1308" s="6">
        <f>L1308+M1308</f>
        <v>0</v>
      </c>
      <c r="O1308" s="13" t="str">
        <f t="shared" si="624"/>
        <v/>
      </c>
      <c r="P1308" s="13" t="str">
        <f t="shared" si="624"/>
        <v/>
      </c>
    </row>
    <row r="1309" spans="1:16" hidden="1">
      <c r="A1309" t="s">
        <v>12</v>
      </c>
      <c r="B1309" s="67"/>
      <c r="C1309" s="67"/>
      <c r="D1309" s="30" t="s">
        <v>27</v>
      </c>
      <c r="E1309" s="2"/>
      <c r="F1309" s="2"/>
      <c r="G1309" s="6">
        <f>E1309+F1309</f>
        <v>0</v>
      </c>
      <c r="H1309" s="29">
        <v>0</v>
      </c>
      <c r="I1309" s="29">
        <v>0</v>
      </c>
      <c r="J1309" s="6">
        <f>H1309+I1309</f>
        <v>0</v>
      </c>
      <c r="K1309" s="6">
        <f>G1309+J1309</f>
        <v>0</v>
      </c>
      <c r="L1309" s="29">
        <v>0</v>
      </c>
      <c r="M1309" s="29">
        <v>0</v>
      </c>
      <c r="N1309" s="6">
        <f>L1309+M1309</f>
        <v>0</v>
      </c>
      <c r="O1309" s="13" t="str">
        <f t="shared" si="624"/>
        <v/>
      </c>
      <c r="P1309" s="13" t="str">
        <f t="shared" si="624"/>
        <v/>
      </c>
    </row>
    <row r="1310" spans="1:16" ht="15.75" hidden="1">
      <c r="A1310" t="s">
        <v>12</v>
      </c>
      <c r="B1310" s="67"/>
      <c r="C1310" s="68"/>
      <c r="D1310" s="4" t="s">
        <v>113</v>
      </c>
      <c r="E1310" s="3">
        <f t="shared" ref="E1310:N1310" si="651">SUM(E1305:E1309)</f>
        <v>0</v>
      </c>
      <c r="F1310" s="3">
        <f t="shared" si="651"/>
        <v>0</v>
      </c>
      <c r="G1310" s="3">
        <f t="shared" si="651"/>
        <v>0</v>
      </c>
      <c r="H1310" s="3">
        <f t="shared" si="651"/>
        <v>40</v>
      </c>
      <c r="I1310" s="3">
        <f t="shared" si="651"/>
        <v>0</v>
      </c>
      <c r="J1310" s="3">
        <f t="shared" si="651"/>
        <v>40</v>
      </c>
      <c r="K1310" s="3">
        <f t="shared" si="651"/>
        <v>40</v>
      </c>
      <c r="L1310" s="24">
        <f t="shared" si="651"/>
        <v>7000</v>
      </c>
      <c r="M1310" s="3">
        <f t="shared" si="651"/>
        <v>0</v>
      </c>
      <c r="N1310" s="3">
        <f t="shared" si="651"/>
        <v>7000</v>
      </c>
      <c r="O1310" s="16">
        <f t="shared" si="624"/>
        <v>175000</v>
      </c>
      <c r="P1310" s="16" t="str">
        <f t="shared" si="624"/>
        <v/>
      </c>
    </row>
    <row r="1311" spans="1:16" hidden="1">
      <c r="A1311" t="s">
        <v>12</v>
      </c>
      <c r="B1311" s="67"/>
      <c r="C1311" s="66" t="s">
        <v>114</v>
      </c>
      <c r="D1311" s="30" t="s">
        <v>23</v>
      </c>
      <c r="E1311" s="2"/>
      <c r="F1311" s="2"/>
      <c r="G1311" s="6">
        <f>E1311+F1311</f>
        <v>0</v>
      </c>
      <c r="H1311" s="2"/>
      <c r="I1311" s="2"/>
      <c r="J1311" s="6">
        <f>H1311+I1311</f>
        <v>0</v>
      </c>
      <c r="K1311" s="6">
        <f>G1311+J1311</f>
        <v>0</v>
      </c>
      <c r="L1311" s="26"/>
      <c r="M1311" s="2"/>
      <c r="N1311" s="6">
        <f>L1311+M1311</f>
        <v>0</v>
      </c>
      <c r="O1311" s="6" t="str">
        <f t="shared" si="624"/>
        <v/>
      </c>
      <c r="P1311" s="6" t="str">
        <f t="shared" si="624"/>
        <v/>
      </c>
    </row>
    <row r="1312" spans="1:16" hidden="1">
      <c r="A1312" t="s">
        <v>12</v>
      </c>
      <c r="B1312" s="67"/>
      <c r="C1312" s="67"/>
      <c r="D1312" s="30" t="s">
        <v>115</v>
      </c>
      <c r="E1312" s="2"/>
      <c r="F1312" s="2"/>
      <c r="G1312" s="6">
        <f>E1312+F1312</f>
        <v>0</v>
      </c>
      <c r="H1312" s="2"/>
      <c r="I1312" s="2"/>
      <c r="J1312" s="6">
        <f>H1312+I1312</f>
        <v>0</v>
      </c>
      <c r="K1312" s="6">
        <f>G1312+J1312</f>
        <v>0</v>
      </c>
      <c r="L1312" s="26"/>
      <c r="M1312" s="2"/>
      <c r="N1312" s="6">
        <f>L1312+M1312</f>
        <v>0</v>
      </c>
      <c r="O1312" s="13" t="str">
        <f t="shared" si="624"/>
        <v/>
      </c>
      <c r="P1312" s="13" t="str">
        <f t="shared" si="624"/>
        <v/>
      </c>
    </row>
    <row r="1313" spans="1:16" hidden="1">
      <c r="A1313" t="s">
        <v>12</v>
      </c>
      <c r="B1313" s="67"/>
      <c r="C1313" s="67"/>
      <c r="D1313" s="30" t="s">
        <v>116</v>
      </c>
      <c r="E1313" s="2"/>
      <c r="F1313" s="2"/>
      <c r="G1313" s="6">
        <f>E1313+F1313</f>
        <v>0</v>
      </c>
      <c r="H1313" s="2"/>
      <c r="I1313" s="2"/>
      <c r="J1313" s="6">
        <f>H1313+I1313</f>
        <v>0</v>
      </c>
      <c r="K1313" s="6">
        <f>G1313+J1313</f>
        <v>0</v>
      </c>
      <c r="L1313" s="26"/>
      <c r="M1313" s="2"/>
      <c r="N1313" s="6">
        <f>L1313+M1313</f>
        <v>0</v>
      </c>
      <c r="O1313" s="6" t="str">
        <f t="shared" si="624"/>
        <v/>
      </c>
      <c r="P1313" s="6" t="str">
        <f t="shared" si="624"/>
        <v/>
      </c>
    </row>
    <row r="1314" spans="1:16" ht="15.75" hidden="1">
      <c r="A1314" t="s">
        <v>12</v>
      </c>
      <c r="B1314" s="67"/>
      <c r="C1314" s="68"/>
      <c r="D1314" s="4" t="s">
        <v>117</v>
      </c>
      <c r="E1314" s="8">
        <f>SUM(E1311:E1313)</f>
        <v>0</v>
      </c>
      <c r="F1314" s="8">
        <f>SUM(F1311:F1313)</f>
        <v>0</v>
      </c>
      <c r="G1314" s="9">
        <f>E1314+F1314</f>
        <v>0</v>
      </c>
      <c r="H1314" s="8">
        <f>SUM(H1311:H1313)</f>
        <v>0</v>
      </c>
      <c r="I1314" s="8">
        <f>SUM(I1311:I1313)</f>
        <v>0</v>
      </c>
      <c r="J1314" s="9">
        <f>H1314+I1314</f>
        <v>0</v>
      </c>
      <c r="K1314" s="9">
        <f>G1314+J1314</f>
        <v>0</v>
      </c>
      <c r="L1314" s="27">
        <f>SUM(L1311:L1313)</f>
        <v>0</v>
      </c>
      <c r="M1314" s="8">
        <f>SUM(M1311:M1313)</f>
        <v>0</v>
      </c>
      <c r="N1314" s="9">
        <f>L1314+M1314</f>
        <v>0</v>
      </c>
      <c r="O1314" s="16" t="str">
        <f t="shared" si="624"/>
        <v/>
      </c>
      <c r="P1314" s="16" t="str">
        <f t="shared" si="624"/>
        <v/>
      </c>
    </row>
    <row r="1315" spans="1:16" ht="15.75" hidden="1">
      <c r="A1315" t="s">
        <v>12</v>
      </c>
      <c r="B1315" s="68"/>
      <c r="C1315" s="69" t="s">
        <v>118</v>
      </c>
      <c r="D1315" s="69"/>
      <c r="E1315" s="9">
        <f t="shared" ref="E1315:M1315" si="652">E1314+E1310</f>
        <v>0</v>
      </c>
      <c r="F1315" s="9">
        <f t="shared" si="652"/>
        <v>0</v>
      </c>
      <c r="G1315" s="9">
        <f t="shared" si="652"/>
        <v>0</v>
      </c>
      <c r="H1315" s="9">
        <f t="shared" si="652"/>
        <v>40</v>
      </c>
      <c r="I1315" s="9">
        <f t="shared" si="652"/>
        <v>0</v>
      </c>
      <c r="J1315" s="9">
        <f t="shared" si="652"/>
        <v>40</v>
      </c>
      <c r="K1315" s="9">
        <f t="shared" si="652"/>
        <v>40</v>
      </c>
      <c r="L1315" s="24">
        <f t="shared" si="652"/>
        <v>7000</v>
      </c>
      <c r="M1315" s="9">
        <f t="shared" si="652"/>
        <v>0</v>
      </c>
      <c r="N1315" s="9">
        <f>N1314+N1310</f>
        <v>7000</v>
      </c>
      <c r="O1315" s="16">
        <f t="shared" si="624"/>
        <v>175000</v>
      </c>
      <c r="P1315" s="16" t="str">
        <f t="shared" si="624"/>
        <v/>
      </c>
    </row>
    <row r="1316" spans="1:16" hidden="1">
      <c r="A1316" t="s">
        <v>12</v>
      </c>
      <c r="B1316" s="63" t="s">
        <v>119</v>
      </c>
      <c r="C1316" s="59" t="s">
        <v>120</v>
      </c>
      <c r="D1316" s="59"/>
      <c r="E1316" s="2"/>
      <c r="F1316" s="2"/>
      <c r="G1316" s="6">
        <f t="shared" ref="G1316:G1325" si="653">E1316+F1316</f>
        <v>0</v>
      </c>
      <c r="H1316" s="2"/>
      <c r="I1316" s="2"/>
      <c r="J1316" s="6">
        <f t="shared" ref="J1316:J1325" si="654">H1316+I1316</f>
        <v>0</v>
      </c>
      <c r="K1316" s="6">
        <f t="shared" ref="K1316:K1325" si="655">G1316+J1316</f>
        <v>0</v>
      </c>
      <c r="L1316" s="26"/>
      <c r="M1316" s="2"/>
      <c r="N1316" s="6">
        <f t="shared" ref="N1316:N1325" si="656">L1316+M1316</f>
        <v>0</v>
      </c>
      <c r="O1316" s="6" t="str">
        <f t="shared" si="624"/>
        <v/>
      </c>
      <c r="P1316" s="6" t="str">
        <f t="shared" si="624"/>
        <v/>
      </c>
    </row>
    <row r="1317" spans="1:16" hidden="1">
      <c r="A1317" t="s">
        <v>12</v>
      </c>
      <c r="B1317" s="63"/>
      <c r="C1317" s="59" t="s">
        <v>121</v>
      </c>
      <c r="D1317" s="59"/>
      <c r="E1317" s="2"/>
      <c r="F1317" s="2"/>
      <c r="G1317" s="6">
        <f t="shared" si="653"/>
        <v>0</v>
      </c>
      <c r="H1317" s="2"/>
      <c r="I1317" s="2"/>
      <c r="J1317" s="6">
        <f t="shared" si="654"/>
        <v>0</v>
      </c>
      <c r="K1317" s="6">
        <f t="shared" si="655"/>
        <v>0</v>
      </c>
      <c r="L1317" s="26"/>
      <c r="M1317" s="2"/>
      <c r="N1317" s="6">
        <f t="shared" si="656"/>
        <v>0</v>
      </c>
      <c r="O1317" s="6" t="str">
        <f t="shared" si="624"/>
        <v/>
      </c>
      <c r="P1317" s="6" t="str">
        <f t="shared" si="624"/>
        <v/>
      </c>
    </row>
    <row r="1318" spans="1:16" hidden="1">
      <c r="A1318" t="s">
        <v>12</v>
      </c>
      <c r="B1318" s="63"/>
      <c r="C1318" s="59" t="s">
        <v>122</v>
      </c>
      <c r="D1318" s="59"/>
      <c r="E1318" s="2">
        <v>1.5</v>
      </c>
      <c r="F1318" s="2"/>
      <c r="G1318" s="6">
        <f t="shared" si="653"/>
        <v>1.5</v>
      </c>
      <c r="H1318" s="2">
        <v>2</v>
      </c>
      <c r="I1318" s="2"/>
      <c r="J1318" s="6">
        <f t="shared" si="654"/>
        <v>2</v>
      </c>
      <c r="K1318" s="6">
        <f t="shared" si="655"/>
        <v>3.5</v>
      </c>
      <c r="L1318" s="26">
        <v>8.0000000000000002E-3</v>
      </c>
      <c r="M1318" s="2"/>
      <c r="N1318" s="15">
        <f t="shared" si="656"/>
        <v>8.0000000000000002E-3</v>
      </c>
      <c r="O1318" s="6">
        <f t="shared" si="624"/>
        <v>4</v>
      </c>
      <c r="P1318" s="6" t="str">
        <f t="shared" si="624"/>
        <v/>
      </c>
    </row>
    <row r="1319" spans="1:16" hidden="1">
      <c r="A1319" t="s">
        <v>12</v>
      </c>
      <c r="B1319" s="63"/>
      <c r="C1319" s="59" t="s">
        <v>123</v>
      </c>
      <c r="D1319" s="59"/>
      <c r="E1319" s="2">
        <v>2</v>
      </c>
      <c r="F1319" s="2"/>
      <c r="G1319" s="6">
        <f t="shared" si="653"/>
        <v>2</v>
      </c>
      <c r="H1319" s="2"/>
      <c r="I1319" s="2"/>
      <c r="J1319" s="6">
        <f t="shared" si="654"/>
        <v>0</v>
      </c>
      <c r="K1319" s="6">
        <f t="shared" si="655"/>
        <v>2</v>
      </c>
      <c r="L1319" s="26"/>
      <c r="M1319" s="2"/>
      <c r="N1319" s="6">
        <f t="shared" si="656"/>
        <v>0</v>
      </c>
      <c r="O1319" s="6" t="str">
        <f t="shared" si="624"/>
        <v/>
      </c>
      <c r="P1319" s="6" t="str">
        <f t="shared" si="624"/>
        <v/>
      </c>
    </row>
    <row r="1320" spans="1:16" hidden="1">
      <c r="A1320" t="s">
        <v>12</v>
      </c>
      <c r="B1320" s="63"/>
      <c r="C1320" s="59" t="s">
        <v>124</v>
      </c>
      <c r="D1320" s="59"/>
      <c r="E1320" s="2"/>
      <c r="F1320" s="2"/>
      <c r="G1320" s="6">
        <f t="shared" si="653"/>
        <v>0</v>
      </c>
      <c r="H1320" s="2"/>
      <c r="I1320" s="2"/>
      <c r="J1320" s="6">
        <f t="shared" si="654"/>
        <v>0</v>
      </c>
      <c r="K1320" s="6">
        <f t="shared" si="655"/>
        <v>0</v>
      </c>
      <c r="L1320" s="26"/>
      <c r="M1320" s="2"/>
      <c r="N1320" s="6">
        <f t="shared" si="656"/>
        <v>0</v>
      </c>
      <c r="O1320" s="6" t="str">
        <f t="shared" si="624"/>
        <v/>
      </c>
      <c r="P1320" s="6" t="str">
        <f t="shared" si="624"/>
        <v/>
      </c>
    </row>
    <row r="1321" spans="1:16" hidden="1">
      <c r="A1321" t="s">
        <v>12</v>
      </c>
      <c r="B1321" s="63"/>
      <c r="C1321" s="59" t="s">
        <v>125</v>
      </c>
      <c r="D1321" s="59"/>
      <c r="E1321" s="2">
        <v>6</v>
      </c>
      <c r="F1321" s="2"/>
      <c r="G1321" s="6">
        <f t="shared" si="653"/>
        <v>6</v>
      </c>
      <c r="H1321" s="2">
        <v>4</v>
      </c>
      <c r="I1321" s="2"/>
      <c r="J1321" s="6">
        <f t="shared" si="654"/>
        <v>4</v>
      </c>
      <c r="K1321" s="6">
        <f t="shared" si="655"/>
        <v>10</v>
      </c>
      <c r="L1321" s="26">
        <v>12</v>
      </c>
      <c r="M1321" s="2"/>
      <c r="N1321" s="6">
        <f t="shared" si="656"/>
        <v>12</v>
      </c>
      <c r="O1321" s="6">
        <f t="shared" si="624"/>
        <v>3000</v>
      </c>
      <c r="P1321" s="6" t="str">
        <f t="shared" si="624"/>
        <v/>
      </c>
    </row>
    <row r="1322" spans="1:16" hidden="1">
      <c r="A1322" t="s">
        <v>12</v>
      </c>
      <c r="B1322" s="63"/>
      <c r="C1322" s="59" t="s">
        <v>126</v>
      </c>
      <c r="D1322" s="59"/>
      <c r="E1322" s="2"/>
      <c r="F1322" s="2"/>
      <c r="G1322" s="6">
        <f t="shared" si="653"/>
        <v>0</v>
      </c>
      <c r="H1322" s="2"/>
      <c r="I1322" s="2"/>
      <c r="J1322" s="6">
        <f t="shared" si="654"/>
        <v>0</v>
      </c>
      <c r="K1322" s="6">
        <f t="shared" si="655"/>
        <v>0</v>
      </c>
      <c r="L1322" s="26"/>
      <c r="M1322" s="2"/>
      <c r="N1322" s="6">
        <f t="shared" si="656"/>
        <v>0</v>
      </c>
      <c r="O1322" s="6" t="str">
        <f t="shared" si="624"/>
        <v/>
      </c>
      <c r="P1322" s="6" t="str">
        <f t="shared" si="624"/>
        <v/>
      </c>
    </row>
    <row r="1323" spans="1:16" hidden="1">
      <c r="A1323" t="s">
        <v>12</v>
      </c>
      <c r="B1323" s="63"/>
      <c r="C1323" s="59" t="s">
        <v>127</v>
      </c>
      <c r="D1323" s="59"/>
      <c r="E1323" s="2"/>
      <c r="F1323" s="2"/>
      <c r="G1323" s="6">
        <f t="shared" si="653"/>
        <v>0</v>
      </c>
      <c r="H1323" s="2"/>
      <c r="I1323" s="2"/>
      <c r="J1323" s="6">
        <f t="shared" si="654"/>
        <v>0</v>
      </c>
      <c r="K1323" s="6">
        <f t="shared" si="655"/>
        <v>0</v>
      </c>
      <c r="L1323" s="26"/>
      <c r="M1323" s="2"/>
      <c r="N1323" s="6">
        <f t="shared" si="656"/>
        <v>0</v>
      </c>
      <c r="O1323" s="6" t="str">
        <f t="shared" si="624"/>
        <v/>
      </c>
      <c r="P1323" s="6" t="str">
        <f t="shared" si="624"/>
        <v/>
      </c>
    </row>
    <row r="1324" spans="1:16" hidden="1">
      <c r="A1324" t="s">
        <v>12</v>
      </c>
      <c r="B1324" s="63"/>
      <c r="C1324" s="59" t="s">
        <v>128</v>
      </c>
      <c r="D1324" s="59"/>
      <c r="E1324" s="2"/>
      <c r="F1324" s="2"/>
      <c r="G1324" s="6">
        <f t="shared" si="653"/>
        <v>0</v>
      </c>
      <c r="H1324" s="2">
        <v>0.28079999999999999</v>
      </c>
      <c r="I1324" s="2"/>
      <c r="J1324" s="6">
        <f t="shared" si="654"/>
        <v>0.28079999999999999</v>
      </c>
      <c r="K1324" s="6">
        <f t="shared" si="655"/>
        <v>0.28079999999999999</v>
      </c>
      <c r="L1324" s="26">
        <v>150</v>
      </c>
      <c r="M1324" s="2"/>
      <c r="N1324" s="6">
        <f t="shared" si="656"/>
        <v>150</v>
      </c>
      <c r="O1324" s="6">
        <f t="shared" si="624"/>
        <v>534188.03</v>
      </c>
      <c r="P1324" s="6" t="str">
        <f t="shared" si="624"/>
        <v/>
      </c>
    </row>
    <row r="1325" spans="1:16" hidden="1">
      <c r="A1325" t="s">
        <v>12</v>
      </c>
      <c r="B1325" s="63"/>
      <c r="C1325" s="59" t="s">
        <v>129</v>
      </c>
      <c r="D1325" s="59"/>
      <c r="E1325" s="2"/>
      <c r="F1325" s="2"/>
      <c r="G1325" s="6">
        <f t="shared" si="653"/>
        <v>0</v>
      </c>
      <c r="H1325" s="2"/>
      <c r="I1325" s="2"/>
      <c r="J1325" s="6">
        <f t="shared" si="654"/>
        <v>0</v>
      </c>
      <c r="K1325" s="6">
        <f t="shared" si="655"/>
        <v>0</v>
      </c>
      <c r="L1325" s="26"/>
      <c r="M1325" s="2"/>
      <c r="N1325" s="6">
        <f t="shared" si="656"/>
        <v>0</v>
      </c>
      <c r="O1325" s="6" t="str">
        <f t="shared" si="624"/>
        <v/>
      </c>
      <c r="P1325" s="6" t="str">
        <f t="shared" si="624"/>
        <v/>
      </c>
    </row>
    <row r="1326" spans="1:16" hidden="1">
      <c r="A1326" t="s">
        <v>12</v>
      </c>
      <c r="B1326" s="63"/>
      <c r="C1326" s="60" t="s">
        <v>130</v>
      </c>
      <c r="D1326" s="61"/>
      <c r="E1326" s="3">
        <f t="shared" ref="E1326:N1326" si="657">SUM(E1316:E1325)</f>
        <v>9.5</v>
      </c>
      <c r="F1326" s="3">
        <f t="shared" si="657"/>
        <v>0</v>
      </c>
      <c r="G1326" s="3">
        <f t="shared" si="657"/>
        <v>9.5</v>
      </c>
      <c r="H1326" s="3">
        <f t="shared" si="657"/>
        <v>6.2808000000000002</v>
      </c>
      <c r="I1326" s="3">
        <f t="shared" si="657"/>
        <v>0</v>
      </c>
      <c r="J1326" s="3">
        <f t="shared" si="657"/>
        <v>6.2808000000000002</v>
      </c>
      <c r="K1326" s="3">
        <f t="shared" si="657"/>
        <v>15.780799999999999</v>
      </c>
      <c r="L1326" s="24">
        <f t="shared" si="657"/>
        <v>162.00800000000001</v>
      </c>
      <c r="M1326" s="3">
        <f t="shared" si="657"/>
        <v>0</v>
      </c>
      <c r="N1326" s="3">
        <f t="shared" si="657"/>
        <v>162.00800000000001</v>
      </c>
      <c r="O1326" s="3">
        <f t="shared" si="624"/>
        <v>25794.17</v>
      </c>
      <c r="P1326" s="3" t="str">
        <f t="shared" si="624"/>
        <v/>
      </c>
    </row>
    <row r="1327" spans="1:16" ht="21" hidden="1">
      <c r="A1327" t="s">
        <v>12</v>
      </c>
      <c r="B1327" s="62" t="s">
        <v>131</v>
      </c>
      <c r="C1327" s="62"/>
      <c r="D1327" s="62"/>
      <c r="E1327" s="10">
        <f>E1244+E1255+E1261+E1269+E1277+E1294+E1304+E1315+E1326</f>
        <v>208</v>
      </c>
      <c r="F1327" s="10">
        <f t="shared" ref="F1327:N1327" si="658">F1244+F1255+F1261+F1269+F1277+F1294+F1304+F1315+F1326</f>
        <v>0</v>
      </c>
      <c r="G1327" s="10">
        <f t="shared" si="658"/>
        <v>208</v>
      </c>
      <c r="H1327" s="10">
        <f t="shared" si="658"/>
        <v>3066.2808</v>
      </c>
      <c r="I1327" s="10">
        <f t="shared" si="658"/>
        <v>0</v>
      </c>
      <c r="J1327" s="10">
        <f t="shared" si="658"/>
        <v>3066.2808</v>
      </c>
      <c r="K1327" s="10">
        <f t="shared" si="658"/>
        <v>3274.2808</v>
      </c>
      <c r="L1327" s="25">
        <f t="shared" si="658"/>
        <v>34168.008000000002</v>
      </c>
      <c r="M1327" s="10">
        <f t="shared" si="658"/>
        <v>0</v>
      </c>
      <c r="N1327" s="10">
        <f t="shared" si="658"/>
        <v>34168.008000000002</v>
      </c>
      <c r="O1327" s="10">
        <f t="shared" si="624"/>
        <v>11143.14</v>
      </c>
      <c r="P1327" s="10" t="str">
        <f t="shared" si="624"/>
        <v/>
      </c>
    </row>
    <row r="1328" spans="1:16" hidden="1">
      <c r="A1328" t="s">
        <v>13</v>
      </c>
      <c r="B1328" s="63" t="s">
        <v>37</v>
      </c>
      <c r="C1328" s="59" t="s">
        <v>38</v>
      </c>
      <c r="D1328" s="59"/>
      <c r="E1328" s="2">
        <v>8</v>
      </c>
      <c r="F1328" s="2"/>
      <c r="G1328" s="6">
        <f>E1328+F1328</f>
        <v>8</v>
      </c>
      <c r="H1328" s="2">
        <v>22</v>
      </c>
      <c r="I1328" s="2"/>
      <c r="J1328" s="6">
        <f>H1328+I1328</f>
        <v>22</v>
      </c>
      <c r="K1328" s="6">
        <f>G1328+J1328</f>
        <v>30</v>
      </c>
      <c r="L1328" s="26">
        <v>120</v>
      </c>
      <c r="M1328" s="2"/>
      <c r="N1328" s="6">
        <f>L1328+M1328</f>
        <v>120</v>
      </c>
      <c r="O1328" s="6">
        <f t="shared" ref="O1328:P1343" si="659">IF(H1328&gt;0,ROUND(L1328/H1328*1000,2),"")</f>
        <v>5454.55</v>
      </c>
      <c r="P1328" s="6" t="str">
        <f t="shared" si="659"/>
        <v/>
      </c>
    </row>
    <row r="1329" spans="1:16" hidden="1">
      <c r="A1329" t="s">
        <v>13</v>
      </c>
      <c r="B1329" s="63"/>
      <c r="C1329" s="59" t="s">
        <v>39</v>
      </c>
      <c r="D1329" s="59"/>
      <c r="E1329" s="2">
        <v>1</v>
      </c>
      <c r="F1329" s="2"/>
      <c r="G1329" s="6">
        <f>E1329+F1329</f>
        <v>1</v>
      </c>
      <c r="H1329" s="2">
        <v>4</v>
      </c>
      <c r="I1329" s="2"/>
      <c r="J1329" s="6">
        <f>H1329+I1329</f>
        <v>4</v>
      </c>
      <c r="K1329" s="6">
        <f>G1329+J1329</f>
        <v>5</v>
      </c>
      <c r="L1329" s="26">
        <v>0</v>
      </c>
      <c r="M1329" s="2"/>
      <c r="N1329" s="6">
        <f>L1329+M1329</f>
        <v>0</v>
      </c>
      <c r="O1329" s="6">
        <f t="shared" si="659"/>
        <v>0</v>
      </c>
      <c r="P1329" s="6" t="str">
        <f t="shared" si="659"/>
        <v/>
      </c>
    </row>
    <row r="1330" spans="1:16" hidden="1">
      <c r="A1330" t="s">
        <v>13</v>
      </c>
      <c r="B1330" s="63"/>
      <c r="C1330" s="59" t="s">
        <v>40</v>
      </c>
      <c r="D1330" s="59"/>
      <c r="E1330" s="2">
        <v>10</v>
      </c>
      <c r="F1330" s="2"/>
      <c r="G1330" s="6">
        <f>E1330+F1330</f>
        <v>10</v>
      </c>
      <c r="H1330" s="2">
        <v>8</v>
      </c>
      <c r="I1330" s="2"/>
      <c r="J1330" s="6">
        <f>H1330+I1330</f>
        <v>8</v>
      </c>
      <c r="K1330" s="6">
        <f>G1330+J1330</f>
        <v>18</v>
      </c>
      <c r="L1330" s="26">
        <v>15</v>
      </c>
      <c r="M1330" s="2"/>
      <c r="N1330" s="6">
        <f>L1330+M1330</f>
        <v>15</v>
      </c>
      <c r="O1330" s="6">
        <f t="shared" si="659"/>
        <v>1875</v>
      </c>
      <c r="P1330" s="6" t="str">
        <f t="shared" si="659"/>
        <v/>
      </c>
    </row>
    <row r="1331" spans="1:16" hidden="1">
      <c r="A1331" t="s">
        <v>13</v>
      </c>
      <c r="B1331" s="63"/>
      <c r="C1331" s="59" t="s">
        <v>41</v>
      </c>
      <c r="D1331" s="59"/>
      <c r="E1331" s="2"/>
      <c r="F1331" s="2"/>
      <c r="G1331" s="6">
        <f>E1331+F1331</f>
        <v>0</v>
      </c>
      <c r="H1331" s="2"/>
      <c r="I1331" s="2"/>
      <c r="J1331" s="6">
        <f>H1331+I1331</f>
        <v>0</v>
      </c>
      <c r="K1331" s="6">
        <f>G1331+J1331</f>
        <v>0</v>
      </c>
      <c r="L1331" s="26"/>
      <c r="M1331" s="2"/>
      <c r="N1331" s="6">
        <f>L1331+M1331</f>
        <v>0</v>
      </c>
      <c r="O1331" s="6" t="str">
        <f t="shared" si="659"/>
        <v/>
      </c>
      <c r="P1331" s="6" t="str">
        <f t="shared" si="659"/>
        <v/>
      </c>
    </row>
    <row r="1332" spans="1:16" hidden="1">
      <c r="A1332" t="s">
        <v>13</v>
      </c>
      <c r="B1332" s="63"/>
      <c r="C1332" s="60" t="s">
        <v>42</v>
      </c>
      <c r="D1332" s="61"/>
      <c r="E1332" s="3">
        <f t="shared" ref="E1332:N1332" si="660">SUM(E1328:E1331)</f>
        <v>19</v>
      </c>
      <c r="F1332" s="3">
        <f t="shared" si="660"/>
        <v>0</v>
      </c>
      <c r="G1332" s="3">
        <f t="shared" si="660"/>
        <v>19</v>
      </c>
      <c r="H1332" s="3">
        <f t="shared" si="660"/>
        <v>34</v>
      </c>
      <c r="I1332" s="3">
        <f t="shared" si="660"/>
        <v>0</v>
      </c>
      <c r="J1332" s="3">
        <f t="shared" si="660"/>
        <v>34</v>
      </c>
      <c r="K1332" s="3">
        <f t="shared" si="660"/>
        <v>53</v>
      </c>
      <c r="L1332" s="24">
        <f t="shared" si="660"/>
        <v>135</v>
      </c>
      <c r="M1332" s="3">
        <f t="shared" si="660"/>
        <v>0</v>
      </c>
      <c r="N1332" s="3">
        <f t="shared" si="660"/>
        <v>135</v>
      </c>
      <c r="O1332" s="3">
        <f t="shared" si="659"/>
        <v>3970.59</v>
      </c>
      <c r="P1332" s="3" t="str">
        <f t="shared" si="659"/>
        <v/>
      </c>
    </row>
    <row r="1333" spans="1:16" hidden="1">
      <c r="A1333" t="s">
        <v>13</v>
      </c>
      <c r="B1333" s="63" t="s">
        <v>43</v>
      </c>
      <c r="C1333" s="59" t="s">
        <v>44</v>
      </c>
      <c r="D1333" s="59"/>
      <c r="E1333" s="2">
        <v>1</v>
      </c>
      <c r="F1333" s="2"/>
      <c r="G1333" s="6">
        <f t="shared" ref="G1333:G1342" si="661">E1333+F1333</f>
        <v>1</v>
      </c>
      <c r="H1333" s="2">
        <v>6.5</v>
      </c>
      <c r="I1333" s="2"/>
      <c r="J1333" s="6">
        <f t="shared" ref="J1333:J1342" si="662">H1333+I1333</f>
        <v>6.5</v>
      </c>
      <c r="K1333" s="6">
        <f t="shared" ref="K1333:K1342" si="663">G1333+J1333</f>
        <v>7.5</v>
      </c>
      <c r="L1333" s="26">
        <v>10</v>
      </c>
      <c r="M1333" s="2"/>
      <c r="N1333" s="6">
        <f t="shared" ref="N1333:N1342" si="664">L1333+M1333</f>
        <v>10</v>
      </c>
      <c r="O1333" s="6">
        <f t="shared" si="659"/>
        <v>1538.46</v>
      </c>
      <c r="P1333" s="6" t="str">
        <f t="shared" si="659"/>
        <v/>
      </c>
    </row>
    <row r="1334" spans="1:16" hidden="1">
      <c r="A1334" t="s">
        <v>13</v>
      </c>
      <c r="B1334" s="63"/>
      <c r="C1334" s="59" t="s">
        <v>45</v>
      </c>
      <c r="D1334" s="59"/>
      <c r="E1334" s="2">
        <v>1</v>
      </c>
      <c r="F1334" s="2"/>
      <c r="G1334" s="6">
        <f t="shared" si="661"/>
        <v>1</v>
      </c>
      <c r="H1334" s="2">
        <v>9.5</v>
      </c>
      <c r="I1334" s="2"/>
      <c r="J1334" s="6">
        <f t="shared" si="662"/>
        <v>9.5</v>
      </c>
      <c r="K1334" s="6">
        <f t="shared" si="663"/>
        <v>10.5</v>
      </c>
      <c r="L1334" s="26">
        <v>12</v>
      </c>
      <c r="M1334" s="2"/>
      <c r="N1334" s="6">
        <f t="shared" si="664"/>
        <v>12</v>
      </c>
      <c r="O1334" s="6">
        <f t="shared" si="659"/>
        <v>1263.1600000000001</v>
      </c>
      <c r="P1334" s="6" t="str">
        <f t="shared" si="659"/>
        <v/>
      </c>
    </row>
    <row r="1335" spans="1:16" hidden="1">
      <c r="A1335" t="s">
        <v>13</v>
      </c>
      <c r="B1335" s="63"/>
      <c r="C1335" s="59" t="s">
        <v>46</v>
      </c>
      <c r="D1335" s="59"/>
      <c r="E1335" s="2">
        <v>2</v>
      </c>
      <c r="F1335" s="2"/>
      <c r="G1335" s="6">
        <f t="shared" si="661"/>
        <v>2</v>
      </c>
      <c r="H1335" s="2">
        <v>5.5</v>
      </c>
      <c r="I1335" s="2"/>
      <c r="J1335" s="6">
        <f t="shared" si="662"/>
        <v>5.5</v>
      </c>
      <c r="K1335" s="6">
        <f t="shared" si="663"/>
        <v>7.5</v>
      </c>
      <c r="L1335" s="26">
        <v>30</v>
      </c>
      <c r="M1335" s="2"/>
      <c r="N1335" s="6">
        <f t="shared" si="664"/>
        <v>30</v>
      </c>
      <c r="O1335" s="6">
        <f t="shared" si="659"/>
        <v>5454.55</v>
      </c>
      <c r="P1335" s="6" t="str">
        <f t="shared" si="659"/>
        <v/>
      </c>
    </row>
    <row r="1336" spans="1:16" hidden="1">
      <c r="A1336" t="s">
        <v>13</v>
      </c>
      <c r="B1336" s="63"/>
      <c r="C1336" s="59" t="s">
        <v>47</v>
      </c>
      <c r="D1336" s="59"/>
      <c r="E1336" s="2"/>
      <c r="F1336" s="2"/>
      <c r="G1336" s="6">
        <f t="shared" si="661"/>
        <v>0</v>
      </c>
      <c r="H1336" s="2"/>
      <c r="I1336" s="2"/>
      <c r="J1336" s="6">
        <f t="shared" si="662"/>
        <v>0</v>
      </c>
      <c r="K1336" s="6">
        <f t="shared" si="663"/>
        <v>0</v>
      </c>
      <c r="L1336" s="26"/>
      <c r="M1336" s="2"/>
      <c r="N1336" s="6">
        <f t="shared" si="664"/>
        <v>0</v>
      </c>
      <c r="O1336" s="6" t="str">
        <f t="shared" si="659"/>
        <v/>
      </c>
      <c r="P1336" s="6" t="str">
        <f t="shared" si="659"/>
        <v/>
      </c>
    </row>
    <row r="1337" spans="1:16" hidden="1">
      <c r="A1337" t="s">
        <v>13</v>
      </c>
      <c r="B1337" s="63"/>
      <c r="C1337" s="59" t="s">
        <v>48</v>
      </c>
      <c r="D1337" s="59"/>
      <c r="E1337" s="2">
        <v>1</v>
      </c>
      <c r="F1337" s="2"/>
      <c r="G1337" s="6">
        <f t="shared" si="661"/>
        <v>1</v>
      </c>
      <c r="H1337" s="2">
        <v>8</v>
      </c>
      <c r="I1337" s="2"/>
      <c r="J1337" s="6">
        <f t="shared" si="662"/>
        <v>8</v>
      </c>
      <c r="K1337" s="6">
        <f t="shared" si="663"/>
        <v>9</v>
      </c>
      <c r="L1337" s="26">
        <v>84</v>
      </c>
      <c r="M1337" s="2"/>
      <c r="N1337" s="6">
        <f t="shared" si="664"/>
        <v>84</v>
      </c>
      <c r="O1337" s="6">
        <f t="shared" si="659"/>
        <v>10500</v>
      </c>
      <c r="P1337" s="6" t="str">
        <f t="shared" si="659"/>
        <v/>
      </c>
    </row>
    <row r="1338" spans="1:16" hidden="1">
      <c r="A1338" t="s">
        <v>13</v>
      </c>
      <c r="B1338" s="63"/>
      <c r="C1338" s="59" t="s">
        <v>49</v>
      </c>
      <c r="D1338" s="59"/>
      <c r="E1338" s="2"/>
      <c r="F1338" s="2"/>
      <c r="G1338" s="6">
        <f t="shared" si="661"/>
        <v>0</v>
      </c>
      <c r="H1338" s="2"/>
      <c r="I1338" s="2"/>
      <c r="J1338" s="6">
        <f t="shared" si="662"/>
        <v>0</v>
      </c>
      <c r="K1338" s="6">
        <f t="shared" si="663"/>
        <v>0</v>
      </c>
      <c r="L1338" s="26"/>
      <c r="M1338" s="2"/>
      <c r="N1338" s="6">
        <f t="shared" si="664"/>
        <v>0</v>
      </c>
      <c r="O1338" s="6" t="str">
        <f t="shared" si="659"/>
        <v/>
      </c>
      <c r="P1338" s="6" t="str">
        <f t="shared" si="659"/>
        <v/>
      </c>
    </row>
    <row r="1339" spans="1:16" hidden="1">
      <c r="A1339" t="s">
        <v>13</v>
      </c>
      <c r="B1339" s="63"/>
      <c r="C1339" s="59" t="s">
        <v>50</v>
      </c>
      <c r="D1339" s="59"/>
      <c r="E1339" s="2">
        <v>2</v>
      </c>
      <c r="F1339" s="2"/>
      <c r="G1339" s="6">
        <f t="shared" si="661"/>
        <v>2</v>
      </c>
      <c r="H1339" s="2">
        <v>29</v>
      </c>
      <c r="I1339" s="2"/>
      <c r="J1339" s="6">
        <f t="shared" si="662"/>
        <v>29</v>
      </c>
      <c r="K1339" s="6">
        <f t="shared" si="663"/>
        <v>31</v>
      </c>
      <c r="L1339" s="26">
        <v>40</v>
      </c>
      <c r="M1339" s="2"/>
      <c r="N1339" s="6">
        <f t="shared" si="664"/>
        <v>40</v>
      </c>
      <c r="O1339" s="6">
        <f t="shared" si="659"/>
        <v>1379.31</v>
      </c>
      <c r="P1339" s="6" t="str">
        <f t="shared" si="659"/>
        <v/>
      </c>
    </row>
    <row r="1340" spans="1:16" hidden="1">
      <c r="A1340" t="s">
        <v>13</v>
      </c>
      <c r="B1340" s="63"/>
      <c r="C1340" s="59" t="s">
        <v>51</v>
      </c>
      <c r="D1340" s="59"/>
      <c r="E1340" s="2"/>
      <c r="F1340" s="2"/>
      <c r="G1340" s="6">
        <f t="shared" si="661"/>
        <v>0</v>
      </c>
      <c r="H1340" s="2"/>
      <c r="I1340" s="2"/>
      <c r="J1340" s="6">
        <f t="shared" si="662"/>
        <v>0</v>
      </c>
      <c r="K1340" s="6">
        <f t="shared" si="663"/>
        <v>0</v>
      </c>
      <c r="L1340" s="26"/>
      <c r="M1340" s="2"/>
      <c r="N1340" s="6">
        <f t="shared" si="664"/>
        <v>0</v>
      </c>
      <c r="O1340" s="6" t="str">
        <f t="shared" si="659"/>
        <v/>
      </c>
      <c r="P1340" s="6" t="str">
        <f t="shared" si="659"/>
        <v/>
      </c>
    </row>
    <row r="1341" spans="1:16" hidden="1">
      <c r="A1341" t="s">
        <v>13</v>
      </c>
      <c r="B1341" s="63"/>
      <c r="C1341" s="59" t="s">
        <v>52</v>
      </c>
      <c r="D1341" s="59"/>
      <c r="E1341" s="2"/>
      <c r="F1341" s="2"/>
      <c r="G1341" s="6">
        <f t="shared" si="661"/>
        <v>0</v>
      </c>
      <c r="H1341" s="2"/>
      <c r="I1341" s="2"/>
      <c r="J1341" s="6">
        <f t="shared" si="662"/>
        <v>0</v>
      </c>
      <c r="K1341" s="6">
        <f t="shared" si="663"/>
        <v>0</v>
      </c>
      <c r="L1341" s="26"/>
      <c r="M1341" s="2"/>
      <c r="N1341" s="6">
        <f t="shared" si="664"/>
        <v>0</v>
      </c>
      <c r="O1341" s="6" t="str">
        <f t="shared" si="659"/>
        <v/>
      </c>
      <c r="P1341" s="6" t="str">
        <f t="shared" si="659"/>
        <v/>
      </c>
    </row>
    <row r="1342" spans="1:16" hidden="1">
      <c r="A1342" t="s">
        <v>13</v>
      </c>
      <c r="B1342" s="63"/>
      <c r="C1342" s="59" t="s">
        <v>53</v>
      </c>
      <c r="D1342" s="59"/>
      <c r="E1342" s="2"/>
      <c r="F1342" s="2"/>
      <c r="G1342" s="6">
        <f t="shared" si="661"/>
        <v>0</v>
      </c>
      <c r="H1342" s="2"/>
      <c r="I1342" s="2"/>
      <c r="J1342" s="6">
        <f t="shared" si="662"/>
        <v>0</v>
      </c>
      <c r="K1342" s="6">
        <f t="shared" si="663"/>
        <v>0</v>
      </c>
      <c r="L1342" s="26"/>
      <c r="M1342" s="2"/>
      <c r="N1342" s="6">
        <f t="shared" si="664"/>
        <v>0</v>
      </c>
      <c r="O1342" s="6" t="str">
        <f t="shared" si="659"/>
        <v/>
      </c>
      <c r="P1342" s="6" t="str">
        <f t="shared" si="659"/>
        <v/>
      </c>
    </row>
    <row r="1343" spans="1:16" hidden="1">
      <c r="A1343" t="s">
        <v>13</v>
      </c>
      <c r="B1343" s="63"/>
      <c r="C1343" s="60" t="s">
        <v>54</v>
      </c>
      <c r="D1343" s="61"/>
      <c r="E1343" s="3">
        <f t="shared" ref="E1343:N1343" si="665">SUM(E1333:E1342)</f>
        <v>7</v>
      </c>
      <c r="F1343" s="3">
        <f t="shared" si="665"/>
        <v>0</v>
      </c>
      <c r="G1343" s="3">
        <f t="shared" si="665"/>
        <v>7</v>
      </c>
      <c r="H1343" s="3">
        <f t="shared" si="665"/>
        <v>58.5</v>
      </c>
      <c r="I1343" s="3">
        <f t="shared" si="665"/>
        <v>0</v>
      </c>
      <c r="J1343" s="3">
        <f t="shared" si="665"/>
        <v>58.5</v>
      </c>
      <c r="K1343" s="3">
        <f t="shared" si="665"/>
        <v>65.5</v>
      </c>
      <c r="L1343" s="24">
        <f t="shared" si="665"/>
        <v>176</v>
      </c>
      <c r="M1343" s="3">
        <f t="shared" si="665"/>
        <v>0</v>
      </c>
      <c r="N1343" s="3">
        <f t="shared" si="665"/>
        <v>176</v>
      </c>
      <c r="O1343" s="3">
        <f t="shared" si="659"/>
        <v>3008.55</v>
      </c>
      <c r="P1343" s="3" t="str">
        <f t="shared" si="659"/>
        <v/>
      </c>
    </row>
    <row r="1344" spans="1:16" hidden="1">
      <c r="A1344" t="s">
        <v>13</v>
      </c>
      <c r="B1344" s="63" t="s">
        <v>55</v>
      </c>
      <c r="C1344" s="59" t="s">
        <v>56</v>
      </c>
      <c r="D1344" s="59"/>
      <c r="E1344" s="2">
        <v>1</v>
      </c>
      <c r="F1344" s="2"/>
      <c r="G1344" s="6">
        <f>E1344+F1344</f>
        <v>1</v>
      </c>
      <c r="H1344" s="2">
        <v>192</v>
      </c>
      <c r="I1344" s="2"/>
      <c r="J1344" s="6">
        <f>H1344+I1344</f>
        <v>192</v>
      </c>
      <c r="K1344" s="6">
        <f>G1344+J1344</f>
        <v>193</v>
      </c>
      <c r="L1344" s="26">
        <v>400</v>
      </c>
      <c r="M1344" s="2"/>
      <c r="N1344" s="6">
        <f>L1344+M1344</f>
        <v>400</v>
      </c>
      <c r="O1344" s="6">
        <f t="shared" ref="O1344:P1415" si="666">IF(H1344&gt;0,ROUND(L1344/H1344*1000,2),"")</f>
        <v>2083.33</v>
      </c>
      <c r="P1344" s="6" t="str">
        <f t="shared" si="666"/>
        <v/>
      </c>
    </row>
    <row r="1345" spans="1:16" hidden="1">
      <c r="A1345" t="s">
        <v>13</v>
      </c>
      <c r="B1345" s="63"/>
      <c r="C1345" s="59" t="s">
        <v>57</v>
      </c>
      <c r="D1345" s="59"/>
      <c r="E1345" s="2"/>
      <c r="F1345" s="2"/>
      <c r="G1345" s="6">
        <f>E1345+F1345</f>
        <v>0</v>
      </c>
      <c r="H1345" s="2"/>
      <c r="I1345" s="2"/>
      <c r="J1345" s="6">
        <f>H1345+I1345</f>
        <v>0</v>
      </c>
      <c r="K1345" s="6">
        <f>G1345+J1345</f>
        <v>0</v>
      </c>
      <c r="L1345" s="26"/>
      <c r="M1345" s="2"/>
      <c r="N1345" s="6">
        <f>L1345+M1345</f>
        <v>0</v>
      </c>
      <c r="O1345" s="6" t="str">
        <f t="shared" si="666"/>
        <v/>
      </c>
      <c r="P1345" s="6" t="str">
        <f t="shared" si="666"/>
        <v/>
      </c>
    </row>
    <row r="1346" spans="1:16" hidden="1">
      <c r="A1346" t="s">
        <v>13</v>
      </c>
      <c r="B1346" s="63"/>
      <c r="C1346" s="59" t="s">
        <v>58</v>
      </c>
      <c r="D1346" s="59"/>
      <c r="E1346" s="2"/>
      <c r="F1346" s="2"/>
      <c r="G1346" s="6">
        <f>E1346+F1346</f>
        <v>0</v>
      </c>
      <c r="H1346" s="2"/>
      <c r="I1346" s="2"/>
      <c r="J1346" s="6">
        <f>H1346+I1346</f>
        <v>0</v>
      </c>
      <c r="K1346" s="6">
        <f>G1346+J1346</f>
        <v>0</v>
      </c>
      <c r="L1346" s="26"/>
      <c r="M1346" s="2"/>
      <c r="N1346" s="6">
        <f>L1346+M1346</f>
        <v>0</v>
      </c>
      <c r="O1346" s="6" t="str">
        <f t="shared" si="666"/>
        <v/>
      </c>
      <c r="P1346" s="6" t="str">
        <f t="shared" si="666"/>
        <v/>
      </c>
    </row>
    <row r="1347" spans="1:16" hidden="1">
      <c r="A1347" t="s">
        <v>13</v>
      </c>
      <c r="B1347" s="63"/>
      <c r="C1347" s="59" t="s">
        <v>59</v>
      </c>
      <c r="D1347" s="59"/>
      <c r="E1347" s="2"/>
      <c r="F1347" s="2"/>
      <c r="G1347" s="6">
        <f>E1347+F1347</f>
        <v>0</v>
      </c>
      <c r="H1347" s="2"/>
      <c r="I1347" s="2"/>
      <c r="J1347" s="6">
        <f>H1347+I1347</f>
        <v>0</v>
      </c>
      <c r="K1347" s="6">
        <f>G1347+J1347</f>
        <v>0</v>
      </c>
      <c r="L1347" s="26"/>
      <c r="M1347" s="2"/>
      <c r="N1347" s="6">
        <f>L1347+M1347</f>
        <v>0</v>
      </c>
      <c r="O1347" s="6" t="str">
        <f t="shared" si="666"/>
        <v/>
      </c>
      <c r="P1347" s="6" t="str">
        <f t="shared" si="666"/>
        <v/>
      </c>
    </row>
    <row r="1348" spans="1:16" hidden="1">
      <c r="A1348" t="s">
        <v>13</v>
      </c>
      <c r="B1348" s="63"/>
      <c r="C1348" s="59" t="s">
        <v>60</v>
      </c>
      <c r="D1348" s="59"/>
      <c r="E1348" s="2"/>
      <c r="F1348" s="2"/>
      <c r="G1348" s="6">
        <f>E1348+F1348</f>
        <v>0</v>
      </c>
      <c r="H1348" s="2"/>
      <c r="I1348" s="2"/>
      <c r="J1348" s="6">
        <f>H1348+I1348</f>
        <v>0</v>
      </c>
      <c r="K1348" s="6">
        <f>G1348+J1348</f>
        <v>0</v>
      </c>
      <c r="L1348" s="26"/>
      <c r="M1348" s="2"/>
      <c r="N1348" s="6">
        <f>L1348+M1348</f>
        <v>0</v>
      </c>
      <c r="O1348" s="6" t="str">
        <f t="shared" si="666"/>
        <v/>
      </c>
      <c r="P1348" s="6" t="str">
        <f t="shared" si="666"/>
        <v/>
      </c>
    </row>
    <row r="1349" spans="1:16" hidden="1">
      <c r="A1349" t="s">
        <v>13</v>
      </c>
      <c r="B1349" s="63"/>
      <c r="C1349" s="60" t="s">
        <v>61</v>
      </c>
      <c r="D1349" s="61"/>
      <c r="E1349" s="3">
        <f t="shared" ref="E1349:N1349" si="667">SUM(E1344:E1348)</f>
        <v>1</v>
      </c>
      <c r="F1349" s="3">
        <f t="shared" si="667"/>
        <v>0</v>
      </c>
      <c r="G1349" s="3">
        <f t="shared" si="667"/>
        <v>1</v>
      </c>
      <c r="H1349" s="3">
        <f t="shared" si="667"/>
        <v>192</v>
      </c>
      <c r="I1349" s="3">
        <f t="shared" si="667"/>
        <v>0</v>
      </c>
      <c r="J1349" s="3">
        <f t="shared" si="667"/>
        <v>192</v>
      </c>
      <c r="K1349" s="3">
        <f t="shared" si="667"/>
        <v>193</v>
      </c>
      <c r="L1349" s="24">
        <f t="shared" si="667"/>
        <v>400</v>
      </c>
      <c r="M1349" s="3">
        <f t="shared" si="667"/>
        <v>0</v>
      </c>
      <c r="N1349" s="3">
        <f t="shared" si="667"/>
        <v>400</v>
      </c>
      <c r="O1349" s="3">
        <f t="shared" si="666"/>
        <v>2083.33</v>
      </c>
      <c r="P1349" s="3" t="str">
        <f t="shared" si="666"/>
        <v/>
      </c>
    </row>
    <row r="1350" spans="1:16" hidden="1">
      <c r="A1350" t="s">
        <v>13</v>
      </c>
      <c r="B1350" s="63" t="s">
        <v>62</v>
      </c>
      <c r="C1350" s="59" t="s">
        <v>63</v>
      </c>
      <c r="D1350" s="59"/>
      <c r="E1350" s="2"/>
      <c r="F1350" s="2"/>
      <c r="G1350" s="6">
        <f t="shared" ref="G1350:G1356" si="668">E1350+F1350</f>
        <v>0</v>
      </c>
      <c r="H1350" s="2"/>
      <c r="I1350" s="2"/>
      <c r="J1350" s="6">
        <f t="shared" ref="J1350:J1356" si="669">H1350+I1350</f>
        <v>0</v>
      </c>
      <c r="K1350" s="6">
        <f t="shared" ref="K1350:K1356" si="670">G1350+J1350</f>
        <v>0</v>
      </c>
      <c r="L1350" s="26"/>
      <c r="M1350" s="2"/>
      <c r="N1350" s="6">
        <f t="shared" ref="N1350:N1356" si="671">L1350+M1350</f>
        <v>0</v>
      </c>
      <c r="O1350" s="6" t="str">
        <f t="shared" si="666"/>
        <v/>
      </c>
      <c r="P1350" s="6" t="str">
        <f t="shared" si="666"/>
        <v/>
      </c>
    </row>
    <row r="1351" spans="1:16" hidden="1">
      <c r="A1351" t="s">
        <v>13</v>
      </c>
      <c r="B1351" s="63"/>
      <c r="C1351" s="59" t="s">
        <v>64</v>
      </c>
      <c r="D1351" s="59"/>
      <c r="E1351" s="2">
        <v>50</v>
      </c>
      <c r="F1351" s="2">
        <v>1</v>
      </c>
      <c r="G1351" s="6">
        <f t="shared" si="668"/>
        <v>51</v>
      </c>
      <c r="H1351" s="2">
        <v>175.5</v>
      </c>
      <c r="I1351" s="2"/>
      <c r="J1351" s="6">
        <f t="shared" si="669"/>
        <v>175.5</v>
      </c>
      <c r="K1351" s="6">
        <f t="shared" si="670"/>
        <v>226.5</v>
      </c>
      <c r="L1351" s="26">
        <v>405</v>
      </c>
      <c r="M1351" s="2"/>
      <c r="N1351" s="6">
        <f t="shared" si="671"/>
        <v>405</v>
      </c>
      <c r="O1351" s="6">
        <f t="shared" si="666"/>
        <v>2307.69</v>
      </c>
      <c r="P1351" s="6" t="str">
        <f t="shared" si="666"/>
        <v/>
      </c>
    </row>
    <row r="1352" spans="1:16" hidden="1">
      <c r="A1352" t="s">
        <v>13</v>
      </c>
      <c r="B1352" s="63"/>
      <c r="C1352" s="59" t="s">
        <v>65</v>
      </c>
      <c r="D1352" s="59"/>
      <c r="E1352" s="2">
        <v>3</v>
      </c>
      <c r="F1352" s="2"/>
      <c r="G1352" s="6">
        <f t="shared" si="668"/>
        <v>3</v>
      </c>
      <c r="H1352" s="2">
        <v>45</v>
      </c>
      <c r="I1352" s="2"/>
      <c r="J1352" s="6">
        <f t="shared" si="669"/>
        <v>45</v>
      </c>
      <c r="K1352" s="6">
        <f t="shared" si="670"/>
        <v>48</v>
      </c>
      <c r="L1352" s="26">
        <v>50</v>
      </c>
      <c r="M1352" s="2"/>
      <c r="N1352" s="6">
        <f t="shared" si="671"/>
        <v>50</v>
      </c>
      <c r="O1352" s="6">
        <f t="shared" si="666"/>
        <v>1111.1099999999999</v>
      </c>
      <c r="P1352" s="6" t="str">
        <f t="shared" si="666"/>
        <v/>
      </c>
    </row>
    <row r="1353" spans="1:16" hidden="1">
      <c r="A1353" t="s">
        <v>13</v>
      </c>
      <c r="B1353" s="63"/>
      <c r="C1353" s="59" t="s">
        <v>66</v>
      </c>
      <c r="D1353" s="59"/>
      <c r="E1353" s="2"/>
      <c r="F1353" s="2"/>
      <c r="G1353" s="6">
        <f t="shared" si="668"/>
        <v>0</v>
      </c>
      <c r="H1353" s="2"/>
      <c r="I1353" s="2"/>
      <c r="J1353" s="6">
        <f t="shared" si="669"/>
        <v>0</v>
      </c>
      <c r="K1353" s="6">
        <f t="shared" si="670"/>
        <v>0</v>
      </c>
      <c r="L1353" s="26"/>
      <c r="M1353" s="2"/>
      <c r="N1353" s="6">
        <f t="shared" si="671"/>
        <v>0</v>
      </c>
      <c r="O1353" s="6" t="str">
        <f t="shared" si="666"/>
        <v/>
      </c>
      <c r="P1353" s="6" t="str">
        <f t="shared" si="666"/>
        <v/>
      </c>
    </row>
    <row r="1354" spans="1:16" hidden="1">
      <c r="A1354" t="s">
        <v>13</v>
      </c>
      <c r="B1354" s="63"/>
      <c r="C1354" s="59" t="s">
        <v>67</v>
      </c>
      <c r="D1354" s="59"/>
      <c r="E1354" s="2"/>
      <c r="F1354" s="2"/>
      <c r="G1354" s="6">
        <f t="shared" si="668"/>
        <v>0</v>
      </c>
      <c r="H1354" s="2"/>
      <c r="I1354" s="2"/>
      <c r="J1354" s="6">
        <f t="shared" si="669"/>
        <v>0</v>
      </c>
      <c r="K1354" s="6">
        <f t="shared" si="670"/>
        <v>0</v>
      </c>
      <c r="L1354" s="26"/>
      <c r="M1354" s="2"/>
      <c r="N1354" s="6">
        <f t="shared" si="671"/>
        <v>0</v>
      </c>
      <c r="O1354" s="6" t="str">
        <f t="shared" si="666"/>
        <v/>
      </c>
      <c r="P1354" s="6" t="str">
        <f t="shared" si="666"/>
        <v/>
      </c>
    </row>
    <row r="1355" spans="1:16" hidden="1">
      <c r="A1355" t="s">
        <v>13</v>
      </c>
      <c r="B1355" s="63"/>
      <c r="C1355" s="59" t="s">
        <v>68</v>
      </c>
      <c r="D1355" s="59"/>
      <c r="E1355" s="2"/>
      <c r="F1355" s="2"/>
      <c r="G1355" s="6">
        <f t="shared" si="668"/>
        <v>0</v>
      </c>
      <c r="H1355" s="2"/>
      <c r="I1355" s="2"/>
      <c r="J1355" s="6">
        <f t="shared" si="669"/>
        <v>0</v>
      </c>
      <c r="K1355" s="6">
        <f t="shared" si="670"/>
        <v>0</v>
      </c>
      <c r="L1355" s="26"/>
      <c r="M1355" s="2"/>
      <c r="N1355" s="6">
        <f t="shared" si="671"/>
        <v>0</v>
      </c>
      <c r="O1355" s="6" t="str">
        <f t="shared" si="666"/>
        <v/>
      </c>
      <c r="P1355" s="6" t="str">
        <f t="shared" si="666"/>
        <v/>
      </c>
    </row>
    <row r="1356" spans="1:16" hidden="1">
      <c r="A1356" t="s">
        <v>13</v>
      </c>
      <c r="B1356" s="63"/>
      <c r="C1356" s="59" t="s">
        <v>69</v>
      </c>
      <c r="D1356" s="59"/>
      <c r="E1356" s="2"/>
      <c r="F1356" s="2"/>
      <c r="G1356" s="6">
        <f t="shared" si="668"/>
        <v>0</v>
      </c>
      <c r="H1356" s="2"/>
      <c r="I1356" s="2"/>
      <c r="J1356" s="6">
        <f t="shared" si="669"/>
        <v>0</v>
      </c>
      <c r="K1356" s="6">
        <f t="shared" si="670"/>
        <v>0</v>
      </c>
      <c r="L1356" s="26"/>
      <c r="M1356" s="2"/>
      <c r="N1356" s="6">
        <f t="shared" si="671"/>
        <v>0</v>
      </c>
      <c r="O1356" s="6" t="str">
        <f t="shared" si="666"/>
        <v/>
      </c>
      <c r="P1356" s="6" t="str">
        <f t="shared" si="666"/>
        <v/>
      </c>
    </row>
    <row r="1357" spans="1:16" hidden="1">
      <c r="A1357" t="s">
        <v>13</v>
      </c>
      <c r="B1357" s="63"/>
      <c r="C1357" s="60" t="s">
        <v>70</v>
      </c>
      <c r="D1357" s="61"/>
      <c r="E1357" s="3">
        <f t="shared" ref="E1357:M1357" si="672">SUM(E1350:E1356)</f>
        <v>53</v>
      </c>
      <c r="F1357" s="3">
        <f t="shared" si="672"/>
        <v>1</v>
      </c>
      <c r="G1357" s="3">
        <f t="shared" si="672"/>
        <v>54</v>
      </c>
      <c r="H1357" s="3">
        <f t="shared" si="672"/>
        <v>220.5</v>
      </c>
      <c r="I1357" s="3">
        <f t="shared" si="672"/>
        <v>0</v>
      </c>
      <c r="J1357" s="3">
        <f t="shared" si="672"/>
        <v>220.5</v>
      </c>
      <c r="K1357" s="3">
        <f t="shared" si="672"/>
        <v>274.5</v>
      </c>
      <c r="L1357" s="24">
        <f t="shared" si="672"/>
        <v>455</v>
      </c>
      <c r="M1357" s="3">
        <f t="shared" si="672"/>
        <v>0</v>
      </c>
      <c r="N1357" s="3">
        <f>SUM(N1350:N1356)</f>
        <v>455</v>
      </c>
      <c r="O1357" s="3">
        <f t="shared" si="666"/>
        <v>2063.4899999999998</v>
      </c>
      <c r="P1357" s="3" t="str">
        <f t="shared" si="666"/>
        <v/>
      </c>
    </row>
    <row r="1358" spans="1:16" hidden="1">
      <c r="A1358" t="s">
        <v>13</v>
      </c>
      <c r="B1358" s="63" t="s">
        <v>71</v>
      </c>
      <c r="C1358" s="59" t="s">
        <v>72</v>
      </c>
      <c r="D1358" s="59"/>
      <c r="E1358" s="2"/>
      <c r="F1358" s="2"/>
      <c r="G1358" s="6">
        <f t="shared" ref="G1358:G1364" si="673">E1358+F1358</f>
        <v>0</v>
      </c>
      <c r="H1358" s="2"/>
      <c r="I1358" s="2"/>
      <c r="J1358" s="6">
        <f t="shared" ref="J1358:J1364" si="674">H1358+I1358</f>
        <v>0</v>
      </c>
      <c r="K1358" s="6">
        <f t="shared" ref="K1358:K1364" si="675">G1358+J1358</f>
        <v>0</v>
      </c>
      <c r="L1358" s="26"/>
      <c r="M1358" s="2"/>
      <c r="N1358" s="6">
        <f t="shared" ref="N1358:N1364" si="676">L1358+M1358</f>
        <v>0</v>
      </c>
      <c r="O1358" s="6" t="str">
        <f t="shared" si="666"/>
        <v/>
      </c>
      <c r="P1358" s="6" t="str">
        <f t="shared" si="666"/>
        <v/>
      </c>
    </row>
    <row r="1359" spans="1:16" hidden="1">
      <c r="A1359" t="s">
        <v>13</v>
      </c>
      <c r="B1359" s="63"/>
      <c r="C1359" s="59" t="s">
        <v>73</v>
      </c>
      <c r="D1359" s="59"/>
      <c r="E1359" s="2"/>
      <c r="F1359" s="2"/>
      <c r="G1359" s="6">
        <f t="shared" si="673"/>
        <v>0</v>
      </c>
      <c r="H1359" s="2"/>
      <c r="I1359" s="2"/>
      <c r="J1359" s="6">
        <f t="shared" si="674"/>
        <v>0</v>
      </c>
      <c r="K1359" s="6">
        <f t="shared" si="675"/>
        <v>0</v>
      </c>
      <c r="L1359" s="26"/>
      <c r="M1359" s="2"/>
      <c r="N1359" s="6">
        <f t="shared" si="676"/>
        <v>0</v>
      </c>
      <c r="O1359" s="6" t="str">
        <f t="shared" si="666"/>
        <v/>
      </c>
      <c r="P1359" s="6" t="str">
        <f t="shared" si="666"/>
        <v/>
      </c>
    </row>
    <row r="1360" spans="1:16" hidden="1">
      <c r="A1360" t="s">
        <v>13</v>
      </c>
      <c r="B1360" s="63"/>
      <c r="C1360" s="59" t="s">
        <v>74</v>
      </c>
      <c r="D1360" s="59"/>
      <c r="E1360" s="2"/>
      <c r="F1360" s="2"/>
      <c r="G1360" s="6">
        <f t="shared" si="673"/>
        <v>0</v>
      </c>
      <c r="H1360" s="2"/>
      <c r="I1360" s="2"/>
      <c r="J1360" s="6">
        <f t="shared" si="674"/>
        <v>0</v>
      </c>
      <c r="K1360" s="6">
        <f t="shared" si="675"/>
        <v>0</v>
      </c>
      <c r="L1360" s="26"/>
      <c r="M1360" s="2"/>
      <c r="N1360" s="6">
        <f t="shared" si="676"/>
        <v>0</v>
      </c>
      <c r="O1360" s="6" t="str">
        <f t="shared" si="666"/>
        <v/>
      </c>
      <c r="P1360" s="6" t="str">
        <f t="shared" si="666"/>
        <v/>
      </c>
    </row>
    <row r="1361" spans="1:16" hidden="1">
      <c r="A1361" t="s">
        <v>13</v>
      </c>
      <c r="B1361" s="63"/>
      <c r="C1361" s="59" t="s">
        <v>75</v>
      </c>
      <c r="D1361" s="59"/>
      <c r="E1361" s="2"/>
      <c r="F1361" s="2"/>
      <c r="G1361" s="6">
        <f t="shared" si="673"/>
        <v>0</v>
      </c>
      <c r="H1361" s="2"/>
      <c r="I1361" s="2"/>
      <c r="J1361" s="6">
        <f t="shared" si="674"/>
        <v>0</v>
      </c>
      <c r="K1361" s="6">
        <f t="shared" si="675"/>
        <v>0</v>
      </c>
      <c r="L1361" s="26"/>
      <c r="M1361" s="2"/>
      <c r="N1361" s="6">
        <f t="shared" si="676"/>
        <v>0</v>
      </c>
      <c r="O1361" s="6" t="str">
        <f t="shared" si="666"/>
        <v/>
      </c>
      <c r="P1361" s="6" t="str">
        <f t="shared" si="666"/>
        <v/>
      </c>
    </row>
    <row r="1362" spans="1:16" hidden="1">
      <c r="A1362" t="s">
        <v>13</v>
      </c>
      <c r="B1362" s="63"/>
      <c r="C1362" s="59" t="s">
        <v>76</v>
      </c>
      <c r="D1362" s="59"/>
      <c r="E1362" s="2"/>
      <c r="F1362" s="2"/>
      <c r="G1362" s="6">
        <f t="shared" si="673"/>
        <v>0</v>
      </c>
      <c r="H1362" s="2"/>
      <c r="I1362" s="2"/>
      <c r="J1362" s="6">
        <f t="shared" si="674"/>
        <v>0</v>
      </c>
      <c r="K1362" s="6">
        <f t="shared" si="675"/>
        <v>0</v>
      </c>
      <c r="L1362" s="26"/>
      <c r="M1362" s="2"/>
      <c r="N1362" s="6">
        <f t="shared" si="676"/>
        <v>0</v>
      </c>
      <c r="O1362" s="6" t="str">
        <f t="shared" si="666"/>
        <v/>
      </c>
      <c r="P1362" s="6" t="str">
        <f t="shared" si="666"/>
        <v/>
      </c>
    </row>
    <row r="1363" spans="1:16" hidden="1">
      <c r="A1363" t="s">
        <v>13</v>
      </c>
      <c r="B1363" s="63"/>
      <c r="C1363" s="59" t="s">
        <v>77</v>
      </c>
      <c r="D1363" s="59"/>
      <c r="E1363" s="2"/>
      <c r="F1363" s="2"/>
      <c r="G1363" s="6">
        <f t="shared" si="673"/>
        <v>0</v>
      </c>
      <c r="H1363" s="2"/>
      <c r="I1363" s="2"/>
      <c r="J1363" s="6">
        <f t="shared" si="674"/>
        <v>0</v>
      </c>
      <c r="K1363" s="6">
        <f t="shared" si="675"/>
        <v>0</v>
      </c>
      <c r="L1363" s="26"/>
      <c r="M1363" s="2"/>
      <c r="N1363" s="6">
        <f t="shared" si="676"/>
        <v>0</v>
      </c>
      <c r="O1363" s="6" t="str">
        <f t="shared" si="666"/>
        <v/>
      </c>
      <c r="P1363" s="6" t="str">
        <f t="shared" si="666"/>
        <v/>
      </c>
    </row>
    <row r="1364" spans="1:16" hidden="1">
      <c r="A1364" t="s">
        <v>13</v>
      </c>
      <c r="B1364" s="63"/>
      <c r="C1364" s="59" t="s">
        <v>78</v>
      </c>
      <c r="D1364" s="59"/>
      <c r="E1364" s="2"/>
      <c r="F1364" s="2"/>
      <c r="G1364" s="6">
        <f t="shared" si="673"/>
        <v>0</v>
      </c>
      <c r="H1364" s="2"/>
      <c r="I1364" s="2"/>
      <c r="J1364" s="6">
        <f t="shared" si="674"/>
        <v>0</v>
      </c>
      <c r="K1364" s="6">
        <f t="shared" si="675"/>
        <v>0</v>
      </c>
      <c r="L1364" s="26"/>
      <c r="M1364" s="2"/>
      <c r="N1364" s="6">
        <f t="shared" si="676"/>
        <v>0</v>
      </c>
      <c r="O1364" s="6" t="str">
        <f t="shared" si="666"/>
        <v/>
      </c>
      <c r="P1364" s="6" t="str">
        <f t="shared" si="666"/>
        <v/>
      </c>
    </row>
    <row r="1365" spans="1:16" hidden="1">
      <c r="A1365" t="s">
        <v>13</v>
      </c>
      <c r="B1365" s="63"/>
      <c r="C1365" s="60" t="s">
        <v>79</v>
      </c>
      <c r="D1365" s="61"/>
      <c r="E1365" s="3">
        <f t="shared" ref="E1365:M1365" si="677">SUM(E1358:E1364)</f>
        <v>0</v>
      </c>
      <c r="F1365" s="3">
        <f t="shared" si="677"/>
        <v>0</v>
      </c>
      <c r="G1365" s="3">
        <f t="shared" si="677"/>
        <v>0</v>
      </c>
      <c r="H1365" s="3">
        <f t="shared" si="677"/>
        <v>0</v>
      </c>
      <c r="I1365" s="3">
        <f t="shared" si="677"/>
        <v>0</v>
      </c>
      <c r="J1365" s="3">
        <f t="shared" si="677"/>
        <v>0</v>
      </c>
      <c r="K1365" s="3">
        <f t="shared" si="677"/>
        <v>0</v>
      </c>
      <c r="L1365" s="24">
        <f t="shared" si="677"/>
        <v>0</v>
      </c>
      <c r="M1365" s="3">
        <f t="shared" si="677"/>
        <v>0</v>
      </c>
      <c r="N1365" s="3">
        <f>SUM(N1358:N1364)</f>
        <v>0</v>
      </c>
      <c r="O1365" s="3" t="str">
        <f t="shared" si="666"/>
        <v/>
      </c>
      <c r="P1365" s="3" t="str">
        <f t="shared" si="666"/>
        <v/>
      </c>
    </row>
    <row r="1366" spans="1:16" hidden="1">
      <c r="A1366" t="s">
        <v>13</v>
      </c>
      <c r="B1366" s="63" t="s">
        <v>80</v>
      </c>
      <c r="C1366" s="59" t="s">
        <v>81</v>
      </c>
      <c r="D1366" s="59"/>
      <c r="E1366" s="2"/>
      <c r="F1366" s="2"/>
      <c r="G1366" s="6">
        <f t="shared" ref="G1366:G1373" si="678">E1366+F1366</f>
        <v>0</v>
      </c>
      <c r="H1366" s="2"/>
      <c r="I1366" s="2"/>
      <c r="J1366" s="6">
        <f t="shared" ref="J1366:J1373" si="679">H1366+I1366</f>
        <v>0</v>
      </c>
      <c r="K1366" s="6">
        <f t="shared" ref="K1366:K1373" si="680">G1366+J1366</f>
        <v>0</v>
      </c>
      <c r="L1366" s="26"/>
      <c r="M1366" s="2"/>
      <c r="N1366" s="6">
        <f t="shared" ref="N1366:N1373" si="681">L1366+M1366</f>
        <v>0</v>
      </c>
      <c r="O1366" s="6" t="str">
        <f t="shared" si="666"/>
        <v/>
      </c>
      <c r="P1366" s="6" t="str">
        <f t="shared" si="666"/>
        <v/>
      </c>
    </row>
    <row r="1367" spans="1:16" hidden="1">
      <c r="A1367" t="s">
        <v>13</v>
      </c>
      <c r="B1367" s="63"/>
      <c r="C1367" s="70" t="s">
        <v>82</v>
      </c>
      <c r="D1367" s="30" t="s">
        <v>83</v>
      </c>
      <c r="E1367" s="2"/>
      <c r="F1367" s="2"/>
      <c r="G1367" s="6">
        <f t="shared" si="678"/>
        <v>0</v>
      </c>
      <c r="H1367" s="2"/>
      <c r="I1367" s="2"/>
      <c r="J1367" s="6">
        <f t="shared" si="679"/>
        <v>0</v>
      </c>
      <c r="K1367" s="6">
        <f t="shared" si="680"/>
        <v>0</v>
      </c>
      <c r="L1367" s="26"/>
      <c r="M1367" s="2"/>
      <c r="N1367" s="6">
        <f t="shared" si="681"/>
        <v>0</v>
      </c>
      <c r="O1367" s="6" t="str">
        <f t="shared" si="666"/>
        <v/>
      </c>
      <c r="P1367" s="6" t="str">
        <f t="shared" si="666"/>
        <v/>
      </c>
    </row>
    <row r="1368" spans="1:16" hidden="1">
      <c r="A1368" t="s">
        <v>13</v>
      </c>
      <c r="B1368" s="63"/>
      <c r="C1368" s="70"/>
      <c r="D1368" s="30" t="s">
        <v>84</v>
      </c>
      <c r="E1368" s="2"/>
      <c r="F1368" s="2"/>
      <c r="G1368" s="6">
        <f t="shared" si="678"/>
        <v>0</v>
      </c>
      <c r="H1368" s="2"/>
      <c r="I1368" s="2"/>
      <c r="J1368" s="6">
        <f t="shared" si="679"/>
        <v>0</v>
      </c>
      <c r="K1368" s="6">
        <f t="shared" si="680"/>
        <v>0</v>
      </c>
      <c r="L1368" s="26"/>
      <c r="M1368" s="2"/>
      <c r="N1368" s="6">
        <f t="shared" si="681"/>
        <v>0</v>
      </c>
      <c r="O1368" s="6" t="str">
        <f t="shared" si="666"/>
        <v/>
      </c>
      <c r="P1368" s="6" t="str">
        <f t="shared" si="666"/>
        <v/>
      </c>
    </row>
    <row r="1369" spans="1:16" hidden="1">
      <c r="A1369" t="s">
        <v>13</v>
      </c>
      <c r="B1369" s="63"/>
      <c r="C1369" s="70"/>
      <c r="D1369" s="30" t="s">
        <v>85</v>
      </c>
      <c r="E1369" s="2"/>
      <c r="F1369" s="2"/>
      <c r="G1369" s="6">
        <f t="shared" si="678"/>
        <v>0</v>
      </c>
      <c r="H1369" s="2"/>
      <c r="I1369" s="2"/>
      <c r="J1369" s="6">
        <f t="shared" si="679"/>
        <v>0</v>
      </c>
      <c r="K1369" s="6">
        <f t="shared" si="680"/>
        <v>0</v>
      </c>
      <c r="L1369" s="26"/>
      <c r="M1369" s="2"/>
      <c r="N1369" s="6">
        <f t="shared" si="681"/>
        <v>0</v>
      </c>
      <c r="O1369" s="6" t="str">
        <f t="shared" si="666"/>
        <v/>
      </c>
      <c r="P1369" s="6" t="str">
        <f t="shared" si="666"/>
        <v/>
      </c>
    </row>
    <row r="1370" spans="1:16" hidden="1">
      <c r="A1370" t="s">
        <v>13</v>
      </c>
      <c r="B1370" s="63"/>
      <c r="C1370" s="70"/>
      <c r="D1370" s="30" t="s">
        <v>86</v>
      </c>
      <c r="E1370" s="2"/>
      <c r="F1370" s="2"/>
      <c r="G1370" s="6">
        <f t="shared" si="678"/>
        <v>0</v>
      </c>
      <c r="H1370" s="2"/>
      <c r="I1370" s="2"/>
      <c r="J1370" s="6">
        <f t="shared" si="679"/>
        <v>0</v>
      </c>
      <c r="K1370" s="6">
        <f t="shared" si="680"/>
        <v>0</v>
      </c>
      <c r="L1370" s="26"/>
      <c r="M1370" s="2"/>
      <c r="N1370" s="6">
        <f t="shared" si="681"/>
        <v>0</v>
      </c>
      <c r="O1370" s="6" t="str">
        <f t="shared" si="666"/>
        <v/>
      </c>
      <c r="P1370" s="6" t="str">
        <f t="shared" si="666"/>
        <v/>
      </c>
    </row>
    <row r="1371" spans="1:16" hidden="1">
      <c r="A1371" t="s">
        <v>13</v>
      </c>
      <c r="B1371" s="63"/>
      <c r="C1371" s="70"/>
      <c r="D1371" s="30" t="s">
        <v>87</v>
      </c>
      <c r="E1371" s="2"/>
      <c r="F1371" s="2"/>
      <c r="G1371" s="6">
        <f t="shared" si="678"/>
        <v>0</v>
      </c>
      <c r="H1371" s="2"/>
      <c r="I1371" s="2"/>
      <c r="J1371" s="6">
        <f t="shared" si="679"/>
        <v>0</v>
      </c>
      <c r="K1371" s="6">
        <f t="shared" si="680"/>
        <v>0</v>
      </c>
      <c r="L1371" s="26"/>
      <c r="M1371" s="2"/>
      <c r="N1371" s="6">
        <f t="shared" si="681"/>
        <v>0</v>
      </c>
      <c r="O1371" s="6" t="str">
        <f t="shared" si="666"/>
        <v/>
      </c>
      <c r="P1371" s="6" t="str">
        <f t="shared" si="666"/>
        <v/>
      </c>
    </row>
    <row r="1372" spans="1:16" hidden="1">
      <c r="A1372" t="s">
        <v>13</v>
      </c>
      <c r="B1372" s="63"/>
      <c r="C1372" s="70"/>
      <c r="D1372" s="30" t="s">
        <v>88</v>
      </c>
      <c r="E1372" s="2"/>
      <c r="F1372" s="2"/>
      <c r="G1372" s="6">
        <f t="shared" si="678"/>
        <v>0</v>
      </c>
      <c r="H1372" s="2"/>
      <c r="I1372" s="2"/>
      <c r="J1372" s="6">
        <f t="shared" si="679"/>
        <v>0</v>
      </c>
      <c r="K1372" s="6">
        <f t="shared" si="680"/>
        <v>0</v>
      </c>
      <c r="L1372" s="26"/>
      <c r="M1372" s="2"/>
      <c r="N1372" s="6">
        <f t="shared" si="681"/>
        <v>0</v>
      </c>
      <c r="O1372" s="6" t="str">
        <f t="shared" si="666"/>
        <v/>
      </c>
      <c r="P1372" s="6" t="str">
        <f t="shared" si="666"/>
        <v/>
      </c>
    </row>
    <row r="1373" spans="1:16" hidden="1">
      <c r="A1373" t="s">
        <v>13</v>
      </c>
      <c r="B1373" s="63"/>
      <c r="C1373" s="70"/>
      <c r="D1373" s="30" t="s">
        <v>89</v>
      </c>
      <c r="E1373" s="2"/>
      <c r="F1373" s="2"/>
      <c r="G1373" s="6">
        <f t="shared" si="678"/>
        <v>0</v>
      </c>
      <c r="H1373" s="2"/>
      <c r="I1373" s="2"/>
      <c r="J1373" s="6">
        <f t="shared" si="679"/>
        <v>0</v>
      </c>
      <c r="K1373" s="6">
        <f t="shared" si="680"/>
        <v>0</v>
      </c>
      <c r="L1373" s="26"/>
      <c r="M1373" s="2"/>
      <c r="N1373" s="6">
        <f t="shared" si="681"/>
        <v>0</v>
      </c>
      <c r="O1373" s="6" t="str">
        <f t="shared" si="666"/>
        <v/>
      </c>
      <c r="P1373" s="6" t="str">
        <f t="shared" si="666"/>
        <v/>
      </c>
    </row>
    <row r="1374" spans="1:16" hidden="1">
      <c r="A1374" t="s">
        <v>13</v>
      </c>
      <c r="B1374" s="63"/>
      <c r="C1374" s="70"/>
      <c r="D1374" s="3" t="s">
        <v>90</v>
      </c>
      <c r="E1374" s="3">
        <f t="shared" ref="E1374:M1374" si="682">SUM(E1367:E1373)</f>
        <v>0</v>
      </c>
      <c r="F1374" s="3">
        <f t="shared" si="682"/>
        <v>0</v>
      </c>
      <c r="G1374" s="3">
        <f t="shared" si="682"/>
        <v>0</v>
      </c>
      <c r="H1374" s="3">
        <f t="shared" si="682"/>
        <v>0</v>
      </c>
      <c r="I1374" s="3">
        <f t="shared" si="682"/>
        <v>0</v>
      </c>
      <c r="J1374" s="3">
        <f t="shared" si="682"/>
        <v>0</v>
      </c>
      <c r="K1374" s="3">
        <f t="shared" si="682"/>
        <v>0</v>
      </c>
      <c r="L1374" s="24">
        <f t="shared" si="682"/>
        <v>0</v>
      </c>
      <c r="M1374" s="3">
        <f t="shared" si="682"/>
        <v>0</v>
      </c>
      <c r="N1374" s="3">
        <f>SUM(N1367:N1373)</f>
        <v>0</v>
      </c>
      <c r="O1374" s="3" t="str">
        <f t="shared" si="666"/>
        <v/>
      </c>
      <c r="P1374" s="3" t="str">
        <f t="shared" si="666"/>
        <v/>
      </c>
    </row>
    <row r="1375" spans="1:16" hidden="1">
      <c r="A1375" t="s">
        <v>13</v>
      </c>
      <c r="B1375" s="63"/>
      <c r="C1375" s="59" t="s">
        <v>91</v>
      </c>
      <c r="D1375" s="59"/>
      <c r="E1375" s="2"/>
      <c r="F1375" s="2"/>
      <c r="G1375" s="6">
        <f t="shared" ref="G1375:G1381" si="683">E1375+F1375</f>
        <v>0</v>
      </c>
      <c r="H1375" s="2"/>
      <c r="I1375" s="2"/>
      <c r="J1375" s="6">
        <f t="shared" ref="J1375:J1381" si="684">H1375+I1375</f>
        <v>0</v>
      </c>
      <c r="K1375" s="6">
        <f t="shared" ref="K1375:K1381" si="685">G1375+J1375</f>
        <v>0</v>
      </c>
      <c r="L1375" s="26"/>
      <c r="M1375" s="2"/>
      <c r="N1375" s="6">
        <f t="shared" ref="N1375:N1381" si="686">L1375+M1375</f>
        <v>0</v>
      </c>
      <c r="O1375" s="6" t="str">
        <f t="shared" si="666"/>
        <v/>
      </c>
      <c r="P1375" s="6" t="str">
        <f t="shared" si="666"/>
        <v/>
      </c>
    </row>
    <row r="1376" spans="1:16" hidden="1">
      <c r="A1376" t="s">
        <v>13</v>
      </c>
      <c r="B1376" s="63"/>
      <c r="C1376" s="59" t="s">
        <v>92</v>
      </c>
      <c r="D1376" s="59"/>
      <c r="E1376" s="2"/>
      <c r="F1376" s="2"/>
      <c r="G1376" s="6">
        <f t="shared" si="683"/>
        <v>0</v>
      </c>
      <c r="H1376" s="2"/>
      <c r="I1376" s="2"/>
      <c r="J1376" s="6">
        <f t="shared" si="684"/>
        <v>0</v>
      </c>
      <c r="K1376" s="6">
        <f t="shared" si="685"/>
        <v>0</v>
      </c>
      <c r="L1376" s="26"/>
      <c r="M1376" s="2"/>
      <c r="N1376" s="6">
        <f t="shared" si="686"/>
        <v>0</v>
      </c>
      <c r="O1376" s="6" t="str">
        <f t="shared" si="666"/>
        <v/>
      </c>
      <c r="P1376" s="6" t="str">
        <f t="shared" si="666"/>
        <v/>
      </c>
    </row>
    <row r="1377" spans="1:16" hidden="1">
      <c r="A1377" t="s">
        <v>13</v>
      </c>
      <c r="B1377" s="63"/>
      <c r="C1377" s="59" t="s">
        <v>93</v>
      </c>
      <c r="D1377" s="59"/>
      <c r="E1377" s="2"/>
      <c r="F1377" s="2"/>
      <c r="G1377" s="6">
        <f t="shared" si="683"/>
        <v>0</v>
      </c>
      <c r="H1377" s="2"/>
      <c r="I1377" s="2"/>
      <c r="J1377" s="6">
        <f t="shared" si="684"/>
        <v>0</v>
      </c>
      <c r="K1377" s="6">
        <f t="shared" si="685"/>
        <v>0</v>
      </c>
      <c r="L1377" s="26"/>
      <c r="M1377" s="2"/>
      <c r="N1377" s="6">
        <f t="shared" si="686"/>
        <v>0</v>
      </c>
      <c r="O1377" s="6" t="str">
        <f t="shared" si="666"/>
        <v/>
      </c>
      <c r="P1377" s="6" t="str">
        <f t="shared" si="666"/>
        <v/>
      </c>
    </row>
    <row r="1378" spans="1:16" hidden="1">
      <c r="A1378" t="s">
        <v>13</v>
      </c>
      <c r="B1378" s="63"/>
      <c r="C1378" s="59" t="s">
        <v>94</v>
      </c>
      <c r="D1378" s="59"/>
      <c r="E1378" s="2"/>
      <c r="F1378" s="2"/>
      <c r="G1378" s="6">
        <f t="shared" si="683"/>
        <v>0</v>
      </c>
      <c r="H1378" s="2"/>
      <c r="I1378" s="2"/>
      <c r="J1378" s="6">
        <f t="shared" si="684"/>
        <v>0</v>
      </c>
      <c r="K1378" s="6">
        <f t="shared" si="685"/>
        <v>0</v>
      </c>
      <c r="L1378" s="26"/>
      <c r="M1378" s="2"/>
      <c r="N1378" s="6">
        <f t="shared" si="686"/>
        <v>0</v>
      </c>
      <c r="O1378" s="6" t="str">
        <f t="shared" si="666"/>
        <v/>
      </c>
      <c r="P1378" s="6" t="str">
        <f t="shared" si="666"/>
        <v/>
      </c>
    </row>
    <row r="1379" spans="1:16" hidden="1">
      <c r="A1379" t="s">
        <v>13</v>
      </c>
      <c r="B1379" s="63"/>
      <c r="C1379" s="59" t="s">
        <v>95</v>
      </c>
      <c r="D1379" s="59"/>
      <c r="E1379" s="2"/>
      <c r="F1379" s="2"/>
      <c r="G1379" s="6">
        <f t="shared" si="683"/>
        <v>0</v>
      </c>
      <c r="H1379" s="2"/>
      <c r="I1379" s="2"/>
      <c r="J1379" s="6">
        <f t="shared" si="684"/>
        <v>0</v>
      </c>
      <c r="K1379" s="6">
        <f t="shared" si="685"/>
        <v>0</v>
      </c>
      <c r="L1379" s="26"/>
      <c r="M1379" s="2"/>
      <c r="N1379" s="6">
        <f t="shared" si="686"/>
        <v>0</v>
      </c>
      <c r="O1379" s="6" t="str">
        <f t="shared" si="666"/>
        <v/>
      </c>
      <c r="P1379" s="6" t="str">
        <f t="shared" si="666"/>
        <v/>
      </c>
    </row>
    <row r="1380" spans="1:16" hidden="1">
      <c r="A1380" t="s">
        <v>13</v>
      </c>
      <c r="B1380" s="63"/>
      <c r="C1380" s="59" t="s">
        <v>96</v>
      </c>
      <c r="D1380" s="59"/>
      <c r="E1380" s="2"/>
      <c r="F1380" s="2"/>
      <c r="G1380" s="6">
        <f t="shared" si="683"/>
        <v>0</v>
      </c>
      <c r="H1380" s="2"/>
      <c r="I1380" s="2"/>
      <c r="J1380" s="6">
        <f t="shared" si="684"/>
        <v>0</v>
      </c>
      <c r="K1380" s="6">
        <f t="shared" si="685"/>
        <v>0</v>
      </c>
      <c r="L1380" s="26"/>
      <c r="M1380" s="2"/>
      <c r="N1380" s="6">
        <f t="shared" si="686"/>
        <v>0</v>
      </c>
      <c r="O1380" s="6" t="str">
        <f t="shared" si="666"/>
        <v/>
      </c>
      <c r="P1380" s="6" t="str">
        <f t="shared" si="666"/>
        <v/>
      </c>
    </row>
    <row r="1381" spans="1:16" hidden="1">
      <c r="A1381" t="s">
        <v>13</v>
      </c>
      <c r="B1381" s="63"/>
      <c r="C1381" s="59" t="s">
        <v>97</v>
      </c>
      <c r="D1381" s="59"/>
      <c r="E1381" s="2"/>
      <c r="F1381" s="2"/>
      <c r="G1381" s="6">
        <f t="shared" si="683"/>
        <v>0</v>
      </c>
      <c r="H1381" s="2"/>
      <c r="I1381" s="2"/>
      <c r="J1381" s="6">
        <f t="shared" si="684"/>
        <v>0</v>
      </c>
      <c r="K1381" s="6">
        <f t="shared" si="685"/>
        <v>0</v>
      </c>
      <c r="L1381" s="26"/>
      <c r="M1381" s="2"/>
      <c r="N1381" s="6">
        <f t="shared" si="686"/>
        <v>0</v>
      </c>
      <c r="O1381" s="6" t="str">
        <f t="shared" si="666"/>
        <v/>
      </c>
      <c r="P1381" s="6" t="str">
        <f t="shared" si="666"/>
        <v/>
      </c>
    </row>
    <row r="1382" spans="1:16" hidden="1">
      <c r="A1382" t="s">
        <v>13</v>
      </c>
      <c r="B1382" s="63"/>
      <c r="C1382" s="60" t="s">
        <v>98</v>
      </c>
      <c r="D1382" s="61"/>
      <c r="E1382" s="3">
        <f>SUM(E1366:E1381)-E1374</f>
        <v>0</v>
      </c>
      <c r="F1382" s="3">
        <f>SUM(F1366:F1381)-F1374</f>
        <v>0</v>
      </c>
      <c r="G1382" s="3">
        <f t="shared" ref="G1382:M1382" si="687">SUM(G1366:G1381)-G1374</f>
        <v>0</v>
      </c>
      <c r="H1382" s="3">
        <f t="shared" si="687"/>
        <v>0</v>
      </c>
      <c r="I1382" s="3">
        <f t="shared" si="687"/>
        <v>0</v>
      </c>
      <c r="J1382" s="3">
        <f t="shared" si="687"/>
        <v>0</v>
      </c>
      <c r="K1382" s="3">
        <f t="shared" si="687"/>
        <v>0</v>
      </c>
      <c r="L1382" s="24">
        <f t="shared" si="687"/>
        <v>0</v>
      </c>
      <c r="M1382" s="3">
        <f t="shared" si="687"/>
        <v>0</v>
      </c>
      <c r="N1382" s="3">
        <f>SUM(N1366:N1381)-N1374</f>
        <v>0</v>
      </c>
      <c r="O1382" s="3" t="str">
        <f t="shared" si="666"/>
        <v/>
      </c>
      <c r="P1382" s="3" t="str">
        <f t="shared" si="666"/>
        <v/>
      </c>
    </row>
    <row r="1383" spans="1:16" hidden="1">
      <c r="A1383" t="s">
        <v>13</v>
      </c>
      <c r="B1383" s="63" t="s">
        <v>99</v>
      </c>
      <c r="C1383" s="59" t="s">
        <v>100</v>
      </c>
      <c r="D1383" s="59"/>
      <c r="E1383" s="2"/>
      <c r="F1383" s="2"/>
      <c r="G1383" s="6">
        <f t="shared" ref="G1383:G1391" si="688">E1383+F1383</f>
        <v>0</v>
      </c>
      <c r="H1383" s="2"/>
      <c r="I1383" s="2"/>
      <c r="J1383" s="6">
        <f t="shared" ref="J1383:J1391" si="689">H1383+I1383</f>
        <v>0</v>
      </c>
      <c r="K1383" s="6">
        <f t="shared" ref="K1383:K1391" si="690">G1383+J1383</f>
        <v>0</v>
      </c>
      <c r="L1383" s="26"/>
      <c r="M1383" s="2"/>
      <c r="N1383" s="6">
        <f t="shared" ref="N1383:N1391" si="691">L1383+M1383</f>
        <v>0</v>
      </c>
      <c r="O1383" s="6" t="str">
        <f t="shared" si="666"/>
        <v/>
      </c>
      <c r="P1383" s="6" t="str">
        <f t="shared" si="666"/>
        <v/>
      </c>
    </row>
    <row r="1384" spans="1:16" hidden="1">
      <c r="A1384" t="s">
        <v>13</v>
      </c>
      <c r="B1384" s="63"/>
      <c r="C1384" s="59" t="s">
        <v>101</v>
      </c>
      <c r="D1384" s="59"/>
      <c r="E1384" s="2"/>
      <c r="F1384" s="2"/>
      <c r="G1384" s="6">
        <f t="shared" si="688"/>
        <v>0</v>
      </c>
      <c r="H1384" s="2"/>
      <c r="I1384" s="2"/>
      <c r="J1384" s="6">
        <f t="shared" si="689"/>
        <v>0</v>
      </c>
      <c r="K1384" s="6">
        <f t="shared" si="690"/>
        <v>0</v>
      </c>
      <c r="L1384" s="26"/>
      <c r="M1384" s="2"/>
      <c r="N1384" s="6">
        <f t="shared" si="691"/>
        <v>0</v>
      </c>
      <c r="O1384" s="6" t="str">
        <f t="shared" si="666"/>
        <v/>
      </c>
      <c r="P1384" s="6" t="str">
        <f t="shared" si="666"/>
        <v/>
      </c>
    </row>
    <row r="1385" spans="1:16" hidden="1">
      <c r="A1385" t="s">
        <v>13</v>
      </c>
      <c r="B1385" s="63"/>
      <c r="C1385" s="59" t="s">
        <v>102</v>
      </c>
      <c r="D1385" s="59"/>
      <c r="E1385" s="2"/>
      <c r="F1385" s="2"/>
      <c r="G1385" s="6">
        <f t="shared" si="688"/>
        <v>0</v>
      </c>
      <c r="H1385" s="2"/>
      <c r="I1385" s="2"/>
      <c r="J1385" s="6">
        <f t="shared" si="689"/>
        <v>0</v>
      </c>
      <c r="K1385" s="6">
        <f t="shared" si="690"/>
        <v>0</v>
      </c>
      <c r="L1385" s="26"/>
      <c r="M1385" s="2"/>
      <c r="N1385" s="6">
        <f t="shared" si="691"/>
        <v>0</v>
      </c>
      <c r="O1385" s="6" t="str">
        <f t="shared" si="666"/>
        <v/>
      </c>
      <c r="P1385" s="6" t="str">
        <f t="shared" si="666"/>
        <v/>
      </c>
    </row>
    <row r="1386" spans="1:16" hidden="1">
      <c r="A1386" t="s">
        <v>13</v>
      </c>
      <c r="B1386" s="63"/>
      <c r="C1386" s="59" t="s">
        <v>103</v>
      </c>
      <c r="D1386" s="59"/>
      <c r="E1386" s="2"/>
      <c r="F1386" s="2"/>
      <c r="G1386" s="6">
        <f t="shared" si="688"/>
        <v>0</v>
      </c>
      <c r="H1386" s="2"/>
      <c r="I1386" s="2"/>
      <c r="J1386" s="6">
        <f t="shared" si="689"/>
        <v>0</v>
      </c>
      <c r="K1386" s="6">
        <f t="shared" si="690"/>
        <v>0</v>
      </c>
      <c r="L1386" s="26"/>
      <c r="M1386" s="2"/>
      <c r="N1386" s="6">
        <f t="shared" si="691"/>
        <v>0</v>
      </c>
      <c r="O1386" s="6" t="str">
        <f t="shared" si="666"/>
        <v/>
      </c>
      <c r="P1386" s="6" t="str">
        <f t="shared" si="666"/>
        <v/>
      </c>
    </row>
    <row r="1387" spans="1:16" hidden="1">
      <c r="A1387" t="s">
        <v>13</v>
      </c>
      <c r="B1387" s="63"/>
      <c r="C1387" s="59" t="s">
        <v>104</v>
      </c>
      <c r="D1387" s="59"/>
      <c r="E1387" s="2"/>
      <c r="F1387" s="2"/>
      <c r="G1387" s="6">
        <f t="shared" si="688"/>
        <v>0</v>
      </c>
      <c r="H1387" s="2"/>
      <c r="I1387" s="2"/>
      <c r="J1387" s="6">
        <f t="shared" si="689"/>
        <v>0</v>
      </c>
      <c r="K1387" s="6">
        <f t="shared" si="690"/>
        <v>0</v>
      </c>
      <c r="L1387" s="26"/>
      <c r="M1387" s="2"/>
      <c r="N1387" s="6">
        <f t="shared" si="691"/>
        <v>0</v>
      </c>
      <c r="O1387" s="6" t="str">
        <f t="shared" si="666"/>
        <v/>
      </c>
      <c r="P1387" s="6" t="str">
        <f t="shared" si="666"/>
        <v/>
      </c>
    </row>
    <row r="1388" spans="1:16" hidden="1">
      <c r="A1388" t="s">
        <v>13</v>
      </c>
      <c r="B1388" s="63"/>
      <c r="C1388" s="59" t="s">
        <v>105</v>
      </c>
      <c r="D1388" s="59"/>
      <c r="E1388" s="2"/>
      <c r="F1388" s="2"/>
      <c r="G1388" s="6">
        <f t="shared" si="688"/>
        <v>0</v>
      </c>
      <c r="H1388" s="2"/>
      <c r="I1388" s="2"/>
      <c r="J1388" s="6">
        <f t="shared" si="689"/>
        <v>0</v>
      </c>
      <c r="K1388" s="6">
        <f t="shared" si="690"/>
        <v>0</v>
      </c>
      <c r="L1388" s="26"/>
      <c r="M1388" s="2"/>
      <c r="N1388" s="6">
        <f t="shared" si="691"/>
        <v>0</v>
      </c>
      <c r="O1388" s="6" t="str">
        <f t="shared" si="666"/>
        <v/>
      </c>
      <c r="P1388" s="6" t="str">
        <f t="shared" si="666"/>
        <v/>
      </c>
    </row>
    <row r="1389" spans="1:16" hidden="1">
      <c r="A1389" t="s">
        <v>13</v>
      </c>
      <c r="B1389" s="63"/>
      <c r="C1389" s="59" t="s">
        <v>106</v>
      </c>
      <c r="D1389" s="59"/>
      <c r="E1389" s="2"/>
      <c r="F1389" s="2"/>
      <c r="G1389" s="6">
        <f t="shared" si="688"/>
        <v>0</v>
      </c>
      <c r="H1389" s="2"/>
      <c r="I1389" s="2"/>
      <c r="J1389" s="6">
        <f t="shared" si="689"/>
        <v>0</v>
      </c>
      <c r="K1389" s="6">
        <f t="shared" si="690"/>
        <v>0</v>
      </c>
      <c r="L1389" s="26"/>
      <c r="M1389" s="2"/>
      <c r="N1389" s="6">
        <f t="shared" si="691"/>
        <v>0</v>
      </c>
      <c r="O1389" s="6" t="str">
        <f t="shared" si="666"/>
        <v/>
      </c>
      <c r="P1389" s="6" t="str">
        <f t="shared" si="666"/>
        <v/>
      </c>
    </row>
    <row r="1390" spans="1:16" hidden="1">
      <c r="A1390" t="s">
        <v>13</v>
      </c>
      <c r="B1390" s="63"/>
      <c r="C1390" s="59" t="s">
        <v>107</v>
      </c>
      <c r="D1390" s="59"/>
      <c r="E1390" s="2"/>
      <c r="F1390" s="2"/>
      <c r="G1390" s="6">
        <f t="shared" si="688"/>
        <v>0</v>
      </c>
      <c r="H1390" s="2"/>
      <c r="I1390" s="2"/>
      <c r="J1390" s="6">
        <f t="shared" si="689"/>
        <v>0</v>
      </c>
      <c r="K1390" s="6">
        <f t="shared" si="690"/>
        <v>0</v>
      </c>
      <c r="L1390" s="26"/>
      <c r="M1390" s="2"/>
      <c r="N1390" s="6">
        <f t="shared" si="691"/>
        <v>0</v>
      </c>
      <c r="O1390" s="6" t="str">
        <f t="shared" si="666"/>
        <v/>
      </c>
      <c r="P1390" s="6" t="str">
        <f t="shared" si="666"/>
        <v/>
      </c>
    </row>
    <row r="1391" spans="1:16" hidden="1">
      <c r="A1391" t="s">
        <v>13</v>
      </c>
      <c r="B1391" s="63"/>
      <c r="C1391" s="59" t="s">
        <v>108</v>
      </c>
      <c r="D1391" s="59"/>
      <c r="E1391" s="2"/>
      <c r="F1391" s="2"/>
      <c r="G1391" s="6">
        <f t="shared" si="688"/>
        <v>0</v>
      </c>
      <c r="H1391" s="2"/>
      <c r="I1391" s="2"/>
      <c r="J1391" s="6">
        <f t="shared" si="689"/>
        <v>0</v>
      </c>
      <c r="K1391" s="6">
        <f t="shared" si="690"/>
        <v>0</v>
      </c>
      <c r="L1391" s="26"/>
      <c r="M1391" s="2"/>
      <c r="N1391" s="6">
        <f t="shared" si="691"/>
        <v>0</v>
      </c>
      <c r="O1391" s="6" t="str">
        <f t="shared" si="666"/>
        <v/>
      </c>
      <c r="P1391" s="6" t="str">
        <f t="shared" si="666"/>
        <v/>
      </c>
    </row>
    <row r="1392" spans="1:16" hidden="1">
      <c r="A1392" t="s">
        <v>13</v>
      </c>
      <c r="B1392" s="63"/>
      <c r="C1392" s="64" t="s">
        <v>109</v>
      </c>
      <c r="D1392" s="65"/>
      <c r="E1392" s="3">
        <f>SUM(E1383:E1391)</f>
        <v>0</v>
      </c>
      <c r="F1392" s="3">
        <f t="shared" ref="F1392:M1392" si="692">SUM(F1383:F1391)</f>
        <v>0</v>
      </c>
      <c r="G1392" s="3">
        <f t="shared" si="692"/>
        <v>0</v>
      </c>
      <c r="H1392" s="3">
        <f t="shared" si="692"/>
        <v>0</v>
      </c>
      <c r="I1392" s="3">
        <f t="shared" si="692"/>
        <v>0</v>
      </c>
      <c r="J1392" s="3">
        <f t="shared" si="692"/>
        <v>0</v>
      </c>
      <c r="K1392" s="3">
        <f t="shared" si="692"/>
        <v>0</v>
      </c>
      <c r="L1392" s="24">
        <f t="shared" si="692"/>
        <v>0</v>
      </c>
      <c r="M1392" s="3">
        <f t="shared" si="692"/>
        <v>0</v>
      </c>
      <c r="N1392" s="3">
        <f>SUM(N1383:N1391)</f>
        <v>0</v>
      </c>
      <c r="O1392" s="3" t="str">
        <f t="shared" si="666"/>
        <v/>
      </c>
      <c r="P1392" s="3" t="str">
        <f t="shared" si="666"/>
        <v/>
      </c>
    </row>
    <row r="1393" spans="1:16" hidden="1">
      <c r="A1393" t="s">
        <v>13</v>
      </c>
      <c r="B1393" s="66" t="s">
        <v>110</v>
      </c>
      <c r="C1393" s="66" t="s">
        <v>111</v>
      </c>
      <c r="D1393" s="30" t="s">
        <v>112</v>
      </c>
      <c r="E1393" s="2"/>
      <c r="F1393" s="2"/>
      <c r="G1393" s="6">
        <f>E1393+F1393</f>
        <v>0</v>
      </c>
      <c r="H1393" s="29">
        <v>0</v>
      </c>
      <c r="I1393" s="29">
        <v>0</v>
      </c>
      <c r="J1393" s="6">
        <f>H1393+I1393</f>
        <v>0</v>
      </c>
      <c r="K1393" s="6">
        <f>G1393+J1393</f>
        <v>0</v>
      </c>
      <c r="L1393" s="29">
        <v>0</v>
      </c>
      <c r="M1393" s="29">
        <v>0</v>
      </c>
      <c r="N1393" s="6">
        <f>L1393+M1393</f>
        <v>0</v>
      </c>
      <c r="O1393" s="13" t="str">
        <f t="shared" si="666"/>
        <v/>
      </c>
      <c r="P1393" s="13" t="str">
        <f t="shared" si="666"/>
        <v/>
      </c>
    </row>
    <row r="1394" spans="1:16" hidden="1">
      <c r="A1394" t="s">
        <v>13</v>
      </c>
      <c r="B1394" s="67"/>
      <c r="C1394" s="67"/>
      <c r="D1394" s="30" t="s">
        <v>24</v>
      </c>
      <c r="E1394" s="2"/>
      <c r="F1394" s="2"/>
      <c r="G1394" s="6">
        <f>E1394+F1394</f>
        <v>0</v>
      </c>
      <c r="H1394" s="29">
        <v>0.3</v>
      </c>
      <c r="I1394" s="29">
        <v>0</v>
      </c>
      <c r="J1394" s="6">
        <f>H1394+I1394</f>
        <v>0.3</v>
      </c>
      <c r="K1394" s="6">
        <f>G1394+J1394</f>
        <v>0.3</v>
      </c>
      <c r="L1394" s="29">
        <v>146</v>
      </c>
      <c r="M1394" s="29">
        <v>0</v>
      </c>
      <c r="N1394" s="6">
        <f>L1394+M1394</f>
        <v>146</v>
      </c>
      <c r="O1394" s="13">
        <f t="shared" si="666"/>
        <v>486666.67</v>
      </c>
      <c r="P1394" s="13" t="str">
        <f t="shared" si="666"/>
        <v/>
      </c>
    </row>
    <row r="1395" spans="1:16" hidden="1">
      <c r="A1395" t="s">
        <v>13</v>
      </c>
      <c r="B1395" s="67"/>
      <c r="C1395" s="67"/>
      <c r="D1395" s="30" t="s">
        <v>25</v>
      </c>
      <c r="E1395" s="2"/>
      <c r="F1395" s="2"/>
      <c r="G1395" s="6">
        <f>E1395+F1395</f>
        <v>0</v>
      </c>
      <c r="H1395" s="29">
        <v>0</v>
      </c>
      <c r="I1395" s="29">
        <v>0</v>
      </c>
      <c r="J1395" s="6">
        <f>H1395+I1395</f>
        <v>0</v>
      </c>
      <c r="K1395" s="6">
        <f>G1395+J1395</f>
        <v>0</v>
      </c>
      <c r="L1395" s="29">
        <v>0</v>
      </c>
      <c r="M1395" s="29">
        <v>0</v>
      </c>
      <c r="N1395" s="6">
        <f>L1395+M1395</f>
        <v>0</v>
      </c>
      <c r="O1395" s="13" t="str">
        <f t="shared" si="666"/>
        <v/>
      </c>
      <c r="P1395" s="13" t="str">
        <f t="shared" si="666"/>
        <v/>
      </c>
    </row>
    <row r="1396" spans="1:16" hidden="1">
      <c r="A1396" t="s">
        <v>13</v>
      </c>
      <c r="B1396" s="67"/>
      <c r="C1396" s="67"/>
      <c r="D1396" s="30" t="s">
        <v>26</v>
      </c>
      <c r="E1396" s="2"/>
      <c r="F1396" s="2"/>
      <c r="G1396" s="6">
        <f>E1396+F1396</f>
        <v>0</v>
      </c>
      <c r="H1396" s="29">
        <v>0</v>
      </c>
      <c r="I1396" s="29">
        <v>0</v>
      </c>
      <c r="J1396" s="6">
        <f>H1396+I1396</f>
        <v>0</v>
      </c>
      <c r="K1396" s="6">
        <f>G1396+J1396</f>
        <v>0</v>
      </c>
      <c r="L1396" s="29">
        <v>0</v>
      </c>
      <c r="M1396" s="29">
        <v>0</v>
      </c>
      <c r="N1396" s="6">
        <f>L1396+M1396</f>
        <v>0</v>
      </c>
      <c r="O1396" s="13" t="str">
        <f t="shared" si="666"/>
        <v/>
      </c>
      <c r="P1396" s="13" t="str">
        <f t="shared" si="666"/>
        <v/>
      </c>
    </row>
    <row r="1397" spans="1:16" hidden="1">
      <c r="A1397" t="s">
        <v>13</v>
      </c>
      <c r="B1397" s="67"/>
      <c r="C1397" s="67"/>
      <c r="D1397" s="30" t="s">
        <v>27</v>
      </c>
      <c r="E1397" s="2"/>
      <c r="F1397" s="2"/>
      <c r="G1397" s="6">
        <f>E1397+F1397</f>
        <v>0</v>
      </c>
      <c r="H1397" s="29">
        <v>0</v>
      </c>
      <c r="I1397" s="29">
        <v>0</v>
      </c>
      <c r="J1397" s="6">
        <f>H1397+I1397</f>
        <v>0</v>
      </c>
      <c r="K1397" s="6">
        <f>G1397+J1397</f>
        <v>0</v>
      </c>
      <c r="L1397" s="29">
        <v>0</v>
      </c>
      <c r="M1397" s="29">
        <v>0</v>
      </c>
      <c r="N1397" s="6">
        <f>L1397+M1397</f>
        <v>0</v>
      </c>
      <c r="O1397" s="13" t="str">
        <f t="shared" si="666"/>
        <v/>
      </c>
      <c r="P1397" s="13" t="str">
        <f t="shared" si="666"/>
        <v/>
      </c>
    </row>
    <row r="1398" spans="1:16" ht="15.75" hidden="1">
      <c r="A1398" t="s">
        <v>13</v>
      </c>
      <c r="B1398" s="67"/>
      <c r="C1398" s="68"/>
      <c r="D1398" s="4" t="s">
        <v>113</v>
      </c>
      <c r="E1398" s="3">
        <f t="shared" ref="E1398:N1398" si="693">SUM(E1393:E1397)</f>
        <v>0</v>
      </c>
      <c r="F1398" s="3">
        <f t="shared" si="693"/>
        <v>0</v>
      </c>
      <c r="G1398" s="3">
        <f t="shared" si="693"/>
        <v>0</v>
      </c>
      <c r="H1398" s="3">
        <f t="shared" si="693"/>
        <v>0.3</v>
      </c>
      <c r="I1398" s="3">
        <f t="shared" si="693"/>
        <v>0</v>
      </c>
      <c r="J1398" s="3">
        <f t="shared" si="693"/>
        <v>0.3</v>
      </c>
      <c r="K1398" s="3">
        <f t="shared" si="693"/>
        <v>0.3</v>
      </c>
      <c r="L1398" s="24">
        <f t="shared" si="693"/>
        <v>146</v>
      </c>
      <c r="M1398" s="3">
        <f t="shared" si="693"/>
        <v>0</v>
      </c>
      <c r="N1398" s="3">
        <f t="shared" si="693"/>
        <v>146</v>
      </c>
      <c r="O1398" s="16">
        <f t="shared" si="666"/>
        <v>486666.67</v>
      </c>
      <c r="P1398" s="16" t="str">
        <f t="shared" si="666"/>
        <v/>
      </c>
    </row>
    <row r="1399" spans="1:16" hidden="1">
      <c r="A1399" t="s">
        <v>13</v>
      </c>
      <c r="B1399" s="67"/>
      <c r="C1399" s="66" t="s">
        <v>114</v>
      </c>
      <c r="D1399" s="30" t="s">
        <v>23</v>
      </c>
      <c r="E1399" s="2"/>
      <c r="F1399" s="2"/>
      <c r="G1399" s="6">
        <f>E1399+F1399</f>
        <v>0</v>
      </c>
      <c r="H1399" s="2"/>
      <c r="I1399" s="2"/>
      <c r="J1399" s="6">
        <f>H1399+I1399</f>
        <v>0</v>
      </c>
      <c r="K1399" s="6">
        <f>G1399+J1399</f>
        <v>0</v>
      </c>
      <c r="L1399" s="26"/>
      <c r="M1399" s="2"/>
      <c r="N1399" s="6">
        <f>L1399+M1399</f>
        <v>0</v>
      </c>
      <c r="O1399" s="6" t="str">
        <f t="shared" si="666"/>
        <v/>
      </c>
      <c r="P1399" s="6" t="str">
        <f t="shared" si="666"/>
        <v/>
      </c>
    </row>
    <row r="1400" spans="1:16" hidden="1">
      <c r="A1400" t="s">
        <v>13</v>
      </c>
      <c r="B1400" s="67"/>
      <c r="C1400" s="67"/>
      <c r="D1400" s="30" t="s">
        <v>115</v>
      </c>
      <c r="E1400" s="2"/>
      <c r="F1400" s="2"/>
      <c r="G1400" s="6">
        <f>E1400+F1400</f>
        <v>0</v>
      </c>
      <c r="H1400" s="2"/>
      <c r="I1400" s="2"/>
      <c r="J1400" s="6">
        <f>H1400+I1400</f>
        <v>0</v>
      </c>
      <c r="K1400" s="6">
        <f>G1400+J1400</f>
        <v>0</v>
      </c>
      <c r="L1400" s="26"/>
      <c r="M1400" s="2"/>
      <c r="N1400" s="6">
        <f>L1400+M1400</f>
        <v>0</v>
      </c>
      <c r="O1400" s="13" t="str">
        <f t="shared" si="666"/>
        <v/>
      </c>
      <c r="P1400" s="13" t="str">
        <f t="shared" si="666"/>
        <v/>
      </c>
    </row>
    <row r="1401" spans="1:16" hidden="1">
      <c r="A1401" t="s">
        <v>13</v>
      </c>
      <c r="B1401" s="67"/>
      <c r="C1401" s="67"/>
      <c r="D1401" s="30" t="s">
        <v>116</v>
      </c>
      <c r="E1401" s="2"/>
      <c r="F1401" s="2"/>
      <c r="G1401" s="6">
        <f>E1401+F1401</f>
        <v>0</v>
      </c>
      <c r="H1401" s="2"/>
      <c r="I1401" s="2"/>
      <c r="J1401" s="6">
        <f>H1401+I1401</f>
        <v>0</v>
      </c>
      <c r="K1401" s="6">
        <f>G1401+J1401</f>
        <v>0</v>
      </c>
      <c r="L1401" s="26"/>
      <c r="M1401" s="2"/>
      <c r="N1401" s="6">
        <f>L1401+M1401</f>
        <v>0</v>
      </c>
      <c r="O1401" s="6" t="str">
        <f t="shared" si="666"/>
        <v/>
      </c>
      <c r="P1401" s="6" t="str">
        <f t="shared" si="666"/>
        <v/>
      </c>
    </row>
    <row r="1402" spans="1:16" ht="15.75" hidden="1">
      <c r="A1402" t="s">
        <v>13</v>
      </c>
      <c r="B1402" s="67"/>
      <c r="C1402" s="68"/>
      <c r="D1402" s="4" t="s">
        <v>117</v>
      </c>
      <c r="E1402" s="8">
        <f>SUM(E1399:E1401)</f>
        <v>0</v>
      </c>
      <c r="F1402" s="8">
        <f>SUM(F1399:F1401)</f>
        <v>0</v>
      </c>
      <c r="G1402" s="9">
        <f>E1402+F1402</f>
        <v>0</v>
      </c>
      <c r="H1402" s="8">
        <f>SUM(H1399:H1401)</f>
        <v>0</v>
      </c>
      <c r="I1402" s="8">
        <f>SUM(I1399:I1401)</f>
        <v>0</v>
      </c>
      <c r="J1402" s="9">
        <f>H1402+I1402</f>
        <v>0</v>
      </c>
      <c r="K1402" s="9">
        <f>G1402+J1402</f>
        <v>0</v>
      </c>
      <c r="L1402" s="27">
        <f>SUM(L1399:L1401)</f>
        <v>0</v>
      </c>
      <c r="M1402" s="8">
        <f>SUM(M1399:M1401)</f>
        <v>0</v>
      </c>
      <c r="N1402" s="9">
        <f>L1402+M1402</f>
        <v>0</v>
      </c>
      <c r="O1402" s="16" t="str">
        <f t="shared" si="666"/>
        <v/>
      </c>
      <c r="P1402" s="16" t="str">
        <f t="shared" si="666"/>
        <v/>
      </c>
    </row>
    <row r="1403" spans="1:16" ht="15.75" hidden="1">
      <c r="A1403" t="s">
        <v>13</v>
      </c>
      <c r="B1403" s="68"/>
      <c r="C1403" s="69" t="s">
        <v>118</v>
      </c>
      <c r="D1403" s="69"/>
      <c r="E1403" s="9">
        <f t="shared" ref="E1403:M1403" si="694">E1402+E1398</f>
        <v>0</v>
      </c>
      <c r="F1403" s="9">
        <f t="shared" si="694"/>
        <v>0</v>
      </c>
      <c r="G1403" s="9">
        <f t="shared" si="694"/>
        <v>0</v>
      </c>
      <c r="H1403" s="9">
        <f t="shared" si="694"/>
        <v>0.3</v>
      </c>
      <c r="I1403" s="9">
        <f t="shared" si="694"/>
        <v>0</v>
      </c>
      <c r="J1403" s="9">
        <f t="shared" si="694"/>
        <v>0.3</v>
      </c>
      <c r="K1403" s="9">
        <f t="shared" si="694"/>
        <v>0.3</v>
      </c>
      <c r="L1403" s="24">
        <f t="shared" si="694"/>
        <v>146</v>
      </c>
      <c r="M1403" s="9">
        <f t="shared" si="694"/>
        <v>0</v>
      </c>
      <c r="N1403" s="9">
        <f>N1402+N1398</f>
        <v>146</v>
      </c>
      <c r="O1403" s="16">
        <f t="shared" si="666"/>
        <v>486666.67</v>
      </c>
      <c r="P1403" s="16" t="str">
        <f t="shared" si="666"/>
        <v/>
      </c>
    </row>
    <row r="1404" spans="1:16" hidden="1">
      <c r="A1404" t="s">
        <v>13</v>
      </c>
      <c r="B1404" s="63" t="s">
        <v>119</v>
      </c>
      <c r="C1404" s="59" t="s">
        <v>120</v>
      </c>
      <c r="D1404" s="59"/>
      <c r="E1404" s="2"/>
      <c r="F1404" s="2"/>
      <c r="G1404" s="6">
        <f t="shared" ref="G1404:G1413" si="695">E1404+F1404</f>
        <v>0</v>
      </c>
      <c r="H1404" s="2"/>
      <c r="I1404" s="2"/>
      <c r="J1404" s="6">
        <f t="shared" ref="J1404:J1413" si="696">H1404+I1404</f>
        <v>0</v>
      </c>
      <c r="K1404" s="6">
        <f t="shared" ref="K1404:K1413" si="697">G1404+J1404</f>
        <v>0</v>
      </c>
      <c r="L1404" s="26"/>
      <c r="M1404" s="2"/>
      <c r="N1404" s="6">
        <f t="shared" ref="N1404:N1413" si="698">L1404+M1404</f>
        <v>0</v>
      </c>
      <c r="O1404" s="6" t="str">
        <f t="shared" si="666"/>
        <v/>
      </c>
      <c r="P1404" s="6" t="str">
        <f t="shared" si="666"/>
        <v/>
      </c>
    </row>
    <row r="1405" spans="1:16" hidden="1">
      <c r="A1405" t="s">
        <v>13</v>
      </c>
      <c r="B1405" s="63"/>
      <c r="C1405" s="59" t="s">
        <v>121</v>
      </c>
      <c r="D1405" s="59"/>
      <c r="E1405" s="2"/>
      <c r="F1405" s="2"/>
      <c r="G1405" s="6">
        <f t="shared" si="695"/>
        <v>0</v>
      </c>
      <c r="H1405" s="2"/>
      <c r="I1405" s="2"/>
      <c r="J1405" s="6">
        <f t="shared" si="696"/>
        <v>0</v>
      </c>
      <c r="K1405" s="6">
        <f t="shared" si="697"/>
        <v>0</v>
      </c>
      <c r="L1405" s="26"/>
      <c r="M1405" s="2"/>
      <c r="N1405" s="6">
        <f t="shared" si="698"/>
        <v>0</v>
      </c>
      <c r="O1405" s="6" t="str">
        <f t="shared" si="666"/>
        <v/>
      </c>
      <c r="P1405" s="6" t="str">
        <f t="shared" si="666"/>
        <v/>
      </c>
    </row>
    <row r="1406" spans="1:16" hidden="1">
      <c r="A1406" t="s">
        <v>13</v>
      </c>
      <c r="B1406" s="63"/>
      <c r="C1406" s="59" t="s">
        <v>122</v>
      </c>
      <c r="D1406" s="59"/>
      <c r="E1406" s="2">
        <v>4</v>
      </c>
      <c r="F1406" s="2"/>
      <c r="G1406" s="6">
        <f t="shared" si="695"/>
        <v>4</v>
      </c>
      <c r="H1406" s="2">
        <v>3</v>
      </c>
      <c r="I1406" s="2"/>
      <c r="J1406" s="6">
        <f t="shared" si="696"/>
        <v>3</v>
      </c>
      <c r="K1406" s="6">
        <f t="shared" si="697"/>
        <v>7</v>
      </c>
      <c r="L1406" s="26">
        <v>1.4999999999999999E-2</v>
      </c>
      <c r="M1406" s="2"/>
      <c r="N1406" s="15">
        <f t="shared" si="698"/>
        <v>1.4999999999999999E-2</v>
      </c>
      <c r="O1406" s="6">
        <f t="shared" si="666"/>
        <v>5</v>
      </c>
      <c r="P1406" s="6" t="str">
        <f t="shared" si="666"/>
        <v/>
      </c>
    </row>
    <row r="1407" spans="1:16" hidden="1">
      <c r="A1407" t="s">
        <v>13</v>
      </c>
      <c r="B1407" s="63"/>
      <c r="C1407" s="59" t="s">
        <v>123</v>
      </c>
      <c r="D1407" s="59"/>
      <c r="E1407" s="2">
        <v>6</v>
      </c>
      <c r="F1407" s="2"/>
      <c r="G1407" s="6">
        <f t="shared" si="695"/>
        <v>6</v>
      </c>
      <c r="H1407" s="2">
        <v>30</v>
      </c>
      <c r="I1407" s="2"/>
      <c r="J1407" s="6">
        <f t="shared" si="696"/>
        <v>30</v>
      </c>
      <c r="K1407" s="6">
        <f t="shared" si="697"/>
        <v>36</v>
      </c>
      <c r="L1407" s="26">
        <v>150</v>
      </c>
      <c r="M1407" s="2"/>
      <c r="N1407" s="6">
        <f t="shared" si="698"/>
        <v>150</v>
      </c>
      <c r="O1407" s="6">
        <f t="shared" si="666"/>
        <v>5000</v>
      </c>
      <c r="P1407" s="6" t="str">
        <f t="shared" si="666"/>
        <v/>
      </c>
    </row>
    <row r="1408" spans="1:16" hidden="1">
      <c r="A1408" t="s">
        <v>13</v>
      </c>
      <c r="B1408" s="63"/>
      <c r="C1408" s="59" t="s">
        <v>124</v>
      </c>
      <c r="D1408" s="59"/>
      <c r="E1408" s="2"/>
      <c r="F1408" s="2"/>
      <c r="G1408" s="6">
        <f t="shared" si="695"/>
        <v>0</v>
      </c>
      <c r="H1408" s="2"/>
      <c r="I1408" s="2"/>
      <c r="J1408" s="6">
        <f t="shared" si="696"/>
        <v>0</v>
      </c>
      <c r="K1408" s="6">
        <f t="shared" si="697"/>
        <v>0</v>
      </c>
      <c r="L1408" s="26"/>
      <c r="M1408" s="2"/>
      <c r="N1408" s="6">
        <f t="shared" si="698"/>
        <v>0</v>
      </c>
      <c r="O1408" s="6" t="str">
        <f t="shared" si="666"/>
        <v/>
      </c>
      <c r="P1408" s="6" t="str">
        <f t="shared" si="666"/>
        <v/>
      </c>
    </row>
    <row r="1409" spans="1:16" hidden="1">
      <c r="A1409" t="s">
        <v>13</v>
      </c>
      <c r="B1409" s="63"/>
      <c r="C1409" s="59" t="s">
        <v>125</v>
      </c>
      <c r="D1409" s="59"/>
      <c r="E1409" s="2">
        <v>5.5</v>
      </c>
      <c r="F1409" s="2"/>
      <c r="G1409" s="6">
        <f t="shared" si="695"/>
        <v>5.5</v>
      </c>
      <c r="H1409" s="2">
        <v>10</v>
      </c>
      <c r="I1409" s="2"/>
      <c r="J1409" s="6">
        <f t="shared" si="696"/>
        <v>10</v>
      </c>
      <c r="K1409" s="6">
        <f t="shared" si="697"/>
        <v>15.5</v>
      </c>
      <c r="L1409" s="26">
        <v>72.5</v>
      </c>
      <c r="M1409" s="2"/>
      <c r="N1409" s="6">
        <f t="shared" si="698"/>
        <v>72.5</v>
      </c>
      <c r="O1409" s="6">
        <f t="shared" si="666"/>
        <v>7250</v>
      </c>
      <c r="P1409" s="6" t="str">
        <f t="shared" si="666"/>
        <v/>
      </c>
    </row>
    <row r="1410" spans="1:16" hidden="1">
      <c r="A1410" t="s">
        <v>13</v>
      </c>
      <c r="B1410" s="63"/>
      <c r="C1410" s="59" t="s">
        <v>126</v>
      </c>
      <c r="D1410" s="59"/>
      <c r="E1410" s="2"/>
      <c r="F1410" s="2"/>
      <c r="G1410" s="6">
        <f t="shared" si="695"/>
        <v>0</v>
      </c>
      <c r="H1410" s="2"/>
      <c r="I1410" s="2"/>
      <c r="J1410" s="6">
        <f t="shared" si="696"/>
        <v>0</v>
      </c>
      <c r="K1410" s="6">
        <f t="shared" si="697"/>
        <v>0</v>
      </c>
      <c r="L1410" s="26"/>
      <c r="M1410" s="2"/>
      <c r="N1410" s="6">
        <f t="shared" si="698"/>
        <v>0</v>
      </c>
      <c r="O1410" s="6" t="str">
        <f t="shared" si="666"/>
        <v/>
      </c>
      <c r="P1410" s="6" t="str">
        <f t="shared" si="666"/>
        <v/>
      </c>
    </row>
    <row r="1411" spans="1:16" hidden="1">
      <c r="A1411" t="s">
        <v>13</v>
      </c>
      <c r="B1411" s="63"/>
      <c r="C1411" s="59" t="s">
        <v>127</v>
      </c>
      <c r="D1411" s="59"/>
      <c r="E1411" s="2"/>
      <c r="F1411" s="2"/>
      <c r="G1411" s="6">
        <f t="shared" si="695"/>
        <v>0</v>
      </c>
      <c r="H1411" s="2"/>
      <c r="I1411" s="2"/>
      <c r="J1411" s="6">
        <f t="shared" si="696"/>
        <v>0</v>
      </c>
      <c r="K1411" s="6">
        <f t="shared" si="697"/>
        <v>0</v>
      </c>
      <c r="L1411" s="26"/>
      <c r="M1411" s="2"/>
      <c r="N1411" s="6">
        <f t="shared" si="698"/>
        <v>0</v>
      </c>
      <c r="O1411" s="6" t="str">
        <f t="shared" si="666"/>
        <v/>
      </c>
      <c r="P1411" s="6" t="str">
        <f t="shared" si="666"/>
        <v/>
      </c>
    </row>
    <row r="1412" spans="1:16" hidden="1">
      <c r="A1412" t="s">
        <v>13</v>
      </c>
      <c r="B1412" s="63"/>
      <c r="C1412" s="59" t="s">
        <v>128</v>
      </c>
      <c r="D1412" s="59"/>
      <c r="E1412" s="2"/>
      <c r="F1412" s="2"/>
      <c r="G1412" s="6">
        <f t="shared" si="695"/>
        <v>0</v>
      </c>
      <c r="H1412" s="2"/>
      <c r="I1412" s="2"/>
      <c r="J1412" s="6">
        <f t="shared" si="696"/>
        <v>0</v>
      </c>
      <c r="K1412" s="6">
        <f t="shared" si="697"/>
        <v>0</v>
      </c>
      <c r="L1412" s="26"/>
      <c r="M1412" s="2"/>
      <c r="N1412" s="6">
        <f t="shared" si="698"/>
        <v>0</v>
      </c>
      <c r="O1412" s="6" t="str">
        <f t="shared" si="666"/>
        <v/>
      </c>
      <c r="P1412" s="6" t="str">
        <f t="shared" si="666"/>
        <v/>
      </c>
    </row>
    <row r="1413" spans="1:16" hidden="1">
      <c r="A1413" t="s">
        <v>13</v>
      </c>
      <c r="B1413" s="63"/>
      <c r="C1413" s="59" t="s">
        <v>129</v>
      </c>
      <c r="D1413" s="59"/>
      <c r="E1413" s="2"/>
      <c r="F1413" s="2"/>
      <c r="G1413" s="6">
        <f t="shared" si="695"/>
        <v>0</v>
      </c>
      <c r="H1413" s="2"/>
      <c r="I1413" s="2"/>
      <c r="J1413" s="6">
        <f t="shared" si="696"/>
        <v>0</v>
      </c>
      <c r="K1413" s="6">
        <f t="shared" si="697"/>
        <v>0</v>
      </c>
      <c r="L1413" s="26"/>
      <c r="M1413" s="2"/>
      <c r="N1413" s="6">
        <f t="shared" si="698"/>
        <v>0</v>
      </c>
      <c r="O1413" s="6" t="str">
        <f t="shared" si="666"/>
        <v/>
      </c>
      <c r="P1413" s="6" t="str">
        <f t="shared" si="666"/>
        <v/>
      </c>
    </row>
    <row r="1414" spans="1:16" hidden="1">
      <c r="A1414" t="s">
        <v>13</v>
      </c>
      <c r="B1414" s="63"/>
      <c r="C1414" s="60" t="s">
        <v>130</v>
      </c>
      <c r="D1414" s="61"/>
      <c r="E1414" s="3">
        <f t="shared" ref="E1414:N1414" si="699">SUM(E1404:E1413)</f>
        <v>15.5</v>
      </c>
      <c r="F1414" s="3">
        <f t="shared" si="699"/>
        <v>0</v>
      </c>
      <c r="G1414" s="3">
        <f t="shared" si="699"/>
        <v>15.5</v>
      </c>
      <c r="H1414" s="3">
        <f t="shared" si="699"/>
        <v>43</v>
      </c>
      <c r="I1414" s="3">
        <f t="shared" si="699"/>
        <v>0</v>
      </c>
      <c r="J1414" s="3">
        <f t="shared" si="699"/>
        <v>43</v>
      </c>
      <c r="K1414" s="3">
        <f t="shared" si="699"/>
        <v>58.5</v>
      </c>
      <c r="L1414" s="24">
        <f t="shared" si="699"/>
        <v>222.51499999999999</v>
      </c>
      <c r="M1414" s="3">
        <f t="shared" si="699"/>
        <v>0</v>
      </c>
      <c r="N1414" s="3">
        <f t="shared" si="699"/>
        <v>222.51499999999999</v>
      </c>
      <c r="O1414" s="3">
        <f t="shared" si="666"/>
        <v>5174.7700000000004</v>
      </c>
      <c r="P1414" s="3" t="str">
        <f t="shared" si="666"/>
        <v/>
      </c>
    </row>
    <row r="1415" spans="1:16" ht="21" hidden="1">
      <c r="A1415" t="s">
        <v>13</v>
      </c>
      <c r="B1415" s="62" t="s">
        <v>131</v>
      </c>
      <c r="C1415" s="62"/>
      <c r="D1415" s="62"/>
      <c r="E1415" s="10">
        <f>E1332+E1343+E1349+E1357+E1365+E1382+E1392+E1403+E1414</f>
        <v>95.5</v>
      </c>
      <c r="F1415" s="10">
        <f t="shared" ref="F1415:N1415" si="700">F1332+F1343+F1349+F1357+F1365+F1382+F1392+F1403+F1414</f>
        <v>1</v>
      </c>
      <c r="G1415" s="10">
        <f t="shared" si="700"/>
        <v>96.5</v>
      </c>
      <c r="H1415" s="10">
        <f t="shared" si="700"/>
        <v>548.29999999999995</v>
      </c>
      <c r="I1415" s="10">
        <f t="shared" si="700"/>
        <v>0</v>
      </c>
      <c r="J1415" s="10">
        <f t="shared" si="700"/>
        <v>548.29999999999995</v>
      </c>
      <c r="K1415" s="10">
        <f t="shared" si="700"/>
        <v>644.79999999999995</v>
      </c>
      <c r="L1415" s="25">
        <f t="shared" si="700"/>
        <v>1534.5149999999999</v>
      </c>
      <c r="M1415" s="10">
        <f t="shared" si="700"/>
        <v>0</v>
      </c>
      <c r="N1415" s="10">
        <f t="shared" si="700"/>
        <v>1534.5149999999999</v>
      </c>
      <c r="O1415" s="10">
        <f t="shared" si="666"/>
        <v>2798.68</v>
      </c>
      <c r="P1415" s="10" t="str">
        <f t="shared" si="666"/>
        <v/>
      </c>
    </row>
    <row r="1416" spans="1:16" hidden="1">
      <c r="A1416" t="s">
        <v>14</v>
      </c>
      <c r="B1416" s="63" t="s">
        <v>37</v>
      </c>
      <c r="C1416" s="59" t="s">
        <v>38</v>
      </c>
      <c r="D1416" s="59"/>
      <c r="E1416" s="2">
        <v>8</v>
      </c>
      <c r="F1416" s="2"/>
      <c r="G1416" s="6">
        <f>E1416+F1416</f>
        <v>8</v>
      </c>
      <c r="H1416" s="2">
        <v>27</v>
      </c>
      <c r="I1416" s="2"/>
      <c r="J1416" s="6">
        <f>H1416+I1416</f>
        <v>27</v>
      </c>
      <c r="K1416" s="6">
        <f>G1416+J1416</f>
        <v>35</v>
      </c>
      <c r="L1416" s="26">
        <v>250</v>
      </c>
      <c r="M1416" s="2"/>
      <c r="N1416" s="6">
        <f>L1416+M1416</f>
        <v>250</v>
      </c>
      <c r="O1416" s="6">
        <f t="shared" ref="O1416:P1431" si="701">IF(H1416&gt;0,ROUND(L1416/H1416*1000,2),"")</f>
        <v>9259.26</v>
      </c>
      <c r="P1416" s="6" t="str">
        <f t="shared" si="701"/>
        <v/>
      </c>
    </row>
    <row r="1417" spans="1:16" hidden="1">
      <c r="A1417" t="s">
        <v>14</v>
      </c>
      <c r="B1417" s="63"/>
      <c r="C1417" s="59" t="s">
        <v>39</v>
      </c>
      <c r="D1417" s="59"/>
      <c r="E1417" s="2">
        <v>1</v>
      </c>
      <c r="F1417" s="2"/>
      <c r="G1417" s="6">
        <f>E1417+F1417</f>
        <v>1</v>
      </c>
      <c r="H1417" s="2">
        <v>5.2</v>
      </c>
      <c r="I1417" s="2"/>
      <c r="J1417" s="6">
        <f>H1417+I1417</f>
        <v>5.2</v>
      </c>
      <c r="K1417" s="6">
        <f>G1417+J1417</f>
        <v>6.2</v>
      </c>
      <c r="L1417" s="26">
        <v>35</v>
      </c>
      <c r="M1417" s="2"/>
      <c r="N1417" s="6">
        <f>L1417+M1417</f>
        <v>35</v>
      </c>
      <c r="O1417" s="6">
        <f t="shared" si="701"/>
        <v>6730.77</v>
      </c>
      <c r="P1417" s="6" t="str">
        <f t="shared" si="701"/>
        <v/>
      </c>
    </row>
    <row r="1418" spans="1:16" hidden="1">
      <c r="A1418" t="s">
        <v>14</v>
      </c>
      <c r="B1418" s="63"/>
      <c r="C1418" s="59" t="s">
        <v>40</v>
      </c>
      <c r="D1418" s="59"/>
      <c r="E1418" s="2"/>
      <c r="F1418" s="2"/>
      <c r="G1418" s="6">
        <f>E1418+F1418</f>
        <v>0</v>
      </c>
      <c r="H1418" s="2"/>
      <c r="I1418" s="2"/>
      <c r="J1418" s="6">
        <f>H1418+I1418</f>
        <v>0</v>
      </c>
      <c r="K1418" s="6">
        <f>G1418+J1418</f>
        <v>0</v>
      </c>
      <c r="L1418" s="26"/>
      <c r="M1418" s="2"/>
      <c r="N1418" s="6">
        <f>L1418+M1418</f>
        <v>0</v>
      </c>
      <c r="O1418" s="6" t="str">
        <f t="shared" si="701"/>
        <v/>
      </c>
      <c r="P1418" s="6" t="str">
        <f t="shared" si="701"/>
        <v/>
      </c>
    </row>
    <row r="1419" spans="1:16" hidden="1">
      <c r="A1419" t="s">
        <v>14</v>
      </c>
      <c r="B1419" s="63"/>
      <c r="C1419" s="59" t="s">
        <v>41</v>
      </c>
      <c r="D1419" s="59"/>
      <c r="E1419" s="2"/>
      <c r="F1419" s="2"/>
      <c r="G1419" s="6">
        <f>E1419+F1419</f>
        <v>0</v>
      </c>
      <c r="H1419" s="2"/>
      <c r="I1419" s="2"/>
      <c r="J1419" s="6">
        <f>H1419+I1419</f>
        <v>0</v>
      </c>
      <c r="K1419" s="6">
        <f>G1419+J1419</f>
        <v>0</v>
      </c>
      <c r="L1419" s="26"/>
      <c r="M1419" s="2"/>
      <c r="N1419" s="6">
        <f>L1419+M1419</f>
        <v>0</v>
      </c>
      <c r="O1419" s="6" t="str">
        <f t="shared" si="701"/>
        <v/>
      </c>
      <c r="P1419" s="6" t="str">
        <f t="shared" si="701"/>
        <v/>
      </c>
    </row>
    <row r="1420" spans="1:16" hidden="1">
      <c r="A1420" t="s">
        <v>14</v>
      </c>
      <c r="B1420" s="63"/>
      <c r="C1420" s="60" t="s">
        <v>42</v>
      </c>
      <c r="D1420" s="61"/>
      <c r="E1420" s="3">
        <f t="shared" ref="E1420:N1420" si="702">SUM(E1416:E1419)</f>
        <v>9</v>
      </c>
      <c r="F1420" s="3">
        <f t="shared" si="702"/>
        <v>0</v>
      </c>
      <c r="G1420" s="3">
        <f t="shared" si="702"/>
        <v>9</v>
      </c>
      <c r="H1420" s="3">
        <f t="shared" si="702"/>
        <v>32.200000000000003</v>
      </c>
      <c r="I1420" s="3">
        <f t="shared" si="702"/>
        <v>0</v>
      </c>
      <c r="J1420" s="3">
        <f t="shared" si="702"/>
        <v>32.200000000000003</v>
      </c>
      <c r="K1420" s="3">
        <f t="shared" si="702"/>
        <v>41.2</v>
      </c>
      <c r="L1420" s="24">
        <f t="shared" si="702"/>
        <v>285</v>
      </c>
      <c r="M1420" s="3">
        <f t="shared" si="702"/>
        <v>0</v>
      </c>
      <c r="N1420" s="3">
        <f t="shared" si="702"/>
        <v>285</v>
      </c>
      <c r="O1420" s="3">
        <f t="shared" si="701"/>
        <v>8850.93</v>
      </c>
      <c r="P1420" s="3" t="str">
        <f t="shared" si="701"/>
        <v/>
      </c>
    </row>
    <row r="1421" spans="1:16" hidden="1">
      <c r="A1421" t="s">
        <v>14</v>
      </c>
      <c r="B1421" s="63" t="s">
        <v>43</v>
      </c>
      <c r="C1421" s="59" t="s">
        <v>44</v>
      </c>
      <c r="D1421" s="59"/>
      <c r="E1421" s="2">
        <v>4</v>
      </c>
      <c r="F1421" s="2"/>
      <c r="G1421" s="6">
        <f t="shared" ref="G1421:G1430" si="703">E1421+F1421</f>
        <v>4</v>
      </c>
      <c r="H1421" s="2">
        <v>8.5</v>
      </c>
      <c r="I1421" s="2"/>
      <c r="J1421" s="6">
        <f t="shared" ref="J1421:J1430" si="704">H1421+I1421</f>
        <v>8.5</v>
      </c>
      <c r="K1421" s="6">
        <f t="shared" ref="K1421:K1430" si="705">G1421+J1421</f>
        <v>12.5</v>
      </c>
      <c r="L1421" s="26">
        <v>14</v>
      </c>
      <c r="M1421" s="2"/>
      <c r="N1421" s="6">
        <f t="shared" ref="N1421:N1430" si="706">L1421+M1421</f>
        <v>14</v>
      </c>
      <c r="O1421" s="6">
        <f t="shared" si="701"/>
        <v>1647.06</v>
      </c>
      <c r="P1421" s="6" t="str">
        <f t="shared" si="701"/>
        <v/>
      </c>
    </row>
    <row r="1422" spans="1:16" hidden="1">
      <c r="A1422" t="s">
        <v>14</v>
      </c>
      <c r="B1422" s="63"/>
      <c r="C1422" s="59" t="s">
        <v>45</v>
      </c>
      <c r="D1422" s="59"/>
      <c r="E1422" s="2">
        <v>5</v>
      </c>
      <c r="F1422" s="2"/>
      <c r="G1422" s="6">
        <f t="shared" si="703"/>
        <v>5</v>
      </c>
      <c r="H1422" s="2">
        <v>8.5</v>
      </c>
      <c r="I1422" s="2"/>
      <c r="J1422" s="6">
        <f t="shared" si="704"/>
        <v>8.5</v>
      </c>
      <c r="K1422" s="6">
        <f t="shared" si="705"/>
        <v>13.5</v>
      </c>
      <c r="L1422" s="26">
        <v>12</v>
      </c>
      <c r="M1422" s="2"/>
      <c r="N1422" s="6">
        <f t="shared" si="706"/>
        <v>12</v>
      </c>
      <c r="O1422" s="6">
        <f t="shared" si="701"/>
        <v>1411.76</v>
      </c>
      <c r="P1422" s="6" t="str">
        <f t="shared" si="701"/>
        <v/>
      </c>
    </row>
    <row r="1423" spans="1:16" hidden="1">
      <c r="A1423" t="s">
        <v>14</v>
      </c>
      <c r="B1423" s="63"/>
      <c r="C1423" s="59" t="s">
        <v>46</v>
      </c>
      <c r="D1423" s="59"/>
      <c r="E1423" s="2">
        <v>4</v>
      </c>
      <c r="F1423" s="2"/>
      <c r="G1423" s="6">
        <f t="shared" si="703"/>
        <v>4</v>
      </c>
      <c r="H1423" s="2">
        <v>16</v>
      </c>
      <c r="I1423" s="2"/>
      <c r="J1423" s="6">
        <f t="shared" si="704"/>
        <v>16</v>
      </c>
      <c r="K1423" s="6">
        <f t="shared" si="705"/>
        <v>20</v>
      </c>
      <c r="L1423" s="26">
        <v>34</v>
      </c>
      <c r="M1423" s="2"/>
      <c r="N1423" s="6">
        <f t="shared" si="706"/>
        <v>34</v>
      </c>
      <c r="O1423" s="6">
        <f t="shared" si="701"/>
        <v>2125</v>
      </c>
      <c r="P1423" s="6" t="str">
        <f t="shared" si="701"/>
        <v/>
      </c>
    </row>
    <row r="1424" spans="1:16" hidden="1">
      <c r="A1424" t="s">
        <v>14</v>
      </c>
      <c r="B1424" s="63"/>
      <c r="C1424" s="59" t="s">
        <v>47</v>
      </c>
      <c r="D1424" s="59"/>
      <c r="E1424" s="2"/>
      <c r="F1424" s="2"/>
      <c r="G1424" s="6">
        <f t="shared" si="703"/>
        <v>0</v>
      </c>
      <c r="H1424" s="2"/>
      <c r="I1424" s="2"/>
      <c r="J1424" s="6">
        <f t="shared" si="704"/>
        <v>0</v>
      </c>
      <c r="K1424" s="6">
        <f t="shared" si="705"/>
        <v>0</v>
      </c>
      <c r="L1424" s="26"/>
      <c r="M1424" s="2"/>
      <c r="N1424" s="6">
        <f t="shared" si="706"/>
        <v>0</v>
      </c>
      <c r="O1424" s="6" t="str">
        <f t="shared" si="701"/>
        <v/>
      </c>
      <c r="P1424" s="6" t="str">
        <f t="shared" si="701"/>
        <v/>
      </c>
    </row>
    <row r="1425" spans="1:16" hidden="1">
      <c r="A1425" t="s">
        <v>14</v>
      </c>
      <c r="B1425" s="63"/>
      <c r="C1425" s="59" t="s">
        <v>48</v>
      </c>
      <c r="D1425" s="59"/>
      <c r="E1425" s="2">
        <v>5.5</v>
      </c>
      <c r="F1425" s="2"/>
      <c r="G1425" s="6">
        <f t="shared" si="703"/>
        <v>5.5</v>
      </c>
      <c r="H1425" s="2">
        <v>41</v>
      </c>
      <c r="I1425" s="2"/>
      <c r="J1425" s="6">
        <f t="shared" si="704"/>
        <v>41</v>
      </c>
      <c r="K1425" s="6">
        <f t="shared" si="705"/>
        <v>46.5</v>
      </c>
      <c r="L1425" s="26">
        <v>185</v>
      </c>
      <c r="M1425" s="2"/>
      <c r="N1425" s="6">
        <f t="shared" si="706"/>
        <v>185</v>
      </c>
      <c r="O1425" s="6">
        <f t="shared" si="701"/>
        <v>4512.2</v>
      </c>
      <c r="P1425" s="6" t="str">
        <f t="shared" si="701"/>
        <v/>
      </c>
    </row>
    <row r="1426" spans="1:16" hidden="1">
      <c r="A1426" t="s">
        <v>14</v>
      </c>
      <c r="B1426" s="63"/>
      <c r="C1426" s="59" t="s">
        <v>49</v>
      </c>
      <c r="D1426" s="59"/>
      <c r="E1426" s="2"/>
      <c r="F1426" s="2"/>
      <c r="G1426" s="6">
        <f t="shared" si="703"/>
        <v>0</v>
      </c>
      <c r="H1426" s="2"/>
      <c r="I1426" s="2"/>
      <c r="J1426" s="6">
        <f t="shared" si="704"/>
        <v>0</v>
      </c>
      <c r="K1426" s="6">
        <f t="shared" si="705"/>
        <v>0</v>
      </c>
      <c r="L1426" s="26"/>
      <c r="M1426" s="2"/>
      <c r="N1426" s="6">
        <f t="shared" si="706"/>
        <v>0</v>
      </c>
      <c r="O1426" s="6" t="str">
        <f t="shared" si="701"/>
        <v/>
      </c>
      <c r="P1426" s="6" t="str">
        <f t="shared" si="701"/>
        <v/>
      </c>
    </row>
    <row r="1427" spans="1:16" hidden="1">
      <c r="A1427" t="s">
        <v>14</v>
      </c>
      <c r="B1427" s="63"/>
      <c r="C1427" s="59" t="s">
        <v>50</v>
      </c>
      <c r="D1427" s="59"/>
      <c r="E1427" s="2">
        <v>13</v>
      </c>
      <c r="F1427" s="2"/>
      <c r="G1427" s="6">
        <f t="shared" si="703"/>
        <v>13</v>
      </c>
      <c r="H1427" s="2">
        <v>72</v>
      </c>
      <c r="I1427" s="2"/>
      <c r="J1427" s="6">
        <f t="shared" si="704"/>
        <v>72</v>
      </c>
      <c r="K1427" s="6">
        <f t="shared" si="705"/>
        <v>85</v>
      </c>
      <c r="L1427" s="26">
        <v>85</v>
      </c>
      <c r="M1427" s="2"/>
      <c r="N1427" s="6">
        <f t="shared" si="706"/>
        <v>85</v>
      </c>
      <c r="O1427" s="6">
        <f t="shared" si="701"/>
        <v>1180.56</v>
      </c>
      <c r="P1427" s="6" t="str">
        <f t="shared" si="701"/>
        <v/>
      </c>
    </row>
    <row r="1428" spans="1:16" hidden="1">
      <c r="A1428" t="s">
        <v>14</v>
      </c>
      <c r="B1428" s="63"/>
      <c r="C1428" s="59" t="s">
        <v>51</v>
      </c>
      <c r="D1428" s="59"/>
      <c r="E1428" s="2"/>
      <c r="F1428" s="2"/>
      <c r="G1428" s="6">
        <f t="shared" si="703"/>
        <v>0</v>
      </c>
      <c r="H1428" s="2"/>
      <c r="I1428" s="2"/>
      <c r="J1428" s="6">
        <f t="shared" si="704"/>
        <v>0</v>
      </c>
      <c r="K1428" s="6">
        <f t="shared" si="705"/>
        <v>0</v>
      </c>
      <c r="L1428" s="26"/>
      <c r="M1428" s="2"/>
      <c r="N1428" s="6">
        <f t="shared" si="706"/>
        <v>0</v>
      </c>
      <c r="O1428" s="6" t="str">
        <f t="shared" si="701"/>
        <v/>
      </c>
      <c r="P1428" s="6" t="str">
        <f t="shared" si="701"/>
        <v/>
      </c>
    </row>
    <row r="1429" spans="1:16" hidden="1">
      <c r="A1429" t="s">
        <v>14</v>
      </c>
      <c r="B1429" s="63"/>
      <c r="C1429" s="59" t="s">
        <v>52</v>
      </c>
      <c r="D1429" s="59"/>
      <c r="E1429" s="2"/>
      <c r="F1429" s="2"/>
      <c r="G1429" s="6">
        <f t="shared" si="703"/>
        <v>0</v>
      </c>
      <c r="H1429" s="2"/>
      <c r="I1429" s="2"/>
      <c r="J1429" s="6">
        <f t="shared" si="704"/>
        <v>0</v>
      </c>
      <c r="K1429" s="6">
        <f t="shared" si="705"/>
        <v>0</v>
      </c>
      <c r="L1429" s="26"/>
      <c r="M1429" s="2"/>
      <c r="N1429" s="6">
        <f t="shared" si="706"/>
        <v>0</v>
      </c>
      <c r="O1429" s="6" t="str">
        <f t="shared" si="701"/>
        <v/>
      </c>
      <c r="P1429" s="6" t="str">
        <f t="shared" si="701"/>
        <v/>
      </c>
    </row>
    <row r="1430" spans="1:16" hidden="1">
      <c r="A1430" t="s">
        <v>14</v>
      </c>
      <c r="B1430" s="63"/>
      <c r="C1430" s="59" t="s">
        <v>53</v>
      </c>
      <c r="D1430" s="59"/>
      <c r="E1430" s="2"/>
      <c r="F1430" s="2"/>
      <c r="G1430" s="6">
        <f t="shared" si="703"/>
        <v>0</v>
      </c>
      <c r="H1430" s="2"/>
      <c r="I1430" s="2"/>
      <c r="J1430" s="6">
        <f t="shared" si="704"/>
        <v>0</v>
      </c>
      <c r="K1430" s="6">
        <f t="shared" si="705"/>
        <v>0</v>
      </c>
      <c r="L1430" s="26"/>
      <c r="M1430" s="2"/>
      <c r="N1430" s="6">
        <f t="shared" si="706"/>
        <v>0</v>
      </c>
      <c r="O1430" s="6" t="str">
        <f t="shared" si="701"/>
        <v/>
      </c>
      <c r="P1430" s="6" t="str">
        <f t="shared" si="701"/>
        <v/>
      </c>
    </row>
    <row r="1431" spans="1:16" hidden="1">
      <c r="A1431" t="s">
        <v>14</v>
      </c>
      <c r="B1431" s="63"/>
      <c r="C1431" s="60" t="s">
        <v>54</v>
      </c>
      <c r="D1431" s="61"/>
      <c r="E1431" s="3">
        <f t="shared" ref="E1431:N1431" si="707">SUM(E1421:E1430)</f>
        <v>31.5</v>
      </c>
      <c r="F1431" s="3">
        <f t="shared" si="707"/>
        <v>0</v>
      </c>
      <c r="G1431" s="3">
        <f t="shared" si="707"/>
        <v>31.5</v>
      </c>
      <c r="H1431" s="3">
        <f t="shared" si="707"/>
        <v>146</v>
      </c>
      <c r="I1431" s="3">
        <f t="shared" si="707"/>
        <v>0</v>
      </c>
      <c r="J1431" s="3">
        <f t="shared" si="707"/>
        <v>146</v>
      </c>
      <c r="K1431" s="3">
        <f t="shared" si="707"/>
        <v>177.5</v>
      </c>
      <c r="L1431" s="24">
        <f t="shared" si="707"/>
        <v>330</v>
      </c>
      <c r="M1431" s="3">
        <f t="shared" si="707"/>
        <v>0</v>
      </c>
      <c r="N1431" s="3">
        <f t="shared" si="707"/>
        <v>330</v>
      </c>
      <c r="O1431" s="3">
        <f t="shared" si="701"/>
        <v>2260.27</v>
      </c>
      <c r="P1431" s="3" t="str">
        <f t="shared" si="701"/>
        <v/>
      </c>
    </row>
    <row r="1432" spans="1:16" hidden="1">
      <c r="A1432" t="s">
        <v>14</v>
      </c>
      <c r="B1432" s="63" t="s">
        <v>55</v>
      </c>
      <c r="C1432" s="59" t="s">
        <v>56</v>
      </c>
      <c r="D1432" s="59"/>
      <c r="E1432" s="2">
        <v>15</v>
      </c>
      <c r="F1432" s="2"/>
      <c r="G1432" s="6">
        <f>E1432+F1432</f>
        <v>15</v>
      </c>
      <c r="H1432" s="2">
        <v>157</v>
      </c>
      <c r="I1432" s="2"/>
      <c r="J1432" s="6">
        <f>H1432+I1432</f>
        <v>157</v>
      </c>
      <c r="K1432" s="6">
        <f>G1432+J1432</f>
        <v>172</v>
      </c>
      <c r="L1432" s="26">
        <v>650</v>
      </c>
      <c r="M1432" s="2"/>
      <c r="N1432" s="6">
        <f>L1432+M1432</f>
        <v>650</v>
      </c>
      <c r="O1432" s="6">
        <f t="shared" ref="O1432:P1503" si="708">IF(H1432&gt;0,ROUND(L1432/H1432*1000,2),"")</f>
        <v>4140.13</v>
      </c>
      <c r="P1432" s="6" t="str">
        <f t="shared" si="708"/>
        <v/>
      </c>
    </row>
    <row r="1433" spans="1:16" hidden="1">
      <c r="A1433" t="s">
        <v>14</v>
      </c>
      <c r="B1433" s="63"/>
      <c r="C1433" s="59" t="s">
        <v>57</v>
      </c>
      <c r="D1433" s="59"/>
      <c r="E1433" s="2"/>
      <c r="F1433" s="2"/>
      <c r="G1433" s="6">
        <f>E1433+F1433</f>
        <v>0</v>
      </c>
      <c r="H1433" s="2"/>
      <c r="I1433" s="2"/>
      <c r="J1433" s="6">
        <f>H1433+I1433</f>
        <v>0</v>
      </c>
      <c r="K1433" s="6">
        <f>G1433+J1433</f>
        <v>0</v>
      </c>
      <c r="L1433" s="26"/>
      <c r="M1433" s="2"/>
      <c r="N1433" s="6">
        <f>L1433+M1433</f>
        <v>0</v>
      </c>
      <c r="O1433" s="6" t="str">
        <f t="shared" si="708"/>
        <v/>
      </c>
      <c r="P1433" s="6" t="str">
        <f t="shared" si="708"/>
        <v/>
      </c>
    </row>
    <row r="1434" spans="1:16" hidden="1">
      <c r="A1434" t="s">
        <v>14</v>
      </c>
      <c r="B1434" s="63"/>
      <c r="C1434" s="59" t="s">
        <v>58</v>
      </c>
      <c r="D1434" s="59"/>
      <c r="E1434" s="2"/>
      <c r="F1434" s="2"/>
      <c r="G1434" s="6">
        <f>E1434+F1434</f>
        <v>0</v>
      </c>
      <c r="H1434" s="2"/>
      <c r="I1434" s="2"/>
      <c r="J1434" s="6">
        <f>H1434+I1434</f>
        <v>0</v>
      </c>
      <c r="K1434" s="6">
        <f>G1434+J1434</f>
        <v>0</v>
      </c>
      <c r="L1434" s="26"/>
      <c r="M1434" s="2"/>
      <c r="N1434" s="6">
        <f>L1434+M1434</f>
        <v>0</v>
      </c>
      <c r="O1434" s="6" t="str">
        <f t="shared" si="708"/>
        <v/>
      </c>
      <c r="P1434" s="6" t="str">
        <f t="shared" si="708"/>
        <v/>
      </c>
    </row>
    <row r="1435" spans="1:16" hidden="1">
      <c r="A1435" t="s">
        <v>14</v>
      </c>
      <c r="B1435" s="63"/>
      <c r="C1435" s="59" t="s">
        <v>59</v>
      </c>
      <c r="D1435" s="59"/>
      <c r="E1435" s="2"/>
      <c r="F1435" s="2"/>
      <c r="G1435" s="6">
        <f>E1435+F1435</f>
        <v>0</v>
      </c>
      <c r="H1435" s="2"/>
      <c r="I1435" s="2"/>
      <c r="J1435" s="6">
        <f>H1435+I1435</f>
        <v>0</v>
      </c>
      <c r="K1435" s="6">
        <f>G1435+J1435</f>
        <v>0</v>
      </c>
      <c r="L1435" s="26"/>
      <c r="M1435" s="2"/>
      <c r="N1435" s="6">
        <f>L1435+M1435</f>
        <v>0</v>
      </c>
      <c r="O1435" s="6" t="str">
        <f t="shared" si="708"/>
        <v/>
      </c>
      <c r="P1435" s="6" t="str">
        <f t="shared" si="708"/>
        <v/>
      </c>
    </row>
    <row r="1436" spans="1:16" hidden="1">
      <c r="A1436" t="s">
        <v>14</v>
      </c>
      <c r="B1436" s="63"/>
      <c r="C1436" s="59" t="s">
        <v>60</v>
      </c>
      <c r="D1436" s="59"/>
      <c r="E1436" s="2"/>
      <c r="F1436" s="2"/>
      <c r="G1436" s="6">
        <f>E1436+F1436</f>
        <v>0</v>
      </c>
      <c r="H1436" s="2"/>
      <c r="I1436" s="2"/>
      <c r="J1436" s="6">
        <f>H1436+I1436</f>
        <v>0</v>
      </c>
      <c r="K1436" s="6">
        <f>G1436+J1436</f>
        <v>0</v>
      </c>
      <c r="L1436" s="26"/>
      <c r="M1436" s="2"/>
      <c r="N1436" s="6">
        <f>L1436+M1436</f>
        <v>0</v>
      </c>
      <c r="O1436" s="6" t="str">
        <f t="shared" si="708"/>
        <v/>
      </c>
      <c r="P1436" s="6" t="str">
        <f t="shared" si="708"/>
        <v/>
      </c>
    </row>
    <row r="1437" spans="1:16" hidden="1">
      <c r="A1437" t="s">
        <v>14</v>
      </c>
      <c r="B1437" s="63"/>
      <c r="C1437" s="60" t="s">
        <v>61</v>
      </c>
      <c r="D1437" s="61"/>
      <c r="E1437" s="3">
        <f t="shared" ref="E1437:N1437" si="709">SUM(E1432:E1436)</f>
        <v>15</v>
      </c>
      <c r="F1437" s="3">
        <f t="shared" si="709"/>
        <v>0</v>
      </c>
      <c r="G1437" s="3">
        <f t="shared" si="709"/>
        <v>15</v>
      </c>
      <c r="H1437" s="3">
        <f t="shared" si="709"/>
        <v>157</v>
      </c>
      <c r="I1437" s="3">
        <f t="shared" si="709"/>
        <v>0</v>
      </c>
      <c r="J1437" s="3">
        <f t="shared" si="709"/>
        <v>157</v>
      </c>
      <c r="K1437" s="3">
        <f t="shared" si="709"/>
        <v>172</v>
      </c>
      <c r="L1437" s="24">
        <f t="shared" si="709"/>
        <v>650</v>
      </c>
      <c r="M1437" s="3">
        <f t="shared" si="709"/>
        <v>0</v>
      </c>
      <c r="N1437" s="3">
        <f t="shared" si="709"/>
        <v>650</v>
      </c>
      <c r="O1437" s="3">
        <f t="shared" si="708"/>
        <v>4140.13</v>
      </c>
      <c r="P1437" s="3" t="str">
        <f t="shared" si="708"/>
        <v/>
      </c>
    </row>
    <row r="1438" spans="1:16" hidden="1">
      <c r="A1438" t="s">
        <v>14</v>
      </c>
      <c r="B1438" s="63" t="s">
        <v>62</v>
      </c>
      <c r="C1438" s="59" t="s">
        <v>63</v>
      </c>
      <c r="D1438" s="59"/>
      <c r="E1438" s="2"/>
      <c r="F1438" s="2"/>
      <c r="G1438" s="6">
        <f t="shared" ref="G1438:G1444" si="710">E1438+F1438</f>
        <v>0</v>
      </c>
      <c r="H1438" s="2"/>
      <c r="I1438" s="2"/>
      <c r="J1438" s="6">
        <f t="shared" ref="J1438:J1444" si="711">H1438+I1438</f>
        <v>0</v>
      </c>
      <c r="K1438" s="6">
        <f t="shared" ref="K1438:K1444" si="712">G1438+J1438</f>
        <v>0</v>
      </c>
      <c r="L1438" s="26"/>
      <c r="M1438" s="2"/>
      <c r="N1438" s="6">
        <f t="shared" ref="N1438:N1444" si="713">L1438+M1438</f>
        <v>0</v>
      </c>
      <c r="O1438" s="6" t="str">
        <f t="shared" si="708"/>
        <v/>
      </c>
      <c r="P1438" s="6" t="str">
        <f t="shared" si="708"/>
        <v/>
      </c>
    </row>
    <row r="1439" spans="1:16" hidden="1">
      <c r="A1439" t="s">
        <v>14</v>
      </c>
      <c r="B1439" s="63"/>
      <c r="C1439" s="59" t="s">
        <v>64</v>
      </c>
      <c r="D1439" s="59"/>
      <c r="E1439" s="2">
        <v>85</v>
      </c>
      <c r="F1439" s="2">
        <v>170</v>
      </c>
      <c r="G1439" s="6">
        <f t="shared" si="710"/>
        <v>255</v>
      </c>
      <c r="H1439" s="2">
        <v>393</v>
      </c>
      <c r="I1439" s="2">
        <v>173</v>
      </c>
      <c r="J1439" s="6">
        <f t="shared" si="711"/>
        <v>566</v>
      </c>
      <c r="K1439" s="6">
        <f t="shared" si="712"/>
        <v>821</v>
      </c>
      <c r="L1439" s="26">
        <v>400</v>
      </c>
      <c r="M1439" s="2">
        <v>50</v>
      </c>
      <c r="N1439" s="6">
        <f t="shared" si="713"/>
        <v>450</v>
      </c>
      <c r="O1439" s="6">
        <f t="shared" si="708"/>
        <v>1017.81</v>
      </c>
      <c r="P1439" s="6">
        <f t="shared" si="708"/>
        <v>289.02</v>
      </c>
    </row>
    <row r="1440" spans="1:16" hidden="1">
      <c r="A1440" t="s">
        <v>14</v>
      </c>
      <c r="B1440" s="63"/>
      <c r="C1440" s="59" t="s">
        <v>65</v>
      </c>
      <c r="D1440" s="59"/>
      <c r="E1440" s="2">
        <v>100</v>
      </c>
      <c r="F1440" s="2"/>
      <c r="G1440" s="6">
        <f t="shared" si="710"/>
        <v>100</v>
      </c>
      <c r="H1440" s="2">
        <v>177</v>
      </c>
      <c r="I1440" s="2"/>
      <c r="J1440" s="6">
        <f t="shared" si="711"/>
        <v>177</v>
      </c>
      <c r="K1440" s="6">
        <f t="shared" si="712"/>
        <v>277</v>
      </c>
      <c r="L1440" s="26">
        <v>480</v>
      </c>
      <c r="M1440" s="2"/>
      <c r="N1440" s="6">
        <f t="shared" si="713"/>
        <v>480</v>
      </c>
      <c r="O1440" s="6">
        <f t="shared" si="708"/>
        <v>2711.86</v>
      </c>
      <c r="P1440" s="6" t="str">
        <f t="shared" si="708"/>
        <v/>
      </c>
    </row>
    <row r="1441" spans="1:16" hidden="1">
      <c r="A1441" t="s">
        <v>14</v>
      </c>
      <c r="B1441" s="63"/>
      <c r="C1441" s="59" t="s">
        <v>66</v>
      </c>
      <c r="D1441" s="59"/>
      <c r="E1441" s="2"/>
      <c r="F1441" s="2"/>
      <c r="G1441" s="6">
        <f t="shared" si="710"/>
        <v>0</v>
      </c>
      <c r="H1441" s="2"/>
      <c r="I1441" s="2"/>
      <c r="J1441" s="6">
        <f t="shared" si="711"/>
        <v>0</v>
      </c>
      <c r="K1441" s="6">
        <f t="shared" si="712"/>
        <v>0</v>
      </c>
      <c r="L1441" s="26"/>
      <c r="M1441" s="2"/>
      <c r="N1441" s="6">
        <f t="shared" si="713"/>
        <v>0</v>
      </c>
      <c r="O1441" s="6" t="str">
        <f t="shared" si="708"/>
        <v/>
      </c>
      <c r="P1441" s="6" t="str">
        <f t="shared" si="708"/>
        <v/>
      </c>
    </row>
    <row r="1442" spans="1:16" hidden="1">
      <c r="A1442" t="s">
        <v>14</v>
      </c>
      <c r="B1442" s="63"/>
      <c r="C1442" s="59" t="s">
        <v>67</v>
      </c>
      <c r="D1442" s="59"/>
      <c r="E1442" s="2"/>
      <c r="F1442" s="2"/>
      <c r="G1442" s="6">
        <f t="shared" si="710"/>
        <v>0</v>
      </c>
      <c r="H1442" s="2"/>
      <c r="I1442" s="2"/>
      <c r="J1442" s="6">
        <f t="shared" si="711"/>
        <v>0</v>
      </c>
      <c r="K1442" s="6">
        <f t="shared" si="712"/>
        <v>0</v>
      </c>
      <c r="L1442" s="26"/>
      <c r="M1442" s="2"/>
      <c r="N1442" s="6">
        <f t="shared" si="713"/>
        <v>0</v>
      </c>
      <c r="O1442" s="6" t="str">
        <f t="shared" si="708"/>
        <v/>
      </c>
      <c r="P1442" s="6" t="str">
        <f t="shared" si="708"/>
        <v/>
      </c>
    </row>
    <row r="1443" spans="1:16" hidden="1">
      <c r="A1443" t="s">
        <v>14</v>
      </c>
      <c r="B1443" s="63"/>
      <c r="C1443" s="59" t="s">
        <v>68</v>
      </c>
      <c r="D1443" s="59"/>
      <c r="E1443" s="2"/>
      <c r="F1443" s="2"/>
      <c r="G1443" s="6">
        <f t="shared" si="710"/>
        <v>0</v>
      </c>
      <c r="H1443" s="2"/>
      <c r="I1443" s="2"/>
      <c r="J1443" s="6">
        <f t="shared" si="711"/>
        <v>0</v>
      </c>
      <c r="K1443" s="6">
        <f t="shared" si="712"/>
        <v>0</v>
      </c>
      <c r="L1443" s="26"/>
      <c r="M1443" s="2"/>
      <c r="N1443" s="6">
        <f t="shared" si="713"/>
        <v>0</v>
      </c>
      <c r="O1443" s="6" t="str">
        <f t="shared" si="708"/>
        <v/>
      </c>
      <c r="P1443" s="6" t="str">
        <f t="shared" si="708"/>
        <v/>
      </c>
    </row>
    <row r="1444" spans="1:16" hidden="1">
      <c r="A1444" t="s">
        <v>14</v>
      </c>
      <c r="B1444" s="63"/>
      <c r="C1444" s="59" t="s">
        <v>69</v>
      </c>
      <c r="D1444" s="59"/>
      <c r="E1444" s="2"/>
      <c r="F1444" s="2"/>
      <c r="G1444" s="6">
        <f t="shared" si="710"/>
        <v>0</v>
      </c>
      <c r="H1444" s="2"/>
      <c r="I1444" s="2"/>
      <c r="J1444" s="6">
        <f t="shared" si="711"/>
        <v>0</v>
      </c>
      <c r="K1444" s="6">
        <f t="shared" si="712"/>
        <v>0</v>
      </c>
      <c r="L1444" s="26"/>
      <c r="M1444" s="2"/>
      <c r="N1444" s="6">
        <f t="shared" si="713"/>
        <v>0</v>
      </c>
      <c r="O1444" s="6" t="str">
        <f t="shared" si="708"/>
        <v/>
      </c>
      <c r="P1444" s="6" t="str">
        <f t="shared" si="708"/>
        <v/>
      </c>
    </row>
    <row r="1445" spans="1:16" hidden="1">
      <c r="A1445" t="s">
        <v>14</v>
      </c>
      <c r="B1445" s="63"/>
      <c r="C1445" s="60" t="s">
        <v>70</v>
      </c>
      <c r="D1445" s="61"/>
      <c r="E1445" s="3">
        <f t="shared" ref="E1445:M1445" si="714">SUM(E1438:E1444)</f>
        <v>185</v>
      </c>
      <c r="F1445" s="3">
        <f t="shared" si="714"/>
        <v>170</v>
      </c>
      <c r="G1445" s="3">
        <f t="shared" si="714"/>
        <v>355</v>
      </c>
      <c r="H1445" s="3">
        <f t="shared" si="714"/>
        <v>570</v>
      </c>
      <c r="I1445" s="3">
        <f t="shared" si="714"/>
        <v>173</v>
      </c>
      <c r="J1445" s="3">
        <f t="shared" si="714"/>
        <v>743</v>
      </c>
      <c r="K1445" s="3">
        <f t="shared" si="714"/>
        <v>1098</v>
      </c>
      <c r="L1445" s="24">
        <f t="shared" si="714"/>
        <v>880</v>
      </c>
      <c r="M1445" s="3">
        <f t="shared" si="714"/>
        <v>50</v>
      </c>
      <c r="N1445" s="3">
        <f>SUM(N1438:N1444)</f>
        <v>930</v>
      </c>
      <c r="O1445" s="3">
        <f t="shared" si="708"/>
        <v>1543.86</v>
      </c>
      <c r="P1445" s="3">
        <f t="shared" si="708"/>
        <v>289.02</v>
      </c>
    </row>
    <row r="1446" spans="1:16" hidden="1">
      <c r="A1446" t="s">
        <v>14</v>
      </c>
      <c r="B1446" s="63" t="s">
        <v>71</v>
      </c>
      <c r="C1446" s="59" t="s">
        <v>72</v>
      </c>
      <c r="D1446" s="59"/>
      <c r="E1446" s="2"/>
      <c r="F1446" s="2"/>
      <c r="G1446" s="6">
        <f t="shared" ref="G1446:G1452" si="715">E1446+F1446</f>
        <v>0</v>
      </c>
      <c r="H1446" s="2"/>
      <c r="I1446" s="2"/>
      <c r="J1446" s="6">
        <f t="shared" ref="J1446:J1452" si="716">H1446+I1446</f>
        <v>0</v>
      </c>
      <c r="K1446" s="6">
        <f t="shared" ref="K1446:K1452" si="717">G1446+J1446</f>
        <v>0</v>
      </c>
      <c r="L1446" s="26"/>
      <c r="M1446" s="2"/>
      <c r="N1446" s="6">
        <f t="shared" ref="N1446:N1452" si="718">L1446+M1446</f>
        <v>0</v>
      </c>
      <c r="O1446" s="6" t="str">
        <f t="shared" si="708"/>
        <v/>
      </c>
      <c r="P1446" s="6" t="str">
        <f t="shared" si="708"/>
        <v/>
      </c>
    </row>
    <row r="1447" spans="1:16" hidden="1">
      <c r="A1447" t="s">
        <v>14</v>
      </c>
      <c r="B1447" s="63"/>
      <c r="C1447" s="59" t="s">
        <v>73</v>
      </c>
      <c r="D1447" s="59"/>
      <c r="E1447" s="2"/>
      <c r="F1447" s="2"/>
      <c r="G1447" s="6">
        <f t="shared" si="715"/>
        <v>0</v>
      </c>
      <c r="H1447" s="2"/>
      <c r="I1447" s="2"/>
      <c r="J1447" s="6">
        <f t="shared" si="716"/>
        <v>0</v>
      </c>
      <c r="K1447" s="6">
        <f t="shared" si="717"/>
        <v>0</v>
      </c>
      <c r="L1447" s="26"/>
      <c r="M1447" s="2"/>
      <c r="N1447" s="6">
        <f t="shared" si="718"/>
        <v>0</v>
      </c>
      <c r="O1447" s="6" t="str">
        <f t="shared" si="708"/>
        <v/>
      </c>
      <c r="P1447" s="6" t="str">
        <f t="shared" si="708"/>
        <v/>
      </c>
    </row>
    <row r="1448" spans="1:16" hidden="1">
      <c r="A1448" t="s">
        <v>14</v>
      </c>
      <c r="B1448" s="63"/>
      <c r="C1448" s="59" t="s">
        <v>74</v>
      </c>
      <c r="D1448" s="59"/>
      <c r="E1448" s="2"/>
      <c r="F1448" s="2"/>
      <c r="G1448" s="6">
        <f t="shared" si="715"/>
        <v>0</v>
      </c>
      <c r="H1448" s="2"/>
      <c r="I1448" s="2"/>
      <c r="J1448" s="6">
        <f t="shared" si="716"/>
        <v>0</v>
      </c>
      <c r="K1448" s="6">
        <f t="shared" si="717"/>
        <v>0</v>
      </c>
      <c r="L1448" s="26"/>
      <c r="M1448" s="2"/>
      <c r="N1448" s="6">
        <f t="shared" si="718"/>
        <v>0</v>
      </c>
      <c r="O1448" s="6" t="str">
        <f t="shared" si="708"/>
        <v/>
      </c>
      <c r="P1448" s="6" t="str">
        <f t="shared" si="708"/>
        <v/>
      </c>
    </row>
    <row r="1449" spans="1:16" hidden="1">
      <c r="A1449" t="s">
        <v>14</v>
      </c>
      <c r="B1449" s="63"/>
      <c r="C1449" s="59" t="s">
        <v>75</v>
      </c>
      <c r="D1449" s="59"/>
      <c r="E1449" s="2"/>
      <c r="F1449" s="2"/>
      <c r="G1449" s="6">
        <f t="shared" si="715"/>
        <v>0</v>
      </c>
      <c r="H1449" s="2"/>
      <c r="I1449" s="2"/>
      <c r="J1449" s="6">
        <f t="shared" si="716"/>
        <v>0</v>
      </c>
      <c r="K1449" s="6">
        <f t="shared" si="717"/>
        <v>0</v>
      </c>
      <c r="L1449" s="26"/>
      <c r="M1449" s="2"/>
      <c r="N1449" s="6">
        <f t="shared" si="718"/>
        <v>0</v>
      </c>
      <c r="O1449" s="6" t="str">
        <f t="shared" si="708"/>
        <v/>
      </c>
      <c r="P1449" s="6" t="str">
        <f t="shared" si="708"/>
        <v/>
      </c>
    </row>
    <row r="1450" spans="1:16" hidden="1">
      <c r="A1450" t="s">
        <v>14</v>
      </c>
      <c r="B1450" s="63"/>
      <c r="C1450" s="59" t="s">
        <v>76</v>
      </c>
      <c r="D1450" s="59"/>
      <c r="E1450" s="2"/>
      <c r="F1450" s="2"/>
      <c r="G1450" s="6">
        <f t="shared" si="715"/>
        <v>0</v>
      </c>
      <c r="H1450" s="2"/>
      <c r="I1450" s="2"/>
      <c r="J1450" s="6">
        <f t="shared" si="716"/>
        <v>0</v>
      </c>
      <c r="K1450" s="6">
        <f t="shared" si="717"/>
        <v>0</v>
      </c>
      <c r="L1450" s="26"/>
      <c r="M1450" s="2"/>
      <c r="N1450" s="6">
        <f t="shared" si="718"/>
        <v>0</v>
      </c>
      <c r="O1450" s="6" t="str">
        <f t="shared" si="708"/>
        <v/>
      </c>
      <c r="P1450" s="6" t="str">
        <f t="shared" si="708"/>
        <v/>
      </c>
    </row>
    <row r="1451" spans="1:16" hidden="1">
      <c r="A1451" t="s">
        <v>14</v>
      </c>
      <c r="B1451" s="63"/>
      <c r="C1451" s="59" t="s">
        <v>77</v>
      </c>
      <c r="D1451" s="59"/>
      <c r="E1451" s="2"/>
      <c r="F1451" s="2"/>
      <c r="G1451" s="6">
        <f t="shared" si="715"/>
        <v>0</v>
      </c>
      <c r="H1451" s="2"/>
      <c r="I1451" s="2"/>
      <c r="J1451" s="6">
        <f t="shared" si="716"/>
        <v>0</v>
      </c>
      <c r="K1451" s="6">
        <f t="shared" si="717"/>
        <v>0</v>
      </c>
      <c r="L1451" s="26"/>
      <c r="M1451" s="2"/>
      <c r="N1451" s="6">
        <f t="shared" si="718"/>
        <v>0</v>
      </c>
      <c r="O1451" s="6" t="str">
        <f t="shared" si="708"/>
        <v/>
      </c>
      <c r="P1451" s="6" t="str">
        <f t="shared" si="708"/>
        <v/>
      </c>
    </row>
    <row r="1452" spans="1:16" hidden="1">
      <c r="A1452" t="s">
        <v>14</v>
      </c>
      <c r="B1452" s="63"/>
      <c r="C1452" s="59" t="s">
        <v>78</v>
      </c>
      <c r="D1452" s="59"/>
      <c r="E1452" s="2"/>
      <c r="F1452" s="2"/>
      <c r="G1452" s="6">
        <f t="shared" si="715"/>
        <v>0</v>
      </c>
      <c r="H1452" s="2"/>
      <c r="I1452" s="2"/>
      <c r="J1452" s="6">
        <f t="shared" si="716"/>
        <v>0</v>
      </c>
      <c r="K1452" s="6">
        <f t="shared" si="717"/>
        <v>0</v>
      </c>
      <c r="L1452" s="26"/>
      <c r="M1452" s="2"/>
      <c r="N1452" s="6">
        <f t="shared" si="718"/>
        <v>0</v>
      </c>
      <c r="O1452" s="6" t="str">
        <f t="shared" si="708"/>
        <v/>
      </c>
      <c r="P1452" s="6" t="str">
        <f t="shared" si="708"/>
        <v/>
      </c>
    </row>
    <row r="1453" spans="1:16" hidden="1">
      <c r="A1453" t="s">
        <v>14</v>
      </c>
      <c r="B1453" s="63"/>
      <c r="C1453" s="60" t="s">
        <v>79</v>
      </c>
      <c r="D1453" s="61"/>
      <c r="E1453" s="3">
        <f t="shared" ref="E1453:M1453" si="719">SUM(E1446:E1452)</f>
        <v>0</v>
      </c>
      <c r="F1453" s="3">
        <f t="shared" si="719"/>
        <v>0</v>
      </c>
      <c r="G1453" s="3">
        <f t="shared" si="719"/>
        <v>0</v>
      </c>
      <c r="H1453" s="3">
        <f t="shared" si="719"/>
        <v>0</v>
      </c>
      <c r="I1453" s="3">
        <f t="shared" si="719"/>
        <v>0</v>
      </c>
      <c r="J1453" s="3">
        <f t="shared" si="719"/>
        <v>0</v>
      </c>
      <c r="K1453" s="3">
        <f t="shared" si="719"/>
        <v>0</v>
      </c>
      <c r="L1453" s="24">
        <f t="shared" si="719"/>
        <v>0</v>
      </c>
      <c r="M1453" s="3">
        <f t="shared" si="719"/>
        <v>0</v>
      </c>
      <c r="N1453" s="3">
        <f>SUM(N1446:N1452)</f>
        <v>0</v>
      </c>
      <c r="O1453" s="3" t="str">
        <f t="shared" si="708"/>
        <v/>
      </c>
      <c r="P1453" s="3" t="str">
        <f t="shared" si="708"/>
        <v/>
      </c>
    </row>
    <row r="1454" spans="1:16" hidden="1">
      <c r="A1454" t="s">
        <v>14</v>
      </c>
      <c r="B1454" s="63" t="s">
        <v>80</v>
      </c>
      <c r="C1454" s="59" t="s">
        <v>81</v>
      </c>
      <c r="D1454" s="59"/>
      <c r="E1454" s="2"/>
      <c r="F1454" s="2"/>
      <c r="G1454" s="6">
        <f t="shared" ref="G1454:G1461" si="720">E1454+F1454</f>
        <v>0</v>
      </c>
      <c r="H1454" s="2"/>
      <c r="I1454" s="2"/>
      <c r="J1454" s="6">
        <f t="shared" ref="J1454:J1461" si="721">H1454+I1454</f>
        <v>0</v>
      </c>
      <c r="K1454" s="6">
        <f t="shared" ref="K1454:K1461" si="722">G1454+J1454</f>
        <v>0</v>
      </c>
      <c r="L1454" s="26"/>
      <c r="M1454" s="2"/>
      <c r="N1454" s="6">
        <f t="shared" ref="N1454:N1461" si="723">L1454+M1454</f>
        <v>0</v>
      </c>
      <c r="O1454" s="6" t="str">
        <f t="shared" si="708"/>
        <v/>
      </c>
      <c r="P1454" s="6" t="str">
        <f t="shared" si="708"/>
        <v/>
      </c>
    </row>
    <row r="1455" spans="1:16" hidden="1">
      <c r="A1455" t="s">
        <v>14</v>
      </c>
      <c r="B1455" s="63"/>
      <c r="C1455" s="70" t="s">
        <v>82</v>
      </c>
      <c r="D1455" s="30" t="s">
        <v>83</v>
      </c>
      <c r="E1455" s="2"/>
      <c r="F1455" s="2"/>
      <c r="G1455" s="6">
        <f t="shared" si="720"/>
        <v>0</v>
      </c>
      <c r="H1455" s="2"/>
      <c r="I1455" s="2"/>
      <c r="J1455" s="6">
        <f t="shared" si="721"/>
        <v>0</v>
      </c>
      <c r="K1455" s="6">
        <f t="shared" si="722"/>
        <v>0</v>
      </c>
      <c r="L1455" s="26"/>
      <c r="M1455" s="2"/>
      <c r="N1455" s="6">
        <f t="shared" si="723"/>
        <v>0</v>
      </c>
      <c r="O1455" s="6" t="str">
        <f t="shared" si="708"/>
        <v/>
      </c>
      <c r="P1455" s="6" t="str">
        <f t="shared" si="708"/>
        <v/>
      </c>
    </row>
    <row r="1456" spans="1:16" hidden="1">
      <c r="A1456" t="s">
        <v>14</v>
      </c>
      <c r="B1456" s="63"/>
      <c r="C1456" s="70"/>
      <c r="D1456" s="30" t="s">
        <v>84</v>
      </c>
      <c r="E1456" s="2"/>
      <c r="F1456" s="2"/>
      <c r="G1456" s="6">
        <f t="shared" si="720"/>
        <v>0</v>
      </c>
      <c r="H1456" s="2"/>
      <c r="I1456" s="2"/>
      <c r="J1456" s="6">
        <f t="shared" si="721"/>
        <v>0</v>
      </c>
      <c r="K1456" s="6">
        <f t="shared" si="722"/>
        <v>0</v>
      </c>
      <c r="L1456" s="26"/>
      <c r="M1456" s="2"/>
      <c r="N1456" s="6">
        <f t="shared" si="723"/>
        <v>0</v>
      </c>
      <c r="O1456" s="6" t="str">
        <f t="shared" si="708"/>
        <v/>
      </c>
      <c r="P1456" s="6" t="str">
        <f t="shared" si="708"/>
        <v/>
      </c>
    </row>
    <row r="1457" spans="1:16" hidden="1">
      <c r="A1457" t="s">
        <v>14</v>
      </c>
      <c r="B1457" s="63"/>
      <c r="C1457" s="70"/>
      <c r="D1457" s="30" t="s">
        <v>85</v>
      </c>
      <c r="E1457" s="2"/>
      <c r="F1457" s="2"/>
      <c r="G1457" s="6">
        <f t="shared" si="720"/>
        <v>0</v>
      </c>
      <c r="H1457" s="2"/>
      <c r="I1457" s="2"/>
      <c r="J1457" s="6">
        <f t="shared" si="721"/>
        <v>0</v>
      </c>
      <c r="K1457" s="6">
        <f t="shared" si="722"/>
        <v>0</v>
      </c>
      <c r="L1457" s="26"/>
      <c r="M1457" s="2"/>
      <c r="N1457" s="6">
        <f t="shared" si="723"/>
        <v>0</v>
      </c>
      <c r="O1457" s="6" t="str">
        <f t="shared" si="708"/>
        <v/>
      </c>
      <c r="P1457" s="6" t="str">
        <f t="shared" si="708"/>
        <v/>
      </c>
    </row>
    <row r="1458" spans="1:16" hidden="1">
      <c r="A1458" t="s">
        <v>14</v>
      </c>
      <c r="B1458" s="63"/>
      <c r="C1458" s="70"/>
      <c r="D1458" s="30" t="s">
        <v>86</v>
      </c>
      <c r="E1458" s="2"/>
      <c r="F1458" s="2"/>
      <c r="G1458" s="6">
        <f t="shared" si="720"/>
        <v>0</v>
      </c>
      <c r="H1458" s="2"/>
      <c r="I1458" s="2"/>
      <c r="J1458" s="6">
        <f t="shared" si="721"/>
        <v>0</v>
      </c>
      <c r="K1458" s="6">
        <f t="shared" si="722"/>
        <v>0</v>
      </c>
      <c r="L1458" s="26"/>
      <c r="M1458" s="2"/>
      <c r="N1458" s="6">
        <f t="shared" si="723"/>
        <v>0</v>
      </c>
      <c r="O1458" s="6" t="str">
        <f t="shared" si="708"/>
        <v/>
      </c>
      <c r="P1458" s="6" t="str">
        <f t="shared" si="708"/>
        <v/>
      </c>
    </row>
    <row r="1459" spans="1:16" hidden="1">
      <c r="A1459" t="s">
        <v>14</v>
      </c>
      <c r="B1459" s="63"/>
      <c r="C1459" s="70"/>
      <c r="D1459" s="30" t="s">
        <v>87</v>
      </c>
      <c r="E1459" s="2"/>
      <c r="F1459" s="2"/>
      <c r="G1459" s="6">
        <f t="shared" si="720"/>
        <v>0</v>
      </c>
      <c r="H1459" s="2"/>
      <c r="I1459" s="2"/>
      <c r="J1459" s="6">
        <f t="shared" si="721"/>
        <v>0</v>
      </c>
      <c r="K1459" s="6">
        <f t="shared" si="722"/>
        <v>0</v>
      </c>
      <c r="L1459" s="26"/>
      <c r="M1459" s="2"/>
      <c r="N1459" s="6">
        <f t="shared" si="723"/>
        <v>0</v>
      </c>
      <c r="O1459" s="6" t="str">
        <f t="shared" si="708"/>
        <v/>
      </c>
      <c r="P1459" s="6" t="str">
        <f t="shared" si="708"/>
        <v/>
      </c>
    </row>
    <row r="1460" spans="1:16" hidden="1">
      <c r="A1460" t="s">
        <v>14</v>
      </c>
      <c r="B1460" s="63"/>
      <c r="C1460" s="70"/>
      <c r="D1460" s="30" t="s">
        <v>88</v>
      </c>
      <c r="E1460" s="2"/>
      <c r="F1460" s="2"/>
      <c r="G1460" s="6">
        <f t="shared" si="720"/>
        <v>0</v>
      </c>
      <c r="H1460" s="2"/>
      <c r="I1460" s="2"/>
      <c r="J1460" s="6">
        <f t="shared" si="721"/>
        <v>0</v>
      </c>
      <c r="K1460" s="6">
        <f t="shared" si="722"/>
        <v>0</v>
      </c>
      <c r="L1460" s="26"/>
      <c r="M1460" s="2"/>
      <c r="N1460" s="6">
        <f t="shared" si="723"/>
        <v>0</v>
      </c>
      <c r="O1460" s="6" t="str">
        <f t="shared" si="708"/>
        <v/>
      </c>
      <c r="P1460" s="6" t="str">
        <f t="shared" si="708"/>
        <v/>
      </c>
    </row>
    <row r="1461" spans="1:16" hidden="1">
      <c r="A1461" t="s">
        <v>14</v>
      </c>
      <c r="B1461" s="63"/>
      <c r="C1461" s="70"/>
      <c r="D1461" s="30" t="s">
        <v>89</v>
      </c>
      <c r="E1461" s="2"/>
      <c r="F1461" s="2"/>
      <c r="G1461" s="6">
        <f t="shared" si="720"/>
        <v>0</v>
      </c>
      <c r="H1461" s="2"/>
      <c r="I1461" s="2"/>
      <c r="J1461" s="6">
        <f t="shared" si="721"/>
        <v>0</v>
      </c>
      <c r="K1461" s="6">
        <f t="shared" si="722"/>
        <v>0</v>
      </c>
      <c r="L1461" s="26"/>
      <c r="M1461" s="2"/>
      <c r="N1461" s="6">
        <f t="shared" si="723"/>
        <v>0</v>
      </c>
      <c r="O1461" s="6" t="str">
        <f t="shared" si="708"/>
        <v/>
      </c>
      <c r="P1461" s="6" t="str">
        <f t="shared" si="708"/>
        <v/>
      </c>
    </row>
    <row r="1462" spans="1:16" hidden="1">
      <c r="A1462" t="s">
        <v>14</v>
      </c>
      <c r="B1462" s="63"/>
      <c r="C1462" s="70"/>
      <c r="D1462" s="3" t="s">
        <v>90</v>
      </c>
      <c r="E1462" s="3">
        <f t="shared" ref="E1462:M1462" si="724">SUM(E1455:E1461)</f>
        <v>0</v>
      </c>
      <c r="F1462" s="3">
        <f t="shared" si="724"/>
        <v>0</v>
      </c>
      <c r="G1462" s="3">
        <f t="shared" si="724"/>
        <v>0</v>
      </c>
      <c r="H1462" s="3">
        <f t="shared" si="724"/>
        <v>0</v>
      </c>
      <c r="I1462" s="3">
        <f t="shared" si="724"/>
        <v>0</v>
      </c>
      <c r="J1462" s="3">
        <f t="shared" si="724"/>
        <v>0</v>
      </c>
      <c r="K1462" s="3">
        <f t="shared" si="724"/>
        <v>0</v>
      </c>
      <c r="L1462" s="24">
        <f t="shared" si="724"/>
        <v>0</v>
      </c>
      <c r="M1462" s="3">
        <f t="shared" si="724"/>
        <v>0</v>
      </c>
      <c r="N1462" s="3">
        <f>SUM(N1455:N1461)</f>
        <v>0</v>
      </c>
      <c r="O1462" s="3" t="str">
        <f t="shared" si="708"/>
        <v/>
      </c>
      <c r="P1462" s="3" t="str">
        <f t="shared" si="708"/>
        <v/>
      </c>
    </row>
    <row r="1463" spans="1:16" hidden="1">
      <c r="A1463" t="s">
        <v>14</v>
      </c>
      <c r="B1463" s="63"/>
      <c r="C1463" s="59" t="s">
        <v>91</v>
      </c>
      <c r="D1463" s="59"/>
      <c r="E1463" s="2"/>
      <c r="F1463" s="2"/>
      <c r="G1463" s="6">
        <f t="shared" ref="G1463:G1469" si="725">E1463+F1463</f>
        <v>0</v>
      </c>
      <c r="H1463" s="2"/>
      <c r="I1463" s="2"/>
      <c r="J1463" s="6">
        <f t="shared" ref="J1463:J1469" si="726">H1463+I1463</f>
        <v>0</v>
      </c>
      <c r="K1463" s="6">
        <f t="shared" ref="K1463:K1469" si="727">G1463+J1463</f>
        <v>0</v>
      </c>
      <c r="L1463" s="26"/>
      <c r="M1463" s="2"/>
      <c r="N1463" s="6">
        <f t="shared" ref="N1463:N1469" si="728">L1463+M1463</f>
        <v>0</v>
      </c>
      <c r="O1463" s="6" t="str">
        <f t="shared" si="708"/>
        <v/>
      </c>
      <c r="P1463" s="6" t="str">
        <f t="shared" si="708"/>
        <v/>
      </c>
    </row>
    <row r="1464" spans="1:16" hidden="1">
      <c r="A1464" t="s">
        <v>14</v>
      </c>
      <c r="B1464" s="63"/>
      <c r="C1464" s="59" t="s">
        <v>92</v>
      </c>
      <c r="D1464" s="59"/>
      <c r="E1464" s="2"/>
      <c r="F1464" s="2"/>
      <c r="G1464" s="6">
        <f t="shared" si="725"/>
        <v>0</v>
      </c>
      <c r="H1464" s="2"/>
      <c r="I1464" s="2"/>
      <c r="J1464" s="6">
        <f t="shared" si="726"/>
        <v>0</v>
      </c>
      <c r="K1464" s="6">
        <f t="shared" si="727"/>
        <v>0</v>
      </c>
      <c r="L1464" s="26"/>
      <c r="M1464" s="2"/>
      <c r="N1464" s="6">
        <f t="shared" si="728"/>
        <v>0</v>
      </c>
      <c r="O1464" s="6" t="str">
        <f t="shared" si="708"/>
        <v/>
      </c>
      <c r="P1464" s="6" t="str">
        <f t="shared" si="708"/>
        <v/>
      </c>
    </row>
    <row r="1465" spans="1:16" hidden="1">
      <c r="A1465" t="s">
        <v>14</v>
      </c>
      <c r="B1465" s="63"/>
      <c r="C1465" s="59" t="s">
        <v>93</v>
      </c>
      <c r="D1465" s="59"/>
      <c r="E1465" s="2"/>
      <c r="F1465" s="2"/>
      <c r="G1465" s="6">
        <f t="shared" si="725"/>
        <v>0</v>
      </c>
      <c r="H1465" s="2"/>
      <c r="I1465" s="2"/>
      <c r="J1465" s="6">
        <f t="shared" si="726"/>
        <v>0</v>
      </c>
      <c r="K1465" s="6">
        <f t="shared" si="727"/>
        <v>0</v>
      </c>
      <c r="L1465" s="26"/>
      <c r="M1465" s="2"/>
      <c r="N1465" s="6">
        <f t="shared" si="728"/>
        <v>0</v>
      </c>
      <c r="O1465" s="6" t="str">
        <f t="shared" si="708"/>
        <v/>
      </c>
      <c r="P1465" s="6" t="str">
        <f t="shared" si="708"/>
        <v/>
      </c>
    </row>
    <row r="1466" spans="1:16" hidden="1">
      <c r="A1466" t="s">
        <v>14</v>
      </c>
      <c r="B1466" s="63"/>
      <c r="C1466" s="59" t="s">
        <v>94</v>
      </c>
      <c r="D1466" s="59"/>
      <c r="E1466" s="2"/>
      <c r="F1466" s="2"/>
      <c r="G1466" s="6">
        <f t="shared" si="725"/>
        <v>0</v>
      </c>
      <c r="H1466" s="2"/>
      <c r="I1466" s="2"/>
      <c r="J1466" s="6">
        <f t="shared" si="726"/>
        <v>0</v>
      </c>
      <c r="K1466" s="6">
        <f t="shared" si="727"/>
        <v>0</v>
      </c>
      <c r="L1466" s="26"/>
      <c r="M1466" s="2"/>
      <c r="N1466" s="6">
        <f t="shared" si="728"/>
        <v>0</v>
      </c>
      <c r="O1466" s="6" t="str">
        <f t="shared" si="708"/>
        <v/>
      </c>
      <c r="P1466" s="6" t="str">
        <f t="shared" si="708"/>
        <v/>
      </c>
    </row>
    <row r="1467" spans="1:16" hidden="1">
      <c r="A1467" t="s">
        <v>14</v>
      </c>
      <c r="B1467" s="63"/>
      <c r="C1467" s="59" t="s">
        <v>95</v>
      </c>
      <c r="D1467" s="59"/>
      <c r="E1467" s="2"/>
      <c r="F1467" s="2"/>
      <c r="G1467" s="6">
        <f t="shared" si="725"/>
        <v>0</v>
      </c>
      <c r="H1467" s="2"/>
      <c r="I1467" s="2"/>
      <c r="J1467" s="6">
        <f t="shared" si="726"/>
        <v>0</v>
      </c>
      <c r="K1467" s="6">
        <f t="shared" si="727"/>
        <v>0</v>
      </c>
      <c r="L1467" s="26"/>
      <c r="M1467" s="2"/>
      <c r="N1467" s="6">
        <f t="shared" si="728"/>
        <v>0</v>
      </c>
      <c r="O1467" s="6" t="str">
        <f t="shared" si="708"/>
        <v/>
      </c>
      <c r="P1467" s="6" t="str">
        <f t="shared" si="708"/>
        <v/>
      </c>
    </row>
    <row r="1468" spans="1:16" hidden="1">
      <c r="A1468" t="s">
        <v>14</v>
      </c>
      <c r="B1468" s="63"/>
      <c r="C1468" s="59" t="s">
        <v>96</v>
      </c>
      <c r="D1468" s="59"/>
      <c r="E1468" s="2"/>
      <c r="F1468" s="2"/>
      <c r="G1468" s="6">
        <f t="shared" si="725"/>
        <v>0</v>
      </c>
      <c r="H1468" s="2"/>
      <c r="I1468" s="2"/>
      <c r="J1468" s="6">
        <f t="shared" si="726"/>
        <v>0</v>
      </c>
      <c r="K1468" s="6">
        <f t="shared" si="727"/>
        <v>0</v>
      </c>
      <c r="L1468" s="26"/>
      <c r="M1468" s="2"/>
      <c r="N1468" s="6">
        <f t="shared" si="728"/>
        <v>0</v>
      </c>
      <c r="O1468" s="6" t="str">
        <f t="shared" si="708"/>
        <v/>
      </c>
      <c r="P1468" s="6" t="str">
        <f t="shared" si="708"/>
        <v/>
      </c>
    </row>
    <row r="1469" spans="1:16" hidden="1">
      <c r="A1469" t="s">
        <v>14</v>
      </c>
      <c r="B1469" s="63"/>
      <c r="C1469" s="59" t="s">
        <v>97</v>
      </c>
      <c r="D1469" s="59"/>
      <c r="E1469" s="2"/>
      <c r="F1469" s="2"/>
      <c r="G1469" s="6">
        <f t="shared" si="725"/>
        <v>0</v>
      </c>
      <c r="H1469" s="2"/>
      <c r="I1469" s="2"/>
      <c r="J1469" s="6">
        <f t="shared" si="726"/>
        <v>0</v>
      </c>
      <c r="K1469" s="6">
        <f t="shared" si="727"/>
        <v>0</v>
      </c>
      <c r="L1469" s="26"/>
      <c r="M1469" s="2"/>
      <c r="N1469" s="6">
        <f t="shared" si="728"/>
        <v>0</v>
      </c>
      <c r="O1469" s="6" t="str">
        <f t="shared" si="708"/>
        <v/>
      </c>
      <c r="P1469" s="6" t="str">
        <f t="shared" si="708"/>
        <v/>
      </c>
    </row>
    <row r="1470" spans="1:16" hidden="1">
      <c r="A1470" t="s">
        <v>14</v>
      </c>
      <c r="B1470" s="63"/>
      <c r="C1470" s="60" t="s">
        <v>98</v>
      </c>
      <c r="D1470" s="61"/>
      <c r="E1470" s="3">
        <f>SUM(E1454:E1469)-E1462</f>
        <v>0</v>
      </c>
      <c r="F1470" s="3">
        <f>SUM(F1454:F1469)-F1462</f>
        <v>0</v>
      </c>
      <c r="G1470" s="3">
        <f t="shared" ref="G1470:M1470" si="729">SUM(G1454:G1469)-G1462</f>
        <v>0</v>
      </c>
      <c r="H1470" s="3">
        <f t="shared" si="729"/>
        <v>0</v>
      </c>
      <c r="I1470" s="3">
        <f t="shared" si="729"/>
        <v>0</v>
      </c>
      <c r="J1470" s="3">
        <f t="shared" si="729"/>
        <v>0</v>
      </c>
      <c r="K1470" s="3">
        <f t="shared" si="729"/>
        <v>0</v>
      </c>
      <c r="L1470" s="24">
        <f t="shared" si="729"/>
        <v>0</v>
      </c>
      <c r="M1470" s="3">
        <f t="shared" si="729"/>
        <v>0</v>
      </c>
      <c r="N1470" s="3">
        <f>SUM(N1454:N1469)-N1462</f>
        <v>0</v>
      </c>
      <c r="O1470" s="3" t="str">
        <f t="shared" si="708"/>
        <v/>
      </c>
      <c r="P1470" s="3" t="str">
        <f t="shared" si="708"/>
        <v/>
      </c>
    </row>
    <row r="1471" spans="1:16" hidden="1">
      <c r="A1471" t="s">
        <v>14</v>
      </c>
      <c r="B1471" s="63" t="s">
        <v>99</v>
      </c>
      <c r="C1471" s="59" t="s">
        <v>100</v>
      </c>
      <c r="D1471" s="59"/>
      <c r="E1471" s="2"/>
      <c r="F1471" s="2"/>
      <c r="G1471" s="6">
        <f t="shared" ref="G1471:G1479" si="730">E1471+F1471</f>
        <v>0</v>
      </c>
      <c r="H1471" s="2"/>
      <c r="I1471" s="2"/>
      <c r="J1471" s="6">
        <f t="shared" ref="J1471:J1479" si="731">H1471+I1471</f>
        <v>0</v>
      </c>
      <c r="K1471" s="6">
        <f t="shared" ref="K1471:K1479" si="732">G1471+J1471</f>
        <v>0</v>
      </c>
      <c r="L1471" s="26"/>
      <c r="M1471" s="2"/>
      <c r="N1471" s="6">
        <f t="shared" ref="N1471:N1479" si="733">L1471+M1471</f>
        <v>0</v>
      </c>
      <c r="O1471" s="6" t="str">
        <f t="shared" si="708"/>
        <v/>
      </c>
      <c r="P1471" s="6" t="str">
        <f t="shared" si="708"/>
        <v/>
      </c>
    </row>
    <row r="1472" spans="1:16" hidden="1">
      <c r="A1472" t="s">
        <v>14</v>
      </c>
      <c r="B1472" s="63"/>
      <c r="C1472" s="59" t="s">
        <v>101</v>
      </c>
      <c r="D1472" s="59"/>
      <c r="E1472" s="2"/>
      <c r="F1472" s="2"/>
      <c r="G1472" s="6">
        <f t="shared" si="730"/>
        <v>0</v>
      </c>
      <c r="H1472" s="2"/>
      <c r="I1472" s="2"/>
      <c r="J1472" s="6">
        <f t="shared" si="731"/>
        <v>0</v>
      </c>
      <c r="K1472" s="6">
        <f t="shared" si="732"/>
        <v>0</v>
      </c>
      <c r="L1472" s="26"/>
      <c r="M1472" s="2"/>
      <c r="N1472" s="6">
        <f t="shared" si="733"/>
        <v>0</v>
      </c>
      <c r="O1472" s="6" t="str">
        <f t="shared" si="708"/>
        <v/>
      </c>
      <c r="P1472" s="6" t="str">
        <f t="shared" si="708"/>
        <v/>
      </c>
    </row>
    <row r="1473" spans="1:16" hidden="1">
      <c r="A1473" t="s">
        <v>14</v>
      </c>
      <c r="B1473" s="63"/>
      <c r="C1473" s="59" t="s">
        <v>102</v>
      </c>
      <c r="D1473" s="59"/>
      <c r="E1473" s="2"/>
      <c r="F1473" s="2"/>
      <c r="G1473" s="6">
        <f t="shared" si="730"/>
        <v>0</v>
      </c>
      <c r="H1473" s="2"/>
      <c r="I1473" s="2"/>
      <c r="J1473" s="6">
        <f t="shared" si="731"/>
        <v>0</v>
      </c>
      <c r="K1473" s="6">
        <f t="shared" si="732"/>
        <v>0</v>
      </c>
      <c r="L1473" s="26"/>
      <c r="M1473" s="2"/>
      <c r="N1473" s="6">
        <f t="shared" si="733"/>
        <v>0</v>
      </c>
      <c r="O1473" s="6" t="str">
        <f t="shared" si="708"/>
        <v/>
      </c>
      <c r="P1473" s="6" t="str">
        <f t="shared" si="708"/>
        <v/>
      </c>
    </row>
    <row r="1474" spans="1:16" hidden="1">
      <c r="A1474" t="s">
        <v>14</v>
      </c>
      <c r="B1474" s="63"/>
      <c r="C1474" s="59" t="s">
        <v>103</v>
      </c>
      <c r="D1474" s="59"/>
      <c r="E1474" s="2"/>
      <c r="F1474" s="2"/>
      <c r="G1474" s="6">
        <f t="shared" si="730"/>
        <v>0</v>
      </c>
      <c r="H1474" s="2"/>
      <c r="I1474" s="2"/>
      <c r="J1474" s="6">
        <f t="shared" si="731"/>
        <v>0</v>
      </c>
      <c r="K1474" s="6">
        <f t="shared" si="732"/>
        <v>0</v>
      </c>
      <c r="L1474" s="26"/>
      <c r="M1474" s="2"/>
      <c r="N1474" s="6">
        <f t="shared" si="733"/>
        <v>0</v>
      </c>
      <c r="O1474" s="6" t="str">
        <f t="shared" si="708"/>
        <v/>
      </c>
      <c r="P1474" s="6" t="str">
        <f t="shared" si="708"/>
        <v/>
      </c>
    </row>
    <row r="1475" spans="1:16" hidden="1">
      <c r="A1475" t="s">
        <v>14</v>
      </c>
      <c r="B1475" s="63"/>
      <c r="C1475" s="59" t="s">
        <v>104</v>
      </c>
      <c r="D1475" s="59"/>
      <c r="E1475" s="2"/>
      <c r="F1475" s="2"/>
      <c r="G1475" s="6">
        <f t="shared" si="730"/>
        <v>0</v>
      </c>
      <c r="H1475" s="2"/>
      <c r="I1475" s="2"/>
      <c r="J1475" s="6">
        <f t="shared" si="731"/>
        <v>0</v>
      </c>
      <c r="K1475" s="6">
        <f t="shared" si="732"/>
        <v>0</v>
      </c>
      <c r="L1475" s="26"/>
      <c r="M1475" s="2"/>
      <c r="N1475" s="6">
        <f t="shared" si="733"/>
        <v>0</v>
      </c>
      <c r="O1475" s="6" t="str">
        <f t="shared" si="708"/>
        <v/>
      </c>
      <c r="P1475" s="6" t="str">
        <f t="shared" si="708"/>
        <v/>
      </c>
    </row>
    <row r="1476" spans="1:16" hidden="1">
      <c r="A1476" t="s">
        <v>14</v>
      </c>
      <c r="B1476" s="63"/>
      <c r="C1476" s="59" t="s">
        <v>105</v>
      </c>
      <c r="D1476" s="59"/>
      <c r="E1476" s="2"/>
      <c r="F1476" s="2"/>
      <c r="G1476" s="6">
        <f t="shared" si="730"/>
        <v>0</v>
      </c>
      <c r="H1476" s="2"/>
      <c r="I1476" s="2"/>
      <c r="J1476" s="6">
        <f t="shared" si="731"/>
        <v>0</v>
      </c>
      <c r="K1476" s="6">
        <f t="shared" si="732"/>
        <v>0</v>
      </c>
      <c r="L1476" s="26"/>
      <c r="M1476" s="2"/>
      <c r="N1476" s="6">
        <f t="shared" si="733"/>
        <v>0</v>
      </c>
      <c r="O1476" s="6" t="str">
        <f t="shared" si="708"/>
        <v/>
      </c>
      <c r="P1476" s="6" t="str">
        <f t="shared" si="708"/>
        <v/>
      </c>
    </row>
    <row r="1477" spans="1:16" hidden="1">
      <c r="A1477" t="s">
        <v>14</v>
      </c>
      <c r="B1477" s="63"/>
      <c r="C1477" s="59" t="s">
        <v>106</v>
      </c>
      <c r="D1477" s="59"/>
      <c r="E1477" s="2"/>
      <c r="F1477" s="2"/>
      <c r="G1477" s="6">
        <f t="shared" si="730"/>
        <v>0</v>
      </c>
      <c r="H1477" s="2"/>
      <c r="I1477" s="2"/>
      <c r="J1477" s="6">
        <f t="shared" si="731"/>
        <v>0</v>
      </c>
      <c r="K1477" s="6">
        <f t="shared" si="732"/>
        <v>0</v>
      </c>
      <c r="L1477" s="26"/>
      <c r="M1477" s="2"/>
      <c r="N1477" s="6">
        <f t="shared" si="733"/>
        <v>0</v>
      </c>
      <c r="O1477" s="6" t="str">
        <f t="shared" si="708"/>
        <v/>
      </c>
      <c r="P1477" s="6" t="str">
        <f t="shared" si="708"/>
        <v/>
      </c>
    </row>
    <row r="1478" spans="1:16" hidden="1">
      <c r="A1478" t="s">
        <v>14</v>
      </c>
      <c r="B1478" s="63"/>
      <c r="C1478" s="59" t="s">
        <v>107</v>
      </c>
      <c r="D1478" s="59"/>
      <c r="E1478" s="2"/>
      <c r="F1478" s="2"/>
      <c r="G1478" s="6">
        <f t="shared" si="730"/>
        <v>0</v>
      </c>
      <c r="H1478" s="2"/>
      <c r="I1478" s="2"/>
      <c r="J1478" s="6">
        <f t="shared" si="731"/>
        <v>0</v>
      </c>
      <c r="K1478" s="6">
        <f t="shared" si="732"/>
        <v>0</v>
      </c>
      <c r="L1478" s="26"/>
      <c r="M1478" s="2"/>
      <c r="N1478" s="6">
        <f t="shared" si="733"/>
        <v>0</v>
      </c>
      <c r="O1478" s="6" t="str">
        <f t="shared" si="708"/>
        <v/>
      </c>
      <c r="P1478" s="6" t="str">
        <f t="shared" si="708"/>
        <v/>
      </c>
    </row>
    <row r="1479" spans="1:16" hidden="1">
      <c r="A1479" t="s">
        <v>14</v>
      </c>
      <c r="B1479" s="63"/>
      <c r="C1479" s="59" t="s">
        <v>108</v>
      </c>
      <c r="D1479" s="59"/>
      <c r="E1479" s="2"/>
      <c r="F1479" s="2"/>
      <c r="G1479" s="6">
        <f t="shared" si="730"/>
        <v>0</v>
      </c>
      <c r="H1479" s="2"/>
      <c r="I1479" s="2"/>
      <c r="J1479" s="6">
        <f t="shared" si="731"/>
        <v>0</v>
      </c>
      <c r="K1479" s="6">
        <f t="shared" si="732"/>
        <v>0</v>
      </c>
      <c r="L1479" s="26"/>
      <c r="M1479" s="2"/>
      <c r="N1479" s="6">
        <f t="shared" si="733"/>
        <v>0</v>
      </c>
      <c r="O1479" s="6" t="str">
        <f t="shared" si="708"/>
        <v/>
      </c>
      <c r="P1479" s="6" t="str">
        <f t="shared" si="708"/>
        <v/>
      </c>
    </row>
    <row r="1480" spans="1:16" hidden="1">
      <c r="A1480" t="s">
        <v>14</v>
      </c>
      <c r="B1480" s="63"/>
      <c r="C1480" s="64" t="s">
        <v>109</v>
      </c>
      <c r="D1480" s="65"/>
      <c r="E1480" s="3">
        <f>SUM(E1471:E1479)</f>
        <v>0</v>
      </c>
      <c r="F1480" s="3">
        <f t="shared" ref="F1480:M1480" si="734">SUM(F1471:F1479)</f>
        <v>0</v>
      </c>
      <c r="G1480" s="3">
        <f t="shared" si="734"/>
        <v>0</v>
      </c>
      <c r="H1480" s="3">
        <f t="shared" si="734"/>
        <v>0</v>
      </c>
      <c r="I1480" s="3">
        <f t="shared" si="734"/>
        <v>0</v>
      </c>
      <c r="J1480" s="3">
        <f t="shared" si="734"/>
        <v>0</v>
      </c>
      <c r="K1480" s="3">
        <f t="shared" si="734"/>
        <v>0</v>
      </c>
      <c r="L1480" s="24">
        <f t="shared" si="734"/>
        <v>0</v>
      </c>
      <c r="M1480" s="3">
        <f t="shared" si="734"/>
        <v>0</v>
      </c>
      <c r="N1480" s="3">
        <f>SUM(N1471:N1479)</f>
        <v>0</v>
      </c>
      <c r="O1480" s="3" t="str">
        <f t="shared" si="708"/>
        <v/>
      </c>
      <c r="P1480" s="3" t="str">
        <f t="shared" si="708"/>
        <v/>
      </c>
    </row>
    <row r="1481" spans="1:16" hidden="1">
      <c r="A1481" t="s">
        <v>14</v>
      </c>
      <c r="B1481" s="66" t="s">
        <v>110</v>
      </c>
      <c r="C1481" s="66" t="s">
        <v>111</v>
      </c>
      <c r="D1481" s="30" t="s">
        <v>112</v>
      </c>
      <c r="E1481" s="2"/>
      <c r="F1481" s="2"/>
      <c r="G1481" s="6">
        <f>E1481+F1481</f>
        <v>0</v>
      </c>
      <c r="H1481" s="2">
        <v>0.2</v>
      </c>
      <c r="I1481" s="2">
        <v>0</v>
      </c>
      <c r="J1481" s="6">
        <f>H1481+I1481</f>
        <v>0.2</v>
      </c>
      <c r="K1481" s="6">
        <f>G1481+J1481</f>
        <v>0.2</v>
      </c>
      <c r="L1481" s="26">
        <v>15</v>
      </c>
      <c r="M1481" s="2">
        <v>0</v>
      </c>
      <c r="N1481" s="6">
        <f>L1481+M1481</f>
        <v>15</v>
      </c>
      <c r="O1481" s="13">
        <f t="shared" si="708"/>
        <v>75000</v>
      </c>
      <c r="P1481" s="13" t="str">
        <f t="shared" si="708"/>
        <v/>
      </c>
    </row>
    <row r="1482" spans="1:16" hidden="1">
      <c r="A1482" t="s">
        <v>14</v>
      </c>
      <c r="B1482" s="67"/>
      <c r="C1482" s="67"/>
      <c r="D1482" s="30" t="s">
        <v>24</v>
      </c>
      <c r="E1482" s="2"/>
      <c r="F1482" s="2"/>
      <c r="G1482" s="6">
        <f>E1482+F1482</f>
        <v>0</v>
      </c>
      <c r="H1482" s="2">
        <v>0.3</v>
      </c>
      <c r="I1482" s="2">
        <v>0</v>
      </c>
      <c r="J1482" s="6">
        <f>H1482+I1482</f>
        <v>0.3</v>
      </c>
      <c r="K1482" s="6">
        <f>G1482+J1482</f>
        <v>0.3</v>
      </c>
      <c r="L1482" s="26">
        <v>51</v>
      </c>
      <c r="M1482" s="2">
        <v>0</v>
      </c>
      <c r="N1482" s="6">
        <f>L1482+M1482</f>
        <v>51</v>
      </c>
      <c r="O1482" s="13">
        <f t="shared" si="708"/>
        <v>170000</v>
      </c>
      <c r="P1482" s="13" t="str">
        <f t="shared" si="708"/>
        <v/>
      </c>
    </row>
    <row r="1483" spans="1:16" hidden="1">
      <c r="A1483" t="s">
        <v>14</v>
      </c>
      <c r="B1483" s="67"/>
      <c r="C1483" s="67"/>
      <c r="D1483" s="30" t="s">
        <v>25</v>
      </c>
      <c r="E1483" s="2"/>
      <c r="F1483" s="2"/>
      <c r="G1483" s="6">
        <f>E1483+F1483</f>
        <v>0</v>
      </c>
      <c r="H1483" s="2">
        <v>0</v>
      </c>
      <c r="I1483" s="2">
        <v>0</v>
      </c>
      <c r="J1483" s="6">
        <f>H1483+I1483</f>
        <v>0</v>
      </c>
      <c r="K1483" s="6">
        <f>G1483+J1483</f>
        <v>0</v>
      </c>
      <c r="L1483" s="26">
        <v>0</v>
      </c>
      <c r="M1483" s="2">
        <v>0</v>
      </c>
      <c r="N1483" s="6">
        <f>L1483+M1483</f>
        <v>0</v>
      </c>
      <c r="O1483" s="13" t="str">
        <f t="shared" si="708"/>
        <v/>
      </c>
      <c r="P1483" s="13" t="str">
        <f t="shared" si="708"/>
        <v/>
      </c>
    </row>
    <row r="1484" spans="1:16" hidden="1">
      <c r="A1484" t="s">
        <v>14</v>
      </c>
      <c r="B1484" s="67"/>
      <c r="C1484" s="67"/>
      <c r="D1484" s="30" t="s">
        <v>26</v>
      </c>
      <c r="E1484" s="2"/>
      <c r="F1484" s="2"/>
      <c r="G1484" s="6">
        <f>E1484+F1484</f>
        <v>0</v>
      </c>
      <c r="H1484" s="2">
        <v>0</v>
      </c>
      <c r="I1484" s="2">
        <v>0</v>
      </c>
      <c r="J1484" s="6">
        <f>H1484+I1484</f>
        <v>0</v>
      </c>
      <c r="K1484" s="6">
        <f>G1484+J1484</f>
        <v>0</v>
      </c>
      <c r="L1484" s="26">
        <v>0</v>
      </c>
      <c r="M1484" s="2">
        <v>0</v>
      </c>
      <c r="N1484" s="6">
        <f>L1484+M1484</f>
        <v>0</v>
      </c>
      <c r="O1484" s="13" t="str">
        <f t="shared" si="708"/>
        <v/>
      </c>
      <c r="P1484" s="13" t="str">
        <f t="shared" si="708"/>
        <v/>
      </c>
    </row>
    <row r="1485" spans="1:16" hidden="1">
      <c r="A1485" t="s">
        <v>14</v>
      </c>
      <c r="B1485" s="67"/>
      <c r="C1485" s="67"/>
      <c r="D1485" s="30" t="s">
        <v>27</v>
      </c>
      <c r="E1485" s="2"/>
      <c r="F1485" s="2"/>
      <c r="G1485" s="6">
        <f>E1485+F1485</f>
        <v>0</v>
      </c>
      <c r="H1485" s="2">
        <v>0</v>
      </c>
      <c r="I1485" s="2">
        <v>0</v>
      </c>
      <c r="J1485" s="6">
        <f>H1485+I1485</f>
        <v>0</v>
      </c>
      <c r="K1485" s="6">
        <f>G1485+J1485</f>
        <v>0</v>
      </c>
      <c r="L1485" s="26">
        <v>0</v>
      </c>
      <c r="M1485" s="2">
        <v>0</v>
      </c>
      <c r="N1485" s="6">
        <f>L1485+M1485</f>
        <v>0</v>
      </c>
      <c r="O1485" s="13" t="str">
        <f t="shared" si="708"/>
        <v/>
      </c>
      <c r="P1485" s="13" t="str">
        <f t="shared" si="708"/>
        <v/>
      </c>
    </row>
    <row r="1486" spans="1:16" ht="15.75" hidden="1">
      <c r="A1486" t="s">
        <v>14</v>
      </c>
      <c r="B1486" s="67"/>
      <c r="C1486" s="68"/>
      <c r="D1486" s="4" t="s">
        <v>113</v>
      </c>
      <c r="E1486" s="3">
        <f t="shared" ref="E1486:N1486" si="735">SUM(E1481:E1485)</f>
        <v>0</v>
      </c>
      <c r="F1486" s="3">
        <f t="shared" si="735"/>
        <v>0</v>
      </c>
      <c r="G1486" s="3">
        <f t="shared" si="735"/>
        <v>0</v>
      </c>
      <c r="H1486" s="3">
        <f t="shared" si="735"/>
        <v>0.5</v>
      </c>
      <c r="I1486" s="3">
        <f t="shared" si="735"/>
        <v>0</v>
      </c>
      <c r="J1486" s="3">
        <f t="shared" si="735"/>
        <v>0.5</v>
      </c>
      <c r="K1486" s="3">
        <f t="shared" si="735"/>
        <v>0.5</v>
      </c>
      <c r="L1486" s="24">
        <f t="shared" si="735"/>
        <v>66</v>
      </c>
      <c r="M1486" s="3">
        <f t="shared" si="735"/>
        <v>0</v>
      </c>
      <c r="N1486" s="3">
        <f t="shared" si="735"/>
        <v>66</v>
      </c>
      <c r="O1486" s="16">
        <f t="shared" si="708"/>
        <v>132000</v>
      </c>
      <c r="P1486" s="16" t="str">
        <f t="shared" si="708"/>
        <v/>
      </c>
    </row>
    <row r="1487" spans="1:16" hidden="1">
      <c r="A1487" t="s">
        <v>14</v>
      </c>
      <c r="B1487" s="67"/>
      <c r="C1487" s="66" t="s">
        <v>114</v>
      </c>
      <c r="D1487" s="30" t="s">
        <v>23</v>
      </c>
      <c r="E1487" s="2"/>
      <c r="F1487" s="2"/>
      <c r="G1487" s="6">
        <f>E1487+F1487</f>
        <v>0</v>
      </c>
      <c r="H1487" s="2">
        <v>0</v>
      </c>
      <c r="I1487" s="2">
        <v>0</v>
      </c>
      <c r="J1487" s="6">
        <f>H1487+I1487</f>
        <v>0</v>
      </c>
      <c r="K1487" s="6">
        <f>G1487+J1487</f>
        <v>0</v>
      </c>
      <c r="L1487" s="26">
        <v>0</v>
      </c>
      <c r="M1487" s="2">
        <v>0</v>
      </c>
      <c r="N1487" s="6">
        <f>L1487+M1487</f>
        <v>0</v>
      </c>
      <c r="O1487" s="6" t="str">
        <f t="shared" si="708"/>
        <v/>
      </c>
      <c r="P1487" s="6" t="str">
        <f t="shared" si="708"/>
        <v/>
      </c>
    </row>
    <row r="1488" spans="1:16" hidden="1">
      <c r="A1488" t="s">
        <v>14</v>
      </c>
      <c r="B1488" s="67"/>
      <c r="C1488" s="67"/>
      <c r="D1488" s="30" t="s">
        <v>115</v>
      </c>
      <c r="E1488" s="2"/>
      <c r="F1488" s="2"/>
      <c r="G1488" s="6">
        <f>E1488+F1488</f>
        <v>0</v>
      </c>
      <c r="H1488" s="2">
        <v>0.02</v>
      </c>
      <c r="I1488" s="2">
        <v>0</v>
      </c>
      <c r="J1488" s="6">
        <f>H1488+I1488</f>
        <v>0.02</v>
      </c>
      <c r="K1488" s="6">
        <f>G1488+J1488</f>
        <v>0.02</v>
      </c>
      <c r="L1488" s="26">
        <v>1</v>
      </c>
      <c r="M1488" s="2">
        <v>0</v>
      </c>
      <c r="N1488" s="6">
        <f>L1488+M1488</f>
        <v>1</v>
      </c>
      <c r="O1488" s="13">
        <f t="shared" si="708"/>
        <v>50000</v>
      </c>
      <c r="P1488" s="13" t="str">
        <f t="shared" si="708"/>
        <v/>
      </c>
    </row>
    <row r="1489" spans="1:16" hidden="1">
      <c r="A1489" t="s">
        <v>14</v>
      </c>
      <c r="B1489" s="67"/>
      <c r="C1489" s="67"/>
      <c r="D1489" s="30" t="s">
        <v>116</v>
      </c>
      <c r="E1489" s="2"/>
      <c r="F1489" s="2"/>
      <c r="G1489" s="6">
        <f>E1489+F1489</f>
        <v>0</v>
      </c>
      <c r="H1489" s="2">
        <v>0</v>
      </c>
      <c r="I1489" s="2">
        <v>0</v>
      </c>
      <c r="J1489" s="6">
        <f>H1489+I1489</f>
        <v>0</v>
      </c>
      <c r="K1489" s="6">
        <f>G1489+J1489</f>
        <v>0</v>
      </c>
      <c r="L1489" s="26">
        <v>0</v>
      </c>
      <c r="M1489" s="2">
        <v>0</v>
      </c>
      <c r="N1489" s="6">
        <f>L1489+M1489</f>
        <v>0</v>
      </c>
      <c r="O1489" s="6" t="str">
        <f t="shared" si="708"/>
        <v/>
      </c>
      <c r="P1489" s="6" t="str">
        <f t="shared" si="708"/>
        <v/>
      </c>
    </row>
    <row r="1490" spans="1:16" ht="15.75" hidden="1">
      <c r="A1490" t="s">
        <v>14</v>
      </c>
      <c r="B1490" s="67"/>
      <c r="C1490" s="68"/>
      <c r="D1490" s="4" t="s">
        <v>117</v>
      </c>
      <c r="E1490" s="8">
        <f>SUM(E1487:E1489)</f>
        <v>0</v>
      </c>
      <c r="F1490" s="8">
        <f>SUM(F1487:F1489)</f>
        <v>0</v>
      </c>
      <c r="G1490" s="9">
        <f>E1490+F1490</f>
        <v>0</v>
      </c>
      <c r="H1490" s="8">
        <f>SUM(H1487:H1489)</f>
        <v>0.02</v>
      </c>
      <c r="I1490" s="8">
        <f>SUM(I1487:I1489)</f>
        <v>0</v>
      </c>
      <c r="J1490" s="9">
        <f>H1490+I1490</f>
        <v>0.02</v>
      </c>
      <c r="K1490" s="9">
        <f>G1490+J1490</f>
        <v>0.02</v>
      </c>
      <c r="L1490" s="27">
        <f>SUM(L1487:L1489)</f>
        <v>1</v>
      </c>
      <c r="M1490" s="8">
        <f>SUM(M1487:M1489)</f>
        <v>0</v>
      </c>
      <c r="N1490" s="9">
        <f>L1490+M1490</f>
        <v>1</v>
      </c>
      <c r="O1490" s="16">
        <f t="shared" si="708"/>
        <v>50000</v>
      </c>
      <c r="P1490" s="16" t="str">
        <f t="shared" si="708"/>
        <v/>
      </c>
    </row>
    <row r="1491" spans="1:16" ht="15.75" hidden="1">
      <c r="A1491" t="s">
        <v>14</v>
      </c>
      <c r="B1491" s="68"/>
      <c r="C1491" s="69" t="s">
        <v>118</v>
      </c>
      <c r="D1491" s="69"/>
      <c r="E1491" s="9">
        <f t="shared" ref="E1491:M1491" si="736">E1490+E1486</f>
        <v>0</v>
      </c>
      <c r="F1491" s="9">
        <f t="shared" si="736"/>
        <v>0</v>
      </c>
      <c r="G1491" s="9">
        <f t="shared" si="736"/>
        <v>0</v>
      </c>
      <c r="H1491" s="9">
        <f t="shared" si="736"/>
        <v>0.52</v>
      </c>
      <c r="I1491" s="9">
        <f t="shared" si="736"/>
        <v>0</v>
      </c>
      <c r="J1491" s="9">
        <f t="shared" si="736"/>
        <v>0.52</v>
      </c>
      <c r="K1491" s="9">
        <f t="shared" si="736"/>
        <v>0.52</v>
      </c>
      <c r="L1491" s="24">
        <f t="shared" si="736"/>
        <v>67</v>
      </c>
      <c r="M1491" s="9">
        <f t="shared" si="736"/>
        <v>0</v>
      </c>
      <c r="N1491" s="9">
        <f>N1490+N1486</f>
        <v>67</v>
      </c>
      <c r="O1491" s="16">
        <f t="shared" si="708"/>
        <v>128846.15</v>
      </c>
      <c r="P1491" s="16" t="str">
        <f t="shared" si="708"/>
        <v/>
      </c>
    </row>
    <row r="1492" spans="1:16" hidden="1">
      <c r="A1492" t="s">
        <v>14</v>
      </c>
      <c r="B1492" s="63" t="s">
        <v>119</v>
      </c>
      <c r="C1492" s="59" t="s">
        <v>120</v>
      </c>
      <c r="D1492" s="59"/>
      <c r="E1492" s="2"/>
      <c r="F1492" s="2"/>
      <c r="G1492" s="6">
        <f t="shared" ref="G1492:G1501" si="737">E1492+F1492</f>
        <v>0</v>
      </c>
      <c r="H1492" s="2"/>
      <c r="I1492" s="2"/>
      <c r="J1492" s="6">
        <f t="shared" ref="J1492:J1501" si="738">H1492+I1492</f>
        <v>0</v>
      </c>
      <c r="K1492" s="6">
        <f t="shared" ref="K1492:K1501" si="739">G1492+J1492</f>
        <v>0</v>
      </c>
      <c r="L1492" s="26"/>
      <c r="M1492" s="2"/>
      <c r="N1492" s="6">
        <f t="shared" ref="N1492:N1501" si="740">L1492+M1492</f>
        <v>0</v>
      </c>
      <c r="O1492" s="6" t="str">
        <f t="shared" si="708"/>
        <v/>
      </c>
      <c r="P1492" s="6" t="str">
        <f t="shared" si="708"/>
        <v/>
      </c>
    </row>
    <row r="1493" spans="1:16" hidden="1">
      <c r="A1493" t="s">
        <v>14</v>
      </c>
      <c r="B1493" s="63"/>
      <c r="C1493" s="59" t="s">
        <v>121</v>
      </c>
      <c r="D1493" s="59"/>
      <c r="E1493" s="2"/>
      <c r="F1493" s="2"/>
      <c r="G1493" s="6">
        <f t="shared" si="737"/>
        <v>0</v>
      </c>
      <c r="H1493" s="2"/>
      <c r="I1493" s="2"/>
      <c r="J1493" s="6">
        <f t="shared" si="738"/>
        <v>0</v>
      </c>
      <c r="K1493" s="6">
        <f t="shared" si="739"/>
        <v>0</v>
      </c>
      <c r="L1493" s="26"/>
      <c r="M1493" s="2"/>
      <c r="N1493" s="6">
        <f t="shared" si="740"/>
        <v>0</v>
      </c>
      <c r="O1493" s="6" t="str">
        <f t="shared" si="708"/>
        <v/>
      </c>
      <c r="P1493" s="6" t="str">
        <f t="shared" si="708"/>
        <v/>
      </c>
    </row>
    <row r="1494" spans="1:16" hidden="1">
      <c r="A1494" t="s">
        <v>14</v>
      </c>
      <c r="B1494" s="63"/>
      <c r="C1494" s="59" t="s">
        <v>122</v>
      </c>
      <c r="D1494" s="59"/>
      <c r="E1494" s="2"/>
      <c r="F1494" s="2"/>
      <c r="G1494" s="6">
        <f t="shared" si="737"/>
        <v>0</v>
      </c>
      <c r="H1494" s="2">
        <v>3</v>
      </c>
      <c r="I1494" s="2"/>
      <c r="J1494" s="6">
        <f t="shared" si="738"/>
        <v>3</v>
      </c>
      <c r="K1494" s="6">
        <f t="shared" si="739"/>
        <v>3</v>
      </c>
      <c r="L1494" s="26">
        <v>3.0000000000000001E-3</v>
      </c>
      <c r="M1494" s="2"/>
      <c r="N1494" s="15">
        <f t="shared" si="740"/>
        <v>3.0000000000000001E-3</v>
      </c>
      <c r="O1494" s="6">
        <f t="shared" si="708"/>
        <v>1</v>
      </c>
      <c r="P1494" s="6" t="str">
        <f t="shared" si="708"/>
        <v/>
      </c>
    </row>
    <row r="1495" spans="1:16" hidden="1">
      <c r="A1495" t="s">
        <v>14</v>
      </c>
      <c r="B1495" s="63"/>
      <c r="C1495" s="59" t="s">
        <v>123</v>
      </c>
      <c r="D1495" s="59"/>
      <c r="E1495" s="2">
        <v>2</v>
      </c>
      <c r="F1495" s="2"/>
      <c r="G1495" s="6">
        <f t="shared" si="737"/>
        <v>2</v>
      </c>
      <c r="H1495" s="2">
        <v>3</v>
      </c>
      <c r="I1495" s="2"/>
      <c r="J1495" s="6">
        <f t="shared" si="738"/>
        <v>3</v>
      </c>
      <c r="K1495" s="6">
        <f t="shared" si="739"/>
        <v>5</v>
      </c>
      <c r="L1495" s="26">
        <v>1.2</v>
      </c>
      <c r="M1495" s="2"/>
      <c r="N1495" s="6">
        <f t="shared" si="740"/>
        <v>1.2</v>
      </c>
      <c r="O1495" s="6">
        <f t="shared" si="708"/>
        <v>400</v>
      </c>
      <c r="P1495" s="6" t="str">
        <f t="shared" si="708"/>
        <v/>
      </c>
    </row>
    <row r="1496" spans="1:16" hidden="1">
      <c r="A1496" t="s">
        <v>14</v>
      </c>
      <c r="B1496" s="63"/>
      <c r="C1496" s="59" t="s">
        <v>124</v>
      </c>
      <c r="D1496" s="59"/>
      <c r="E1496" s="2"/>
      <c r="F1496" s="2"/>
      <c r="G1496" s="6">
        <f t="shared" si="737"/>
        <v>0</v>
      </c>
      <c r="H1496" s="2"/>
      <c r="I1496" s="2"/>
      <c r="J1496" s="6">
        <f t="shared" si="738"/>
        <v>0</v>
      </c>
      <c r="K1496" s="6">
        <f t="shared" si="739"/>
        <v>0</v>
      </c>
      <c r="L1496" s="26"/>
      <c r="M1496" s="2"/>
      <c r="N1496" s="6">
        <f t="shared" si="740"/>
        <v>0</v>
      </c>
      <c r="O1496" s="6" t="str">
        <f t="shared" si="708"/>
        <v/>
      </c>
      <c r="P1496" s="6" t="str">
        <f t="shared" si="708"/>
        <v/>
      </c>
    </row>
    <row r="1497" spans="1:16" hidden="1">
      <c r="A1497" t="s">
        <v>14</v>
      </c>
      <c r="B1497" s="63"/>
      <c r="C1497" s="59" t="s">
        <v>125</v>
      </c>
      <c r="D1497" s="59"/>
      <c r="E1497" s="2">
        <v>7</v>
      </c>
      <c r="F1497" s="2"/>
      <c r="G1497" s="6">
        <f t="shared" si="737"/>
        <v>7</v>
      </c>
      <c r="H1497" s="2"/>
      <c r="I1497" s="2"/>
      <c r="J1497" s="6">
        <f t="shared" si="738"/>
        <v>0</v>
      </c>
      <c r="K1497" s="6">
        <f t="shared" si="739"/>
        <v>7</v>
      </c>
      <c r="L1497" s="26"/>
      <c r="M1497" s="2"/>
      <c r="N1497" s="6">
        <f t="shared" si="740"/>
        <v>0</v>
      </c>
      <c r="O1497" s="6" t="str">
        <f t="shared" si="708"/>
        <v/>
      </c>
      <c r="P1497" s="6" t="str">
        <f t="shared" si="708"/>
        <v/>
      </c>
    </row>
    <row r="1498" spans="1:16" hidden="1">
      <c r="A1498" t="s">
        <v>14</v>
      </c>
      <c r="B1498" s="63"/>
      <c r="C1498" s="59" t="s">
        <v>126</v>
      </c>
      <c r="D1498" s="59"/>
      <c r="E1498" s="2"/>
      <c r="F1498" s="2"/>
      <c r="G1498" s="6">
        <f t="shared" si="737"/>
        <v>0</v>
      </c>
      <c r="H1498" s="2"/>
      <c r="I1498" s="2"/>
      <c r="J1498" s="6">
        <f t="shared" si="738"/>
        <v>0</v>
      </c>
      <c r="K1498" s="6">
        <f t="shared" si="739"/>
        <v>0</v>
      </c>
      <c r="L1498" s="26"/>
      <c r="M1498" s="2"/>
      <c r="N1498" s="6">
        <f t="shared" si="740"/>
        <v>0</v>
      </c>
      <c r="O1498" s="6" t="str">
        <f t="shared" si="708"/>
        <v/>
      </c>
      <c r="P1498" s="6" t="str">
        <f t="shared" si="708"/>
        <v/>
      </c>
    </row>
    <row r="1499" spans="1:16" hidden="1">
      <c r="A1499" t="s">
        <v>14</v>
      </c>
      <c r="B1499" s="63"/>
      <c r="C1499" s="59" t="s">
        <v>127</v>
      </c>
      <c r="D1499" s="59"/>
      <c r="E1499" s="2"/>
      <c r="F1499" s="2"/>
      <c r="G1499" s="6">
        <f t="shared" si="737"/>
        <v>0</v>
      </c>
      <c r="H1499" s="2">
        <v>251</v>
      </c>
      <c r="I1499" s="2"/>
      <c r="J1499" s="6">
        <f t="shared" si="738"/>
        <v>251</v>
      </c>
      <c r="K1499" s="6">
        <f t="shared" si="739"/>
        <v>251</v>
      </c>
      <c r="L1499" s="26">
        <v>150.30000000000001</v>
      </c>
      <c r="M1499" s="2"/>
      <c r="N1499" s="6">
        <f t="shared" si="740"/>
        <v>150.30000000000001</v>
      </c>
      <c r="O1499" s="6">
        <f t="shared" si="708"/>
        <v>598.79999999999995</v>
      </c>
      <c r="P1499" s="6" t="str">
        <f t="shared" si="708"/>
        <v/>
      </c>
    </row>
    <row r="1500" spans="1:16" hidden="1">
      <c r="A1500" t="s">
        <v>14</v>
      </c>
      <c r="B1500" s="63"/>
      <c r="C1500" s="59" t="s">
        <v>128</v>
      </c>
      <c r="D1500" s="59"/>
      <c r="E1500" s="2"/>
      <c r="F1500" s="2"/>
      <c r="G1500" s="6">
        <f t="shared" si="737"/>
        <v>0</v>
      </c>
      <c r="H1500" s="2"/>
      <c r="I1500" s="2"/>
      <c r="J1500" s="6">
        <f t="shared" si="738"/>
        <v>0</v>
      </c>
      <c r="K1500" s="6">
        <f t="shared" si="739"/>
        <v>0</v>
      </c>
      <c r="L1500" s="26"/>
      <c r="M1500" s="2"/>
      <c r="N1500" s="6">
        <f t="shared" si="740"/>
        <v>0</v>
      </c>
      <c r="O1500" s="6" t="str">
        <f t="shared" si="708"/>
        <v/>
      </c>
      <c r="P1500" s="6" t="str">
        <f t="shared" si="708"/>
        <v/>
      </c>
    </row>
    <row r="1501" spans="1:16" hidden="1">
      <c r="A1501" t="s">
        <v>14</v>
      </c>
      <c r="B1501" s="63"/>
      <c r="C1501" s="59" t="s">
        <v>129</v>
      </c>
      <c r="D1501" s="59"/>
      <c r="E1501" s="2"/>
      <c r="F1501" s="2"/>
      <c r="G1501" s="6">
        <f t="shared" si="737"/>
        <v>0</v>
      </c>
      <c r="H1501" s="2"/>
      <c r="I1501" s="2"/>
      <c r="J1501" s="6">
        <f t="shared" si="738"/>
        <v>0</v>
      </c>
      <c r="K1501" s="6">
        <f t="shared" si="739"/>
        <v>0</v>
      </c>
      <c r="L1501" s="26"/>
      <c r="M1501" s="2"/>
      <c r="N1501" s="6">
        <f t="shared" si="740"/>
        <v>0</v>
      </c>
      <c r="O1501" s="6" t="str">
        <f t="shared" si="708"/>
        <v/>
      </c>
      <c r="P1501" s="6" t="str">
        <f t="shared" si="708"/>
        <v/>
      </c>
    </row>
    <row r="1502" spans="1:16" hidden="1">
      <c r="A1502" t="s">
        <v>14</v>
      </c>
      <c r="B1502" s="63"/>
      <c r="C1502" s="60" t="s">
        <v>130</v>
      </c>
      <c r="D1502" s="61"/>
      <c r="E1502" s="3">
        <f t="shared" ref="E1502:N1502" si="741">SUM(E1492:E1501)</f>
        <v>9</v>
      </c>
      <c r="F1502" s="3">
        <f t="shared" si="741"/>
        <v>0</v>
      </c>
      <c r="G1502" s="3">
        <f t="shared" si="741"/>
        <v>9</v>
      </c>
      <c r="H1502" s="3">
        <f t="shared" si="741"/>
        <v>257</v>
      </c>
      <c r="I1502" s="3">
        <f t="shared" si="741"/>
        <v>0</v>
      </c>
      <c r="J1502" s="3">
        <f t="shared" si="741"/>
        <v>257</v>
      </c>
      <c r="K1502" s="3">
        <f t="shared" si="741"/>
        <v>266</v>
      </c>
      <c r="L1502" s="24">
        <f t="shared" si="741"/>
        <v>151.50300000000001</v>
      </c>
      <c r="M1502" s="3">
        <f t="shared" si="741"/>
        <v>0</v>
      </c>
      <c r="N1502" s="3">
        <f t="shared" si="741"/>
        <v>151.50300000000001</v>
      </c>
      <c r="O1502" s="3">
        <f t="shared" si="708"/>
        <v>589.51</v>
      </c>
      <c r="P1502" s="3" t="str">
        <f t="shared" si="708"/>
        <v/>
      </c>
    </row>
    <row r="1503" spans="1:16" ht="21" hidden="1">
      <c r="A1503" t="s">
        <v>14</v>
      </c>
      <c r="B1503" s="62" t="s">
        <v>131</v>
      </c>
      <c r="C1503" s="62"/>
      <c r="D1503" s="62"/>
      <c r="E1503" s="10">
        <f>E1420+E1431+E1437+E1445+E1453+E1470+E1480+E1491+E1502</f>
        <v>249.5</v>
      </c>
      <c r="F1503" s="10">
        <f t="shared" ref="F1503:N1503" si="742">F1420+F1431+F1437+F1445+F1453+F1470+F1480+F1491+F1502</f>
        <v>170</v>
      </c>
      <c r="G1503" s="10">
        <f t="shared" si="742"/>
        <v>419.5</v>
      </c>
      <c r="H1503" s="10">
        <f t="shared" si="742"/>
        <v>1162.72</v>
      </c>
      <c r="I1503" s="10">
        <f t="shared" si="742"/>
        <v>173</v>
      </c>
      <c r="J1503" s="10">
        <f t="shared" si="742"/>
        <v>1335.72</v>
      </c>
      <c r="K1503" s="10">
        <f t="shared" si="742"/>
        <v>1755.22</v>
      </c>
      <c r="L1503" s="25">
        <f t="shared" si="742"/>
        <v>2363.5030000000002</v>
      </c>
      <c r="M1503" s="10">
        <f t="shared" si="742"/>
        <v>50</v>
      </c>
      <c r="N1503" s="10">
        <f t="shared" si="742"/>
        <v>2413.5030000000002</v>
      </c>
      <c r="O1503" s="10">
        <f t="shared" si="708"/>
        <v>2032.74</v>
      </c>
      <c r="P1503" s="10">
        <f t="shared" si="708"/>
        <v>289.02</v>
      </c>
    </row>
    <row r="1504" spans="1:16" hidden="1">
      <c r="A1504" t="s">
        <v>15</v>
      </c>
      <c r="B1504" s="63" t="s">
        <v>37</v>
      </c>
      <c r="C1504" s="59" t="s">
        <v>38</v>
      </c>
      <c r="D1504" s="59"/>
      <c r="E1504" s="2"/>
      <c r="F1504" s="2"/>
      <c r="G1504" s="6">
        <f>E1504+F1504</f>
        <v>0</v>
      </c>
      <c r="H1504" s="2"/>
      <c r="I1504" s="2"/>
      <c r="J1504" s="6">
        <f>H1504+I1504</f>
        <v>0</v>
      </c>
      <c r="K1504" s="6">
        <f>G1504+J1504</f>
        <v>0</v>
      </c>
      <c r="L1504" s="26"/>
      <c r="M1504" s="2"/>
      <c r="N1504" s="6">
        <f>L1504+M1504</f>
        <v>0</v>
      </c>
      <c r="O1504" s="6" t="str">
        <f t="shared" ref="O1504:P1519" si="743">IF(H1504&gt;0,ROUND(L1504/H1504*1000,2),"")</f>
        <v/>
      </c>
      <c r="P1504" s="6" t="str">
        <f t="shared" si="743"/>
        <v/>
      </c>
    </row>
    <row r="1505" spans="1:16" hidden="1">
      <c r="A1505" t="s">
        <v>15</v>
      </c>
      <c r="B1505" s="63"/>
      <c r="C1505" s="59" t="s">
        <v>39</v>
      </c>
      <c r="D1505" s="59"/>
      <c r="E1505" s="2">
        <v>4</v>
      </c>
      <c r="F1505" s="2"/>
      <c r="G1505" s="6">
        <f>E1505+F1505</f>
        <v>4</v>
      </c>
      <c r="H1505" s="2">
        <v>10</v>
      </c>
      <c r="I1505" s="2"/>
      <c r="J1505" s="6">
        <f>H1505+I1505</f>
        <v>10</v>
      </c>
      <c r="K1505" s="6">
        <f>G1505+J1505</f>
        <v>14</v>
      </c>
      <c r="L1505" s="26">
        <v>60</v>
      </c>
      <c r="M1505" s="2"/>
      <c r="N1505" s="6">
        <f>L1505+M1505</f>
        <v>60</v>
      </c>
      <c r="O1505" s="6">
        <f t="shared" si="743"/>
        <v>6000</v>
      </c>
      <c r="P1505" s="6" t="str">
        <f t="shared" si="743"/>
        <v/>
      </c>
    </row>
    <row r="1506" spans="1:16" hidden="1">
      <c r="A1506" t="s">
        <v>15</v>
      </c>
      <c r="B1506" s="63"/>
      <c r="C1506" s="59" t="s">
        <v>40</v>
      </c>
      <c r="D1506" s="59"/>
      <c r="E1506" s="2">
        <v>85</v>
      </c>
      <c r="F1506" s="2"/>
      <c r="G1506" s="6">
        <f>E1506+F1506</f>
        <v>85</v>
      </c>
      <c r="H1506" s="2">
        <v>357</v>
      </c>
      <c r="I1506" s="2"/>
      <c r="J1506" s="6">
        <f>H1506+I1506</f>
        <v>357</v>
      </c>
      <c r="K1506" s="6">
        <f>G1506+J1506</f>
        <v>442</v>
      </c>
      <c r="L1506" s="26">
        <v>4800</v>
      </c>
      <c r="M1506" s="2"/>
      <c r="N1506" s="6">
        <f>L1506+M1506</f>
        <v>4800</v>
      </c>
      <c r="O1506" s="6">
        <f t="shared" si="743"/>
        <v>13445.38</v>
      </c>
      <c r="P1506" s="6" t="str">
        <f t="shared" si="743"/>
        <v/>
      </c>
    </row>
    <row r="1507" spans="1:16" hidden="1">
      <c r="A1507" t="s">
        <v>15</v>
      </c>
      <c r="B1507" s="63"/>
      <c r="C1507" s="59" t="s">
        <v>41</v>
      </c>
      <c r="D1507" s="59"/>
      <c r="E1507" s="2"/>
      <c r="F1507" s="2"/>
      <c r="G1507" s="6">
        <f>E1507+F1507</f>
        <v>0</v>
      </c>
      <c r="H1507" s="2"/>
      <c r="I1507" s="2"/>
      <c r="J1507" s="6">
        <f>H1507+I1507</f>
        <v>0</v>
      </c>
      <c r="K1507" s="6">
        <f>G1507+J1507</f>
        <v>0</v>
      </c>
      <c r="L1507" s="26"/>
      <c r="M1507" s="2"/>
      <c r="N1507" s="6">
        <f>L1507+M1507</f>
        <v>0</v>
      </c>
      <c r="O1507" s="6" t="str">
        <f t="shared" si="743"/>
        <v/>
      </c>
      <c r="P1507" s="6" t="str">
        <f t="shared" si="743"/>
        <v/>
      </c>
    </row>
    <row r="1508" spans="1:16" hidden="1">
      <c r="A1508" t="s">
        <v>15</v>
      </c>
      <c r="B1508" s="63"/>
      <c r="C1508" s="60" t="s">
        <v>42</v>
      </c>
      <c r="D1508" s="61"/>
      <c r="E1508" s="3">
        <f t="shared" ref="E1508:N1508" si="744">SUM(E1504:E1507)</f>
        <v>89</v>
      </c>
      <c r="F1508" s="3">
        <f t="shared" si="744"/>
        <v>0</v>
      </c>
      <c r="G1508" s="3">
        <f t="shared" si="744"/>
        <v>89</v>
      </c>
      <c r="H1508" s="3">
        <f t="shared" si="744"/>
        <v>367</v>
      </c>
      <c r="I1508" s="3">
        <f t="shared" si="744"/>
        <v>0</v>
      </c>
      <c r="J1508" s="3">
        <f t="shared" si="744"/>
        <v>367</v>
      </c>
      <c r="K1508" s="3">
        <f t="shared" si="744"/>
        <v>456</v>
      </c>
      <c r="L1508" s="24">
        <f t="shared" si="744"/>
        <v>4860</v>
      </c>
      <c r="M1508" s="3">
        <f t="shared" si="744"/>
        <v>0</v>
      </c>
      <c r="N1508" s="3">
        <f t="shared" si="744"/>
        <v>4860</v>
      </c>
      <c r="O1508" s="3">
        <f t="shared" si="743"/>
        <v>13242.51</v>
      </c>
      <c r="P1508" s="3" t="str">
        <f t="shared" si="743"/>
        <v/>
      </c>
    </row>
    <row r="1509" spans="1:16" hidden="1">
      <c r="A1509" t="s">
        <v>15</v>
      </c>
      <c r="B1509" s="63" t="s">
        <v>43</v>
      </c>
      <c r="C1509" s="59" t="s">
        <v>44</v>
      </c>
      <c r="D1509" s="59"/>
      <c r="E1509" s="2">
        <v>22</v>
      </c>
      <c r="F1509" s="2"/>
      <c r="G1509" s="6">
        <f t="shared" ref="G1509:G1518" si="745">E1509+F1509</f>
        <v>22</v>
      </c>
      <c r="H1509" s="2">
        <v>149</v>
      </c>
      <c r="I1509" s="2"/>
      <c r="J1509" s="6">
        <f t="shared" ref="J1509:J1518" si="746">H1509+I1509</f>
        <v>149</v>
      </c>
      <c r="K1509" s="6">
        <f t="shared" ref="K1509:K1518" si="747">G1509+J1509</f>
        <v>171</v>
      </c>
      <c r="L1509" s="26">
        <v>1700</v>
      </c>
      <c r="M1509" s="2"/>
      <c r="N1509" s="6">
        <f t="shared" ref="N1509:N1518" si="748">L1509+M1509</f>
        <v>1700</v>
      </c>
      <c r="O1509" s="6">
        <f t="shared" si="743"/>
        <v>11409.4</v>
      </c>
      <c r="P1509" s="6" t="str">
        <f t="shared" si="743"/>
        <v/>
      </c>
    </row>
    <row r="1510" spans="1:16" hidden="1">
      <c r="A1510" t="s">
        <v>15</v>
      </c>
      <c r="B1510" s="63"/>
      <c r="C1510" s="59" t="s">
        <v>45</v>
      </c>
      <c r="D1510" s="59"/>
      <c r="E1510" s="2">
        <v>36</v>
      </c>
      <c r="F1510" s="2"/>
      <c r="G1510" s="6">
        <f t="shared" si="745"/>
        <v>36</v>
      </c>
      <c r="H1510" s="2">
        <v>158</v>
      </c>
      <c r="I1510" s="2"/>
      <c r="J1510" s="6">
        <f t="shared" si="746"/>
        <v>158</v>
      </c>
      <c r="K1510" s="6">
        <f t="shared" si="747"/>
        <v>194</v>
      </c>
      <c r="L1510" s="26">
        <v>1550</v>
      </c>
      <c r="M1510" s="2"/>
      <c r="N1510" s="6">
        <f t="shared" si="748"/>
        <v>1550</v>
      </c>
      <c r="O1510" s="6">
        <f t="shared" si="743"/>
        <v>9810.1299999999992</v>
      </c>
      <c r="P1510" s="6" t="str">
        <f t="shared" si="743"/>
        <v/>
      </c>
    </row>
    <row r="1511" spans="1:16" hidden="1">
      <c r="A1511" t="s">
        <v>15</v>
      </c>
      <c r="B1511" s="63"/>
      <c r="C1511" s="59" t="s">
        <v>46</v>
      </c>
      <c r="D1511" s="59"/>
      <c r="E1511" s="2">
        <v>5</v>
      </c>
      <c r="F1511" s="2"/>
      <c r="G1511" s="6">
        <f t="shared" si="745"/>
        <v>5</v>
      </c>
      <c r="H1511" s="2">
        <v>18</v>
      </c>
      <c r="I1511" s="2"/>
      <c r="J1511" s="6">
        <f t="shared" si="746"/>
        <v>18</v>
      </c>
      <c r="K1511" s="6">
        <f t="shared" si="747"/>
        <v>23</v>
      </c>
      <c r="L1511" s="26">
        <v>140</v>
      </c>
      <c r="M1511" s="2"/>
      <c r="N1511" s="6">
        <f t="shared" si="748"/>
        <v>140</v>
      </c>
      <c r="O1511" s="6">
        <f t="shared" si="743"/>
        <v>7777.78</v>
      </c>
      <c r="P1511" s="6" t="str">
        <f t="shared" si="743"/>
        <v/>
      </c>
    </row>
    <row r="1512" spans="1:16" hidden="1">
      <c r="A1512" t="s">
        <v>15</v>
      </c>
      <c r="B1512" s="63"/>
      <c r="C1512" s="59" t="s">
        <v>47</v>
      </c>
      <c r="D1512" s="59"/>
      <c r="E1512" s="2">
        <v>10</v>
      </c>
      <c r="F1512" s="2"/>
      <c r="G1512" s="6">
        <f t="shared" si="745"/>
        <v>10</v>
      </c>
      <c r="H1512" s="2">
        <v>22</v>
      </c>
      <c r="I1512" s="2"/>
      <c r="J1512" s="6">
        <f t="shared" si="746"/>
        <v>22</v>
      </c>
      <c r="K1512" s="6">
        <f t="shared" si="747"/>
        <v>32</v>
      </c>
      <c r="L1512" s="26">
        <v>420</v>
      </c>
      <c r="M1512" s="2"/>
      <c r="N1512" s="6">
        <f t="shared" si="748"/>
        <v>420</v>
      </c>
      <c r="O1512" s="6">
        <f t="shared" si="743"/>
        <v>19090.91</v>
      </c>
      <c r="P1512" s="6" t="str">
        <f t="shared" si="743"/>
        <v/>
      </c>
    </row>
    <row r="1513" spans="1:16" hidden="1">
      <c r="A1513" t="s">
        <v>15</v>
      </c>
      <c r="B1513" s="63"/>
      <c r="C1513" s="59" t="s">
        <v>48</v>
      </c>
      <c r="D1513" s="59"/>
      <c r="E1513" s="2">
        <v>60</v>
      </c>
      <c r="F1513" s="2"/>
      <c r="G1513" s="6">
        <f t="shared" si="745"/>
        <v>60</v>
      </c>
      <c r="H1513" s="2">
        <v>240</v>
      </c>
      <c r="I1513" s="2"/>
      <c r="J1513" s="6">
        <f t="shared" si="746"/>
        <v>240</v>
      </c>
      <c r="K1513" s="6">
        <f t="shared" si="747"/>
        <v>300</v>
      </c>
      <c r="L1513" s="26">
        <v>4416</v>
      </c>
      <c r="M1513" s="2"/>
      <c r="N1513" s="6">
        <f t="shared" si="748"/>
        <v>4416</v>
      </c>
      <c r="O1513" s="6">
        <f t="shared" si="743"/>
        <v>18400</v>
      </c>
      <c r="P1513" s="6" t="str">
        <f t="shared" si="743"/>
        <v/>
      </c>
    </row>
    <row r="1514" spans="1:16" hidden="1">
      <c r="A1514" t="s">
        <v>15</v>
      </c>
      <c r="B1514" s="63"/>
      <c r="C1514" s="59" t="s">
        <v>49</v>
      </c>
      <c r="D1514" s="59"/>
      <c r="E1514" s="2"/>
      <c r="F1514" s="2"/>
      <c r="G1514" s="6">
        <f t="shared" si="745"/>
        <v>0</v>
      </c>
      <c r="H1514" s="2"/>
      <c r="I1514" s="2"/>
      <c r="J1514" s="6">
        <f t="shared" si="746"/>
        <v>0</v>
      </c>
      <c r="K1514" s="6">
        <f t="shared" si="747"/>
        <v>0</v>
      </c>
      <c r="L1514" s="26"/>
      <c r="M1514" s="2"/>
      <c r="N1514" s="6">
        <f t="shared" si="748"/>
        <v>0</v>
      </c>
      <c r="O1514" s="6" t="str">
        <f t="shared" si="743"/>
        <v/>
      </c>
      <c r="P1514" s="6" t="str">
        <f t="shared" si="743"/>
        <v/>
      </c>
    </row>
    <row r="1515" spans="1:16" hidden="1">
      <c r="A1515" t="s">
        <v>15</v>
      </c>
      <c r="B1515" s="63"/>
      <c r="C1515" s="59" t="s">
        <v>50</v>
      </c>
      <c r="D1515" s="59"/>
      <c r="E1515" s="2">
        <v>22</v>
      </c>
      <c r="F1515" s="2"/>
      <c r="G1515" s="6">
        <f t="shared" si="745"/>
        <v>22</v>
      </c>
      <c r="H1515" s="2">
        <v>236</v>
      </c>
      <c r="I1515" s="2"/>
      <c r="J1515" s="6">
        <f t="shared" si="746"/>
        <v>236</v>
      </c>
      <c r="K1515" s="6">
        <f t="shared" si="747"/>
        <v>258</v>
      </c>
      <c r="L1515" s="26">
        <v>600</v>
      </c>
      <c r="M1515" s="2"/>
      <c r="N1515" s="6">
        <f t="shared" si="748"/>
        <v>600</v>
      </c>
      <c r="O1515" s="6">
        <f t="shared" si="743"/>
        <v>2542.37</v>
      </c>
      <c r="P1515" s="6" t="str">
        <f t="shared" si="743"/>
        <v/>
      </c>
    </row>
    <row r="1516" spans="1:16" hidden="1">
      <c r="A1516" t="s">
        <v>15</v>
      </c>
      <c r="B1516" s="63"/>
      <c r="C1516" s="59" t="s">
        <v>51</v>
      </c>
      <c r="D1516" s="59"/>
      <c r="E1516" s="2">
        <v>4</v>
      </c>
      <c r="F1516" s="2"/>
      <c r="G1516" s="6">
        <f t="shared" si="745"/>
        <v>4</v>
      </c>
      <c r="H1516" s="2">
        <v>10</v>
      </c>
      <c r="I1516" s="2"/>
      <c r="J1516" s="6">
        <f t="shared" si="746"/>
        <v>10</v>
      </c>
      <c r="K1516" s="6">
        <f t="shared" si="747"/>
        <v>14</v>
      </c>
      <c r="L1516" s="26">
        <v>131</v>
      </c>
      <c r="M1516" s="2"/>
      <c r="N1516" s="6">
        <f t="shared" si="748"/>
        <v>131</v>
      </c>
      <c r="O1516" s="6">
        <f t="shared" si="743"/>
        <v>13100</v>
      </c>
      <c r="P1516" s="6" t="str">
        <f t="shared" si="743"/>
        <v/>
      </c>
    </row>
    <row r="1517" spans="1:16" hidden="1">
      <c r="A1517" t="s">
        <v>15</v>
      </c>
      <c r="B1517" s="63"/>
      <c r="C1517" s="59" t="s">
        <v>52</v>
      </c>
      <c r="D1517" s="59"/>
      <c r="E1517" s="2"/>
      <c r="F1517" s="2"/>
      <c r="G1517" s="6">
        <f t="shared" si="745"/>
        <v>0</v>
      </c>
      <c r="H1517" s="2"/>
      <c r="I1517" s="2"/>
      <c r="J1517" s="6">
        <f t="shared" si="746"/>
        <v>0</v>
      </c>
      <c r="K1517" s="6">
        <f t="shared" si="747"/>
        <v>0</v>
      </c>
      <c r="L1517" s="26"/>
      <c r="M1517" s="2"/>
      <c r="N1517" s="6">
        <f t="shared" si="748"/>
        <v>0</v>
      </c>
      <c r="O1517" s="6" t="str">
        <f t="shared" si="743"/>
        <v/>
      </c>
      <c r="P1517" s="6" t="str">
        <f t="shared" si="743"/>
        <v/>
      </c>
    </row>
    <row r="1518" spans="1:16" hidden="1">
      <c r="A1518" t="s">
        <v>15</v>
      </c>
      <c r="B1518" s="63"/>
      <c r="C1518" s="59" t="s">
        <v>53</v>
      </c>
      <c r="D1518" s="59"/>
      <c r="E1518" s="2"/>
      <c r="F1518" s="2"/>
      <c r="G1518" s="6">
        <f t="shared" si="745"/>
        <v>0</v>
      </c>
      <c r="H1518" s="2"/>
      <c r="I1518" s="2"/>
      <c r="J1518" s="6">
        <f t="shared" si="746"/>
        <v>0</v>
      </c>
      <c r="K1518" s="6">
        <f t="shared" si="747"/>
        <v>0</v>
      </c>
      <c r="L1518" s="26"/>
      <c r="M1518" s="2"/>
      <c r="N1518" s="6">
        <f t="shared" si="748"/>
        <v>0</v>
      </c>
      <c r="O1518" s="6" t="str">
        <f t="shared" si="743"/>
        <v/>
      </c>
      <c r="P1518" s="6" t="str">
        <f t="shared" si="743"/>
        <v/>
      </c>
    </row>
    <row r="1519" spans="1:16" hidden="1">
      <c r="A1519" t="s">
        <v>15</v>
      </c>
      <c r="B1519" s="63"/>
      <c r="C1519" s="60" t="s">
        <v>54</v>
      </c>
      <c r="D1519" s="61"/>
      <c r="E1519" s="3">
        <f t="shared" ref="E1519:N1519" si="749">SUM(E1509:E1518)</f>
        <v>159</v>
      </c>
      <c r="F1519" s="3">
        <f t="shared" si="749"/>
        <v>0</v>
      </c>
      <c r="G1519" s="3">
        <f t="shared" si="749"/>
        <v>159</v>
      </c>
      <c r="H1519" s="3">
        <f t="shared" si="749"/>
        <v>833</v>
      </c>
      <c r="I1519" s="3">
        <f t="shared" si="749"/>
        <v>0</v>
      </c>
      <c r="J1519" s="3">
        <f t="shared" si="749"/>
        <v>833</v>
      </c>
      <c r="K1519" s="3">
        <f t="shared" si="749"/>
        <v>992</v>
      </c>
      <c r="L1519" s="24">
        <f t="shared" si="749"/>
        <v>8957</v>
      </c>
      <c r="M1519" s="3">
        <f t="shared" si="749"/>
        <v>0</v>
      </c>
      <c r="N1519" s="3">
        <f t="shared" si="749"/>
        <v>8957</v>
      </c>
      <c r="O1519" s="3">
        <f t="shared" si="743"/>
        <v>10752.7</v>
      </c>
      <c r="P1519" s="3" t="str">
        <f t="shared" si="743"/>
        <v/>
      </c>
    </row>
    <row r="1520" spans="1:16" hidden="1">
      <c r="A1520" t="s">
        <v>15</v>
      </c>
      <c r="B1520" s="63" t="s">
        <v>55</v>
      </c>
      <c r="C1520" s="59" t="s">
        <v>56</v>
      </c>
      <c r="D1520" s="59"/>
      <c r="E1520" s="2"/>
      <c r="F1520" s="2"/>
      <c r="G1520" s="6">
        <f>E1520+F1520</f>
        <v>0</v>
      </c>
      <c r="H1520" s="2"/>
      <c r="I1520" s="2"/>
      <c r="J1520" s="6">
        <f>H1520+I1520</f>
        <v>0</v>
      </c>
      <c r="K1520" s="6">
        <f>G1520+J1520</f>
        <v>0</v>
      </c>
      <c r="L1520" s="26"/>
      <c r="M1520" s="2"/>
      <c r="N1520" s="6">
        <f>L1520+M1520</f>
        <v>0</v>
      </c>
      <c r="O1520" s="6" t="str">
        <f t="shared" ref="O1520:P1591" si="750">IF(H1520&gt;0,ROUND(L1520/H1520*1000,2),"")</f>
        <v/>
      </c>
      <c r="P1520" s="6" t="str">
        <f t="shared" si="750"/>
        <v/>
      </c>
    </row>
    <row r="1521" spans="1:16" hidden="1">
      <c r="A1521" t="s">
        <v>15</v>
      </c>
      <c r="B1521" s="63"/>
      <c r="C1521" s="59" t="s">
        <v>57</v>
      </c>
      <c r="D1521" s="59"/>
      <c r="E1521" s="2"/>
      <c r="F1521" s="2"/>
      <c r="G1521" s="6">
        <f>E1521+F1521</f>
        <v>0</v>
      </c>
      <c r="H1521" s="2"/>
      <c r="I1521" s="2"/>
      <c r="J1521" s="6">
        <f>H1521+I1521</f>
        <v>0</v>
      </c>
      <c r="K1521" s="6">
        <f>G1521+J1521</f>
        <v>0</v>
      </c>
      <c r="L1521" s="26"/>
      <c r="M1521" s="2"/>
      <c r="N1521" s="6">
        <f>L1521+M1521</f>
        <v>0</v>
      </c>
      <c r="O1521" s="6" t="str">
        <f t="shared" si="750"/>
        <v/>
      </c>
      <c r="P1521" s="6" t="str">
        <f t="shared" si="750"/>
        <v/>
      </c>
    </row>
    <row r="1522" spans="1:16" hidden="1">
      <c r="A1522" t="s">
        <v>15</v>
      </c>
      <c r="B1522" s="63"/>
      <c r="C1522" s="59" t="s">
        <v>58</v>
      </c>
      <c r="D1522" s="59"/>
      <c r="E1522" s="2"/>
      <c r="F1522" s="2"/>
      <c r="G1522" s="6">
        <f>E1522+F1522</f>
        <v>0</v>
      </c>
      <c r="H1522" s="2"/>
      <c r="I1522" s="2"/>
      <c r="J1522" s="6">
        <f>H1522+I1522</f>
        <v>0</v>
      </c>
      <c r="K1522" s="6">
        <f>G1522+J1522</f>
        <v>0</v>
      </c>
      <c r="L1522" s="26"/>
      <c r="M1522" s="2"/>
      <c r="N1522" s="6">
        <f>L1522+M1522</f>
        <v>0</v>
      </c>
      <c r="O1522" s="6" t="str">
        <f t="shared" si="750"/>
        <v/>
      </c>
      <c r="P1522" s="6" t="str">
        <f t="shared" si="750"/>
        <v/>
      </c>
    </row>
    <row r="1523" spans="1:16" hidden="1">
      <c r="A1523" t="s">
        <v>15</v>
      </c>
      <c r="B1523" s="63"/>
      <c r="C1523" s="59" t="s">
        <v>59</v>
      </c>
      <c r="D1523" s="59"/>
      <c r="E1523" s="2"/>
      <c r="F1523" s="2"/>
      <c r="G1523" s="6">
        <f>E1523+F1523</f>
        <v>0</v>
      </c>
      <c r="H1523" s="2"/>
      <c r="I1523" s="2"/>
      <c r="J1523" s="6">
        <f>H1523+I1523</f>
        <v>0</v>
      </c>
      <c r="K1523" s="6">
        <f>G1523+J1523</f>
        <v>0</v>
      </c>
      <c r="L1523" s="26"/>
      <c r="M1523" s="2"/>
      <c r="N1523" s="6">
        <f>L1523+M1523</f>
        <v>0</v>
      </c>
      <c r="O1523" s="6" t="str">
        <f t="shared" si="750"/>
        <v/>
      </c>
      <c r="P1523" s="6" t="str">
        <f t="shared" si="750"/>
        <v/>
      </c>
    </row>
    <row r="1524" spans="1:16" hidden="1">
      <c r="A1524" t="s">
        <v>15</v>
      </c>
      <c r="B1524" s="63"/>
      <c r="C1524" s="59" t="s">
        <v>60</v>
      </c>
      <c r="D1524" s="59"/>
      <c r="E1524" s="2"/>
      <c r="F1524" s="2"/>
      <c r="G1524" s="6">
        <f>E1524+F1524</f>
        <v>0</v>
      </c>
      <c r="H1524" s="2"/>
      <c r="I1524" s="2"/>
      <c r="J1524" s="6">
        <f>H1524+I1524</f>
        <v>0</v>
      </c>
      <c r="K1524" s="6">
        <f>G1524+J1524</f>
        <v>0</v>
      </c>
      <c r="L1524" s="26"/>
      <c r="M1524" s="2"/>
      <c r="N1524" s="6">
        <f>L1524+M1524</f>
        <v>0</v>
      </c>
      <c r="O1524" s="6" t="str">
        <f t="shared" si="750"/>
        <v/>
      </c>
      <c r="P1524" s="6" t="str">
        <f t="shared" si="750"/>
        <v/>
      </c>
    </row>
    <row r="1525" spans="1:16" hidden="1">
      <c r="A1525" t="s">
        <v>15</v>
      </c>
      <c r="B1525" s="63"/>
      <c r="C1525" s="60" t="s">
        <v>61</v>
      </c>
      <c r="D1525" s="61"/>
      <c r="E1525" s="3">
        <f t="shared" ref="E1525:N1525" si="751">SUM(E1520:E1524)</f>
        <v>0</v>
      </c>
      <c r="F1525" s="3">
        <f t="shared" si="751"/>
        <v>0</v>
      </c>
      <c r="G1525" s="3">
        <f t="shared" si="751"/>
        <v>0</v>
      </c>
      <c r="H1525" s="3">
        <f t="shared" si="751"/>
        <v>0</v>
      </c>
      <c r="I1525" s="3">
        <f t="shared" si="751"/>
        <v>0</v>
      </c>
      <c r="J1525" s="3">
        <f t="shared" si="751"/>
        <v>0</v>
      </c>
      <c r="K1525" s="3">
        <f t="shared" si="751"/>
        <v>0</v>
      </c>
      <c r="L1525" s="24">
        <f t="shared" si="751"/>
        <v>0</v>
      </c>
      <c r="M1525" s="3">
        <f t="shared" si="751"/>
        <v>0</v>
      </c>
      <c r="N1525" s="3">
        <f t="shared" si="751"/>
        <v>0</v>
      </c>
      <c r="O1525" s="3" t="str">
        <f t="shared" si="750"/>
        <v/>
      </c>
      <c r="P1525" s="3" t="str">
        <f t="shared" si="750"/>
        <v/>
      </c>
    </row>
    <row r="1526" spans="1:16" hidden="1">
      <c r="A1526" t="s">
        <v>15</v>
      </c>
      <c r="B1526" s="63" t="s">
        <v>62</v>
      </c>
      <c r="C1526" s="59" t="s">
        <v>63</v>
      </c>
      <c r="D1526" s="59"/>
      <c r="E1526" s="2"/>
      <c r="F1526" s="2"/>
      <c r="G1526" s="6">
        <f t="shared" ref="G1526:G1532" si="752">E1526+F1526</f>
        <v>0</v>
      </c>
      <c r="H1526" s="2"/>
      <c r="I1526" s="2"/>
      <c r="J1526" s="6">
        <f t="shared" ref="J1526:J1532" si="753">H1526+I1526</f>
        <v>0</v>
      </c>
      <c r="K1526" s="6">
        <f t="shared" ref="K1526:K1532" si="754">G1526+J1526</f>
        <v>0</v>
      </c>
      <c r="L1526" s="26"/>
      <c r="M1526" s="2"/>
      <c r="N1526" s="6">
        <f t="shared" ref="N1526:N1532" si="755">L1526+M1526</f>
        <v>0</v>
      </c>
      <c r="O1526" s="6" t="str">
        <f t="shared" si="750"/>
        <v/>
      </c>
      <c r="P1526" s="6" t="str">
        <f t="shared" si="750"/>
        <v/>
      </c>
    </row>
    <row r="1527" spans="1:16" hidden="1">
      <c r="A1527" t="s">
        <v>15</v>
      </c>
      <c r="B1527" s="63"/>
      <c r="C1527" s="59" t="s">
        <v>64</v>
      </c>
      <c r="D1527" s="59"/>
      <c r="E1527" s="2">
        <v>1</v>
      </c>
      <c r="F1527" s="2"/>
      <c r="G1527" s="6">
        <f t="shared" si="752"/>
        <v>1</v>
      </c>
      <c r="H1527" s="2"/>
      <c r="I1527" s="2"/>
      <c r="J1527" s="6">
        <f t="shared" si="753"/>
        <v>0</v>
      </c>
      <c r="K1527" s="6">
        <f t="shared" si="754"/>
        <v>1</v>
      </c>
      <c r="L1527" s="26"/>
      <c r="M1527" s="2"/>
      <c r="N1527" s="6">
        <f t="shared" si="755"/>
        <v>0</v>
      </c>
      <c r="O1527" s="6" t="str">
        <f t="shared" si="750"/>
        <v/>
      </c>
      <c r="P1527" s="6" t="str">
        <f t="shared" si="750"/>
        <v/>
      </c>
    </row>
    <row r="1528" spans="1:16" hidden="1">
      <c r="A1528" t="s">
        <v>15</v>
      </c>
      <c r="B1528" s="63"/>
      <c r="C1528" s="59" t="s">
        <v>65</v>
      </c>
      <c r="D1528" s="59"/>
      <c r="E1528" s="2">
        <v>10</v>
      </c>
      <c r="F1528" s="2"/>
      <c r="G1528" s="6">
        <f t="shared" si="752"/>
        <v>10</v>
      </c>
      <c r="H1528" s="2">
        <v>56</v>
      </c>
      <c r="I1528" s="2"/>
      <c r="J1528" s="6">
        <f t="shared" si="753"/>
        <v>56</v>
      </c>
      <c r="K1528" s="6">
        <f t="shared" si="754"/>
        <v>66</v>
      </c>
      <c r="L1528" s="26">
        <v>150</v>
      </c>
      <c r="M1528" s="2"/>
      <c r="N1528" s="6">
        <f t="shared" si="755"/>
        <v>150</v>
      </c>
      <c r="O1528" s="6">
        <f t="shared" si="750"/>
        <v>2678.57</v>
      </c>
      <c r="P1528" s="6" t="str">
        <f t="shared" si="750"/>
        <v/>
      </c>
    </row>
    <row r="1529" spans="1:16" hidden="1">
      <c r="A1529" t="s">
        <v>15</v>
      </c>
      <c r="B1529" s="63"/>
      <c r="C1529" s="59" t="s">
        <v>66</v>
      </c>
      <c r="D1529" s="59"/>
      <c r="E1529" s="2"/>
      <c r="F1529" s="2"/>
      <c r="G1529" s="6">
        <f t="shared" si="752"/>
        <v>0</v>
      </c>
      <c r="H1529" s="2"/>
      <c r="I1529" s="2"/>
      <c r="J1529" s="6">
        <f t="shared" si="753"/>
        <v>0</v>
      </c>
      <c r="K1529" s="6">
        <f t="shared" si="754"/>
        <v>0</v>
      </c>
      <c r="L1529" s="26"/>
      <c r="M1529" s="2"/>
      <c r="N1529" s="6">
        <f t="shared" si="755"/>
        <v>0</v>
      </c>
      <c r="O1529" s="6" t="str">
        <f t="shared" si="750"/>
        <v/>
      </c>
      <c r="P1529" s="6" t="str">
        <f t="shared" si="750"/>
        <v/>
      </c>
    </row>
    <row r="1530" spans="1:16" hidden="1">
      <c r="A1530" t="s">
        <v>15</v>
      </c>
      <c r="B1530" s="63"/>
      <c r="C1530" s="59" t="s">
        <v>67</v>
      </c>
      <c r="D1530" s="59"/>
      <c r="E1530" s="2"/>
      <c r="F1530" s="2"/>
      <c r="G1530" s="6">
        <f t="shared" si="752"/>
        <v>0</v>
      </c>
      <c r="H1530" s="2"/>
      <c r="I1530" s="2"/>
      <c r="J1530" s="6">
        <f t="shared" si="753"/>
        <v>0</v>
      </c>
      <c r="K1530" s="6">
        <f t="shared" si="754"/>
        <v>0</v>
      </c>
      <c r="L1530" s="26"/>
      <c r="M1530" s="2"/>
      <c r="N1530" s="6">
        <f t="shared" si="755"/>
        <v>0</v>
      </c>
      <c r="O1530" s="6" t="str">
        <f t="shared" si="750"/>
        <v/>
      </c>
      <c r="P1530" s="6" t="str">
        <f t="shared" si="750"/>
        <v/>
      </c>
    </row>
    <row r="1531" spans="1:16" hidden="1">
      <c r="A1531" t="s">
        <v>15</v>
      </c>
      <c r="B1531" s="63"/>
      <c r="C1531" s="59" t="s">
        <v>68</v>
      </c>
      <c r="D1531" s="59"/>
      <c r="E1531" s="2"/>
      <c r="F1531" s="2"/>
      <c r="G1531" s="6">
        <f t="shared" si="752"/>
        <v>0</v>
      </c>
      <c r="H1531" s="2"/>
      <c r="I1531" s="2"/>
      <c r="J1531" s="6">
        <f t="shared" si="753"/>
        <v>0</v>
      </c>
      <c r="K1531" s="6">
        <f t="shared" si="754"/>
        <v>0</v>
      </c>
      <c r="L1531" s="26"/>
      <c r="M1531" s="2"/>
      <c r="N1531" s="6">
        <f t="shared" si="755"/>
        <v>0</v>
      </c>
      <c r="O1531" s="6" t="str">
        <f t="shared" si="750"/>
        <v/>
      </c>
      <c r="P1531" s="6" t="str">
        <f t="shared" si="750"/>
        <v/>
      </c>
    </row>
    <row r="1532" spans="1:16" hidden="1">
      <c r="A1532" t="s">
        <v>15</v>
      </c>
      <c r="B1532" s="63"/>
      <c r="C1532" s="59" t="s">
        <v>69</v>
      </c>
      <c r="D1532" s="59"/>
      <c r="E1532" s="2"/>
      <c r="F1532" s="2"/>
      <c r="G1532" s="6">
        <f t="shared" si="752"/>
        <v>0</v>
      </c>
      <c r="H1532" s="2"/>
      <c r="I1532" s="2"/>
      <c r="J1532" s="6">
        <f t="shared" si="753"/>
        <v>0</v>
      </c>
      <c r="K1532" s="6">
        <f t="shared" si="754"/>
        <v>0</v>
      </c>
      <c r="L1532" s="26"/>
      <c r="M1532" s="2"/>
      <c r="N1532" s="6">
        <f t="shared" si="755"/>
        <v>0</v>
      </c>
      <c r="O1532" s="6" t="str">
        <f t="shared" si="750"/>
        <v/>
      </c>
      <c r="P1532" s="6" t="str">
        <f t="shared" si="750"/>
        <v/>
      </c>
    </row>
    <row r="1533" spans="1:16" hidden="1">
      <c r="A1533" t="s">
        <v>15</v>
      </c>
      <c r="B1533" s="63"/>
      <c r="C1533" s="60" t="s">
        <v>70</v>
      </c>
      <c r="D1533" s="61"/>
      <c r="E1533" s="3">
        <f t="shared" ref="E1533:M1533" si="756">SUM(E1526:E1532)</f>
        <v>11</v>
      </c>
      <c r="F1533" s="3">
        <f t="shared" si="756"/>
        <v>0</v>
      </c>
      <c r="G1533" s="3">
        <f t="shared" si="756"/>
        <v>11</v>
      </c>
      <c r="H1533" s="3">
        <f t="shared" si="756"/>
        <v>56</v>
      </c>
      <c r="I1533" s="3">
        <f t="shared" si="756"/>
        <v>0</v>
      </c>
      <c r="J1533" s="3">
        <f t="shared" si="756"/>
        <v>56</v>
      </c>
      <c r="K1533" s="3">
        <f t="shared" si="756"/>
        <v>67</v>
      </c>
      <c r="L1533" s="24">
        <f t="shared" si="756"/>
        <v>150</v>
      </c>
      <c r="M1533" s="3">
        <f t="shared" si="756"/>
        <v>0</v>
      </c>
      <c r="N1533" s="3">
        <f>SUM(N1526:N1532)</f>
        <v>150</v>
      </c>
      <c r="O1533" s="3">
        <f t="shared" si="750"/>
        <v>2678.57</v>
      </c>
      <c r="P1533" s="3" t="str">
        <f t="shared" si="750"/>
        <v/>
      </c>
    </row>
    <row r="1534" spans="1:16" hidden="1">
      <c r="A1534" t="s">
        <v>15</v>
      </c>
      <c r="B1534" s="63" t="s">
        <v>71</v>
      </c>
      <c r="C1534" s="59" t="s">
        <v>72</v>
      </c>
      <c r="D1534" s="59"/>
      <c r="E1534" s="2"/>
      <c r="F1534" s="2"/>
      <c r="G1534" s="6">
        <f t="shared" ref="G1534:G1540" si="757">E1534+F1534</f>
        <v>0</v>
      </c>
      <c r="H1534" s="2"/>
      <c r="I1534" s="2"/>
      <c r="J1534" s="6">
        <f t="shared" ref="J1534:J1540" si="758">H1534+I1534</f>
        <v>0</v>
      </c>
      <c r="K1534" s="6">
        <f t="shared" ref="K1534:K1540" si="759">G1534+J1534</f>
        <v>0</v>
      </c>
      <c r="L1534" s="26"/>
      <c r="M1534" s="2"/>
      <c r="N1534" s="6">
        <f t="shared" ref="N1534:N1540" si="760">L1534+M1534</f>
        <v>0</v>
      </c>
      <c r="O1534" s="6" t="str">
        <f t="shared" si="750"/>
        <v/>
      </c>
      <c r="P1534" s="6" t="str">
        <f t="shared" si="750"/>
        <v/>
      </c>
    </row>
    <row r="1535" spans="1:16" hidden="1">
      <c r="A1535" t="s">
        <v>15</v>
      </c>
      <c r="B1535" s="63"/>
      <c r="C1535" s="59" t="s">
        <v>73</v>
      </c>
      <c r="D1535" s="59"/>
      <c r="E1535" s="2"/>
      <c r="F1535" s="2"/>
      <c r="G1535" s="6">
        <f t="shared" si="757"/>
        <v>0</v>
      </c>
      <c r="H1535" s="2"/>
      <c r="I1535" s="2"/>
      <c r="J1535" s="6">
        <f t="shared" si="758"/>
        <v>0</v>
      </c>
      <c r="K1535" s="6">
        <f t="shared" si="759"/>
        <v>0</v>
      </c>
      <c r="L1535" s="26"/>
      <c r="M1535" s="2"/>
      <c r="N1535" s="6">
        <f t="shared" si="760"/>
        <v>0</v>
      </c>
      <c r="O1535" s="6" t="str">
        <f t="shared" si="750"/>
        <v/>
      </c>
      <c r="P1535" s="6" t="str">
        <f t="shared" si="750"/>
        <v/>
      </c>
    </row>
    <row r="1536" spans="1:16" hidden="1">
      <c r="A1536" t="s">
        <v>15</v>
      </c>
      <c r="B1536" s="63"/>
      <c r="C1536" s="59" t="s">
        <v>74</v>
      </c>
      <c r="D1536" s="59"/>
      <c r="E1536" s="2"/>
      <c r="F1536" s="2"/>
      <c r="G1536" s="6">
        <f t="shared" si="757"/>
        <v>0</v>
      </c>
      <c r="H1536" s="2"/>
      <c r="I1536" s="2"/>
      <c r="J1536" s="6">
        <f t="shared" si="758"/>
        <v>0</v>
      </c>
      <c r="K1536" s="6">
        <f t="shared" si="759"/>
        <v>0</v>
      </c>
      <c r="L1536" s="26"/>
      <c r="M1536" s="2"/>
      <c r="N1536" s="6">
        <f t="shared" si="760"/>
        <v>0</v>
      </c>
      <c r="O1536" s="6" t="str">
        <f t="shared" si="750"/>
        <v/>
      </c>
      <c r="P1536" s="6" t="str">
        <f t="shared" si="750"/>
        <v/>
      </c>
    </row>
    <row r="1537" spans="1:16" hidden="1">
      <c r="A1537" t="s">
        <v>15</v>
      </c>
      <c r="B1537" s="63"/>
      <c r="C1537" s="59" t="s">
        <v>75</v>
      </c>
      <c r="D1537" s="59"/>
      <c r="E1537" s="2"/>
      <c r="F1537" s="2"/>
      <c r="G1537" s="6">
        <f t="shared" si="757"/>
        <v>0</v>
      </c>
      <c r="H1537" s="2"/>
      <c r="I1537" s="2"/>
      <c r="J1537" s="6">
        <f t="shared" si="758"/>
        <v>0</v>
      </c>
      <c r="K1537" s="6">
        <f t="shared" si="759"/>
        <v>0</v>
      </c>
      <c r="L1537" s="26"/>
      <c r="M1537" s="2"/>
      <c r="N1537" s="6">
        <f t="shared" si="760"/>
        <v>0</v>
      </c>
      <c r="O1537" s="6" t="str">
        <f t="shared" si="750"/>
        <v/>
      </c>
      <c r="P1537" s="6" t="str">
        <f t="shared" si="750"/>
        <v/>
      </c>
    </row>
    <row r="1538" spans="1:16" hidden="1">
      <c r="A1538" t="s">
        <v>15</v>
      </c>
      <c r="B1538" s="63"/>
      <c r="C1538" s="59" t="s">
        <v>76</v>
      </c>
      <c r="D1538" s="59"/>
      <c r="E1538" s="2"/>
      <c r="F1538" s="2"/>
      <c r="G1538" s="6">
        <f t="shared" si="757"/>
        <v>0</v>
      </c>
      <c r="H1538" s="2"/>
      <c r="I1538" s="2"/>
      <c r="J1538" s="6">
        <f t="shared" si="758"/>
        <v>0</v>
      </c>
      <c r="K1538" s="6">
        <f t="shared" si="759"/>
        <v>0</v>
      </c>
      <c r="L1538" s="26"/>
      <c r="M1538" s="2"/>
      <c r="N1538" s="6">
        <f t="shared" si="760"/>
        <v>0</v>
      </c>
      <c r="O1538" s="6" t="str">
        <f t="shared" si="750"/>
        <v/>
      </c>
      <c r="P1538" s="6" t="str">
        <f t="shared" si="750"/>
        <v/>
      </c>
    </row>
    <row r="1539" spans="1:16" hidden="1">
      <c r="A1539" t="s">
        <v>15</v>
      </c>
      <c r="B1539" s="63"/>
      <c r="C1539" s="59" t="s">
        <v>77</v>
      </c>
      <c r="D1539" s="59"/>
      <c r="E1539" s="2"/>
      <c r="F1539" s="2"/>
      <c r="G1539" s="6">
        <f t="shared" si="757"/>
        <v>0</v>
      </c>
      <c r="H1539" s="2"/>
      <c r="I1539" s="2"/>
      <c r="J1539" s="6">
        <f t="shared" si="758"/>
        <v>0</v>
      </c>
      <c r="K1539" s="6">
        <f t="shared" si="759"/>
        <v>0</v>
      </c>
      <c r="L1539" s="26"/>
      <c r="M1539" s="2"/>
      <c r="N1539" s="6">
        <f t="shared" si="760"/>
        <v>0</v>
      </c>
      <c r="O1539" s="6" t="str">
        <f t="shared" si="750"/>
        <v/>
      </c>
      <c r="P1539" s="6" t="str">
        <f t="shared" si="750"/>
        <v/>
      </c>
    </row>
    <row r="1540" spans="1:16" hidden="1">
      <c r="A1540" t="s">
        <v>15</v>
      </c>
      <c r="B1540" s="63"/>
      <c r="C1540" s="59" t="s">
        <v>78</v>
      </c>
      <c r="D1540" s="59"/>
      <c r="E1540" s="2"/>
      <c r="F1540" s="2"/>
      <c r="G1540" s="6">
        <f t="shared" si="757"/>
        <v>0</v>
      </c>
      <c r="H1540" s="2"/>
      <c r="I1540" s="2"/>
      <c r="J1540" s="6">
        <f t="shared" si="758"/>
        <v>0</v>
      </c>
      <c r="K1540" s="6">
        <f t="shared" si="759"/>
        <v>0</v>
      </c>
      <c r="L1540" s="26"/>
      <c r="M1540" s="2"/>
      <c r="N1540" s="6">
        <f t="shared" si="760"/>
        <v>0</v>
      </c>
      <c r="O1540" s="6" t="str">
        <f t="shared" si="750"/>
        <v/>
      </c>
      <c r="P1540" s="6" t="str">
        <f t="shared" si="750"/>
        <v/>
      </c>
    </row>
    <row r="1541" spans="1:16" hidden="1">
      <c r="A1541" t="s">
        <v>15</v>
      </c>
      <c r="B1541" s="63"/>
      <c r="C1541" s="60" t="s">
        <v>79</v>
      </c>
      <c r="D1541" s="61"/>
      <c r="E1541" s="3">
        <f t="shared" ref="E1541:M1541" si="761">SUM(E1534:E1540)</f>
        <v>0</v>
      </c>
      <c r="F1541" s="3">
        <f t="shared" si="761"/>
        <v>0</v>
      </c>
      <c r="G1541" s="3">
        <f t="shared" si="761"/>
        <v>0</v>
      </c>
      <c r="H1541" s="3">
        <f t="shared" si="761"/>
        <v>0</v>
      </c>
      <c r="I1541" s="3">
        <f t="shared" si="761"/>
        <v>0</v>
      </c>
      <c r="J1541" s="3">
        <f t="shared" si="761"/>
        <v>0</v>
      </c>
      <c r="K1541" s="3">
        <f t="shared" si="761"/>
        <v>0</v>
      </c>
      <c r="L1541" s="24">
        <f t="shared" si="761"/>
        <v>0</v>
      </c>
      <c r="M1541" s="3">
        <f t="shared" si="761"/>
        <v>0</v>
      </c>
      <c r="N1541" s="3">
        <f>SUM(N1534:N1540)</f>
        <v>0</v>
      </c>
      <c r="O1541" s="3" t="str">
        <f t="shared" si="750"/>
        <v/>
      </c>
      <c r="P1541" s="3" t="str">
        <f t="shared" si="750"/>
        <v/>
      </c>
    </row>
    <row r="1542" spans="1:16" hidden="1">
      <c r="A1542" t="s">
        <v>15</v>
      </c>
      <c r="B1542" s="63" t="s">
        <v>80</v>
      </c>
      <c r="C1542" s="59" t="s">
        <v>81</v>
      </c>
      <c r="D1542" s="59"/>
      <c r="E1542" s="2"/>
      <c r="F1542" s="2"/>
      <c r="G1542" s="6">
        <f t="shared" ref="G1542:G1549" si="762">E1542+F1542</f>
        <v>0</v>
      </c>
      <c r="H1542" s="2"/>
      <c r="I1542" s="2"/>
      <c r="J1542" s="6">
        <f t="shared" ref="J1542:J1549" si="763">H1542+I1542</f>
        <v>0</v>
      </c>
      <c r="K1542" s="6">
        <f t="shared" ref="K1542:K1549" si="764">G1542+J1542</f>
        <v>0</v>
      </c>
      <c r="L1542" s="26"/>
      <c r="M1542" s="2"/>
      <c r="N1542" s="6">
        <f t="shared" ref="N1542:N1549" si="765">L1542+M1542</f>
        <v>0</v>
      </c>
      <c r="O1542" s="6" t="str">
        <f t="shared" si="750"/>
        <v/>
      </c>
      <c r="P1542" s="6" t="str">
        <f t="shared" si="750"/>
        <v/>
      </c>
    </row>
    <row r="1543" spans="1:16" hidden="1">
      <c r="A1543" t="s">
        <v>15</v>
      </c>
      <c r="B1543" s="63"/>
      <c r="C1543" s="70" t="s">
        <v>82</v>
      </c>
      <c r="D1543" s="30" t="s">
        <v>83</v>
      </c>
      <c r="E1543" s="2"/>
      <c r="F1543" s="2"/>
      <c r="G1543" s="6">
        <f t="shared" si="762"/>
        <v>0</v>
      </c>
      <c r="H1543" s="2"/>
      <c r="I1543" s="2"/>
      <c r="J1543" s="6">
        <f t="shared" si="763"/>
        <v>0</v>
      </c>
      <c r="K1543" s="6">
        <f t="shared" si="764"/>
        <v>0</v>
      </c>
      <c r="L1543" s="26"/>
      <c r="M1543" s="2"/>
      <c r="N1543" s="6">
        <f t="shared" si="765"/>
        <v>0</v>
      </c>
      <c r="O1543" s="6" t="str">
        <f t="shared" si="750"/>
        <v/>
      </c>
      <c r="P1543" s="6" t="str">
        <f t="shared" si="750"/>
        <v/>
      </c>
    </row>
    <row r="1544" spans="1:16" hidden="1">
      <c r="A1544" t="s">
        <v>15</v>
      </c>
      <c r="B1544" s="63"/>
      <c r="C1544" s="70"/>
      <c r="D1544" s="30" t="s">
        <v>84</v>
      </c>
      <c r="E1544" s="2"/>
      <c r="F1544" s="2"/>
      <c r="G1544" s="6">
        <f t="shared" si="762"/>
        <v>0</v>
      </c>
      <c r="H1544" s="2"/>
      <c r="I1544" s="2"/>
      <c r="J1544" s="6">
        <f t="shared" si="763"/>
        <v>0</v>
      </c>
      <c r="K1544" s="6">
        <f t="shared" si="764"/>
        <v>0</v>
      </c>
      <c r="L1544" s="26"/>
      <c r="M1544" s="2"/>
      <c r="N1544" s="6">
        <f t="shared" si="765"/>
        <v>0</v>
      </c>
      <c r="O1544" s="6" t="str">
        <f t="shared" si="750"/>
        <v/>
      </c>
      <c r="P1544" s="6" t="str">
        <f t="shared" si="750"/>
        <v/>
      </c>
    </row>
    <row r="1545" spans="1:16" hidden="1">
      <c r="A1545" t="s">
        <v>15</v>
      </c>
      <c r="B1545" s="63"/>
      <c r="C1545" s="70"/>
      <c r="D1545" s="30" t="s">
        <v>85</v>
      </c>
      <c r="E1545" s="2"/>
      <c r="F1545" s="2"/>
      <c r="G1545" s="6">
        <f t="shared" si="762"/>
        <v>0</v>
      </c>
      <c r="H1545" s="2"/>
      <c r="I1545" s="2"/>
      <c r="J1545" s="6">
        <f t="shared" si="763"/>
        <v>0</v>
      </c>
      <c r="K1545" s="6">
        <f t="shared" si="764"/>
        <v>0</v>
      </c>
      <c r="L1545" s="26"/>
      <c r="M1545" s="2"/>
      <c r="N1545" s="6">
        <f t="shared" si="765"/>
        <v>0</v>
      </c>
      <c r="O1545" s="6" t="str">
        <f t="shared" si="750"/>
        <v/>
      </c>
      <c r="P1545" s="6" t="str">
        <f t="shared" si="750"/>
        <v/>
      </c>
    </row>
    <row r="1546" spans="1:16" hidden="1">
      <c r="A1546" t="s">
        <v>15</v>
      </c>
      <c r="B1546" s="63"/>
      <c r="C1546" s="70"/>
      <c r="D1546" s="30" t="s">
        <v>86</v>
      </c>
      <c r="E1546" s="2"/>
      <c r="F1546" s="2"/>
      <c r="G1546" s="6">
        <f t="shared" si="762"/>
        <v>0</v>
      </c>
      <c r="H1546" s="2"/>
      <c r="I1546" s="2"/>
      <c r="J1546" s="6">
        <f t="shared" si="763"/>
        <v>0</v>
      </c>
      <c r="K1546" s="6">
        <f t="shared" si="764"/>
        <v>0</v>
      </c>
      <c r="L1546" s="26"/>
      <c r="M1546" s="2"/>
      <c r="N1546" s="6">
        <f t="shared" si="765"/>
        <v>0</v>
      </c>
      <c r="O1546" s="6" t="str">
        <f t="shared" si="750"/>
        <v/>
      </c>
      <c r="P1546" s="6" t="str">
        <f t="shared" si="750"/>
        <v/>
      </c>
    </row>
    <row r="1547" spans="1:16" hidden="1">
      <c r="A1547" t="s">
        <v>15</v>
      </c>
      <c r="B1547" s="63"/>
      <c r="C1547" s="70"/>
      <c r="D1547" s="30" t="s">
        <v>87</v>
      </c>
      <c r="E1547" s="2"/>
      <c r="F1547" s="2"/>
      <c r="G1547" s="6">
        <f t="shared" si="762"/>
        <v>0</v>
      </c>
      <c r="H1547" s="2"/>
      <c r="I1547" s="2"/>
      <c r="J1547" s="6">
        <f t="shared" si="763"/>
        <v>0</v>
      </c>
      <c r="K1547" s="6">
        <f t="shared" si="764"/>
        <v>0</v>
      </c>
      <c r="L1547" s="26"/>
      <c r="M1547" s="2"/>
      <c r="N1547" s="6">
        <f t="shared" si="765"/>
        <v>0</v>
      </c>
      <c r="O1547" s="6" t="str">
        <f t="shared" si="750"/>
        <v/>
      </c>
      <c r="P1547" s="6" t="str">
        <f t="shared" si="750"/>
        <v/>
      </c>
    </row>
    <row r="1548" spans="1:16" hidden="1">
      <c r="A1548" t="s">
        <v>15</v>
      </c>
      <c r="B1548" s="63"/>
      <c r="C1548" s="70"/>
      <c r="D1548" s="30" t="s">
        <v>88</v>
      </c>
      <c r="E1548" s="2"/>
      <c r="F1548" s="2"/>
      <c r="G1548" s="6">
        <f t="shared" si="762"/>
        <v>0</v>
      </c>
      <c r="H1548" s="2"/>
      <c r="I1548" s="2"/>
      <c r="J1548" s="6">
        <f t="shared" si="763"/>
        <v>0</v>
      </c>
      <c r="K1548" s="6">
        <f t="shared" si="764"/>
        <v>0</v>
      </c>
      <c r="L1548" s="26"/>
      <c r="M1548" s="2"/>
      <c r="N1548" s="6">
        <f t="shared" si="765"/>
        <v>0</v>
      </c>
      <c r="O1548" s="6" t="str">
        <f t="shared" si="750"/>
        <v/>
      </c>
      <c r="P1548" s="6" t="str">
        <f t="shared" si="750"/>
        <v/>
      </c>
    </row>
    <row r="1549" spans="1:16" hidden="1">
      <c r="A1549" t="s">
        <v>15</v>
      </c>
      <c r="B1549" s="63"/>
      <c r="C1549" s="70"/>
      <c r="D1549" s="30" t="s">
        <v>89</v>
      </c>
      <c r="E1549" s="2"/>
      <c r="F1549" s="2"/>
      <c r="G1549" s="6">
        <f t="shared" si="762"/>
        <v>0</v>
      </c>
      <c r="H1549" s="2"/>
      <c r="I1549" s="2"/>
      <c r="J1549" s="6">
        <f t="shared" si="763"/>
        <v>0</v>
      </c>
      <c r="K1549" s="6">
        <f t="shared" si="764"/>
        <v>0</v>
      </c>
      <c r="L1549" s="26"/>
      <c r="M1549" s="2"/>
      <c r="N1549" s="6">
        <f t="shared" si="765"/>
        <v>0</v>
      </c>
      <c r="O1549" s="6" t="str">
        <f t="shared" si="750"/>
        <v/>
      </c>
      <c r="P1549" s="6" t="str">
        <f t="shared" si="750"/>
        <v/>
      </c>
    </row>
    <row r="1550" spans="1:16" hidden="1">
      <c r="A1550" t="s">
        <v>15</v>
      </c>
      <c r="B1550" s="63"/>
      <c r="C1550" s="70"/>
      <c r="D1550" s="3" t="s">
        <v>90</v>
      </c>
      <c r="E1550" s="3">
        <f t="shared" ref="E1550:M1550" si="766">SUM(E1543:E1549)</f>
        <v>0</v>
      </c>
      <c r="F1550" s="3">
        <f t="shared" si="766"/>
        <v>0</v>
      </c>
      <c r="G1550" s="3">
        <f t="shared" si="766"/>
        <v>0</v>
      </c>
      <c r="H1550" s="3">
        <f t="shared" si="766"/>
        <v>0</v>
      </c>
      <c r="I1550" s="3">
        <f t="shared" si="766"/>
        <v>0</v>
      </c>
      <c r="J1550" s="3">
        <f t="shared" si="766"/>
        <v>0</v>
      </c>
      <c r="K1550" s="3">
        <f t="shared" si="766"/>
        <v>0</v>
      </c>
      <c r="L1550" s="24">
        <f t="shared" si="766"/>
        <v>0</v>
      </c>
      <c r="M1550" s="3">
        <f t="shared" si="766"/>
        <v>0</v>
      </c>
      <c r="N1550" s="3">
        <f>SUM(N1543:N1549)</f>
        <v>0</v>
      </c>
      <c r="O1550" s="3" t="str">
        <f t="shared" si="750"/>
        <v/>
      </c>
      <c r="P1550" s="3" t="str">
        <f t="shared" si="750"/>
        <v/>
      </c>
    </row>
    <row r="1551" spans="1:16" hidden="1">
      <c r="A1551" t="s">
        <v>15</v>
      </c>
      <c r="B1551" s="63"/>
      <c r="C1551" s="59" t="s">
        <v>91</v>
      </c>
      <c r="D1551" s="59"/>
      <c r="E1551" s="2">
        <v>5</v>
      </c>
      <c r="F1551" s="2"/>
      <c r="G1551" s="6">
        <f t="shared" ref="G1551:G1557" si="767">E1551+F1551</f>
        <v>5</v>
      </c>
      <c r="H1551" s="2"/>
      <c r="I1551" s="2"/>
      <c r="J1551" s="6">
        <f t="shared" ref="J1551:J1557" si="768">H1551+I1551</f>
        <v>0</v>
      </c>
      <c r="K1551" s="6">
        <f t="shared" ref="K1551:K1557" si="769">G1551+J1551</f>
        <v>5</v>
      </c>
      <c r="L1551" s="26"/>
      <c r="M1551" s="2"/>
      <c r="N1551" s="6">
        <f t="shared" ref="N1551:N1557" si="770">L1551+M1551</f>
        <v>0</v>
      </c>
      <c r="O1551" s="6" t="str">
        <f t="shared" si="750"/>
        <v/>
      </c>
      <c r="P1551" s="6" t="str">
        <f t="shared" si="750"/>
        <v/>
      </c>
    </row>
    <row r="1552" spans="1:16" hidden="1">
      <c r="A1552" t="s">
        <v>15</v>
      </c>
      <c r="B1552" s="63"/>
      <c r="C1552" s="59" t="s">
        <v>92</v>
      </c>
      <c r="D1552" s="59"/>
      <c r="E1552" s="2"/>
      <c r="F1552" s="2"/>
      <c r="G1552" s="6">
        <f t="shared" si="767"/>
        <v>0</v>
      </c>
      <c r="H1552" s="2"/>
      <c r="I1552" s="2"/>
      <c r="J1552" s="6">
        <f t="shared" si="768"/>
        <v>0</v>
      </c>
      <c r="K1552" s="6">
        <f t="shared" si="769"/>
        <v>0</v>
      </c>
      <c r="L1552" s="26"/>
      <c r="M1552" s="2"/>
      <c r="N1552" s="6">
        <f t="shared" si="770"/>
        <v>0</v>
      </c>
      <c r="O1552" s="6" t="str">
        <f t="shared" si="750"/>
        <v/>
      </c>
      <c r="P1552" s="6" t="str">
        <f t="shared" si="750"/>
        <v/>
      </c>
    </row>
    <row r="1553" spans="1:16" hidden="1">
      <c r="A1553" t="s">
        <v>15</v>
      </c>
      <c r="B1553" s="63"/>
      <c r="C1553" s="59" t="s">
        <v>93</v>
      </c>
      <c r="D1553" s="59"/>
      <c r="E1553" s="2"/>
      <c r="F1553" s="2"/>
      <c r="G1553" s="6">
        <f t="shared" si="767"/>
        <v>0</v>
      </c>
      <c r="H1553" s="2"/>
      <c r="I1553" s="2"/>
      <c r="J1553" s="6">
        <f t="shared" si="768"/>
        <v>0</v>
      </c>
      <c r="K1553" s="6">
        <f t="shared" si="769"/>
        <v>0</v>
      </c>
      <c r="L1553" s="26"/>
      <c r="M1553" s="2"/>
      <c r="N1553" s="6">
        <f t="shared" si="770"/>
        <v>0</v>
      </c>
      <c r="O1553" s="6" t="str">
        <f t="shared" si="750"/>
        <v/>
      </c>
      <c r="P1553" s="6" t="str">
        <f t="shared" si="750"/>
        <v/>
      </c>
    </row>
    <row r="1554" spans="1:16" hidden="1">
      <c r="A1554" t="s">
        <v>15</v>
      </c>
      <c r="B1554" s="63"/>
      <c r="C1554" s="59" t="s">
        <v>94</v>
      </c>
      <c r="D1554" s="59"/>
      <c r="E1554" s="2"/>
      <c r="F1554" s="2"/>
      <c r="G1554" s="6">
        <f t="shared" si="767"/>
        <v>0</v>
      </c>
      <c r="H1554" s="2"/>
      <c r="I1554" s="2"/>
      <c r="J1554" s="6">
        <f t="shared" si="768"/>
        <v>0</v>
      </c>
      <c r="K1554" s="6">
        <f t="shared" si="769"/>
        <v>0</v>
      </c>
      <c r="L1554" s="26"/>
      <c r="M1554" s="2"/>
      <c r="N1554" s="6">
        <f t="shared" si="770"/>
        <v>0</v>
      </c>
      <c r="O1554" s="6" t="str">
        <f t="shared" si="750"/>
        <v/>
      </c>
      <c r="P1554" s="6" t="str">
        <f t="shared" si="750"/>
        <v/>
      </c>
    </row>
    <row r="1555" spans="1:16" hidden="1">
      <c r="A1555" t="s">
        <v>15</v>
      </c>
      <c r="B1555" s="63"/>
      <c r="C1555" s="59" t="s">
        <v>95</v>
      </c>
      <c r="D1555" s="59"/>
      <c r="E1555" s="2"/>
      <c r="F1555" s="2"/>
      <c r="G1555" s="6">
        <f t="shared" si="767"/>
        <v>0</v>
      </c>
      <c r="H1555" s="2"/>
      <c r="I1555" s="2"/>
      <c r="J1555" s="6">
        <f t="shared" si="768"/>
        <v>0</v>
      </c>
      <c r="K1555" s="6">
        <f t="shared" si="769"/>
        <v>0</v>
      </c>
      <c r="L1555" s="26"/>
      <c r="M1555" s="2"/>
      <c r="N1555" s="6">
        <f t="shared" si="770"/>
        <v>0</v>
      </c>
      <c r="O1555" s="6" t="str">
        <f t="shared" si="750"/>
        <v/>
      </c>
      <c r="P1555" s="6" t="str">
        <f t="shared" si="750"/>
        <v/>
      </c>
    </row>
    <row r="1556" spans="1:16" hidden="1">
      <c r="A1556" t="s">
        <v>15</v>
      </c>
      <c r="B1556" s="63"/>
      <c r="C1556" s="59" t="s">
        <v>96</v>
      </c>
      <c r="D1556" s="59"/>
      <c r="E1556" s="2">
        <v>2</v>
      </c>
      <c r="F1556" s="2"/>
      <c r="G1556" s="6">
        <f t="shared" si="767"/>
        <v>2</v>
      </c>
      <c r="H1556" s="2">
        <v>48</v>
      </c>
      <c r="I1556" s="2"/>
      <c r="J1556" s="6">
        <f t="shared" si="768"/>
        <v>48</v>
      </c>
      <c r="K1556" s="6">
        <f t="shared" si="769"/>
        <v>50</v>
      </c>
      <c r="L1556" s="26">
        <v>72</v>
      </c>
      <c r="M1556" s="2"/>
      <c r="N1556" s="6">
        <f t="shared" si="770"/>
        <v>72</v>
      </c>
      <c r="O1556" s="6">
        <f t="shared" si="750"/>
        <v>1500</v>
      </c>
      <c r="P1556" s="6" t="str">
        <f t="shared" si="750"/>
        <v/>
      </c>
    </row>
    <row r="1557" spans="1:16" hidden="1">
      <c r="A1557" t="s">
        <v>15</v>
      </c>
      <c r="B1557" s="63"/>
      <c r="C1557" s="59" t="s">
        <v>97</v>
      </c>
      <c r="D1557" s="59"/>
      <c r="E1557" s="2"/>
      <c r="F1557" s="2"/>
      <c r="G1557" s="6">
        <f t="shared" si="767"/>
        <v>0</v>
      </c>
      <c r="H1557" s="2"/>
      <c r="I1557" s="2"/>
      <c r="J1557" s="6">
        <f t="shared" si="768"/>
        <v>0</v>
      </c>
      <c r="K1557" s="6">
        <f t="shared" si="769"/>
        <v>0</v>
      </c>
      <c r="L1557" s="26"/>
      <c r="M1557" s="2"/>
      <c r="N1557" s="6">
        <f t="shared" si="770"/>
        <v>0</v>
      </c>
      <c r="O1557" s="6" t="str">
        <f t="shared" si="750"/>
        <v/>
      </c>
      <c r="P1557" s="6" t="str">
        <f t="shared" si="750"/>
        <v/>
      </c>
    </row>
    <row r="1558" spans="1:16" hidden="1">
      <c r="A1558" t="s">
        <v>15</v>
      </c>
      <c r="B1558" s="63"/>
      <c r="C1558" s="60" t="s">
        <v>98</v>
      </c>
      <c r="D1558" s="61"/>
      <c r="E1558" s="3">
        <f>SUM(E1542:E1557)-E1550</f>
        <v>7</v>
      </c>
      <c r="F1558" s="3">
        <f>SUM(F1542:F1557)-F1550</f>
        <v>0</v>
      </c>
      <c r="G1558" s="3">
        <f t="shared" ref="G1558:M1558" si="771">SUM(G1542:G1557)-G1550</f>
        <v>7</v>
      </c>
      <c r="H1558" s="3">
        <f t="shared" si="771"/>
        <v>48</v>
      </c>
      <c r="I1558" s="3">
        <f t="shared" si="771"/>
        <v>0</v>
      </c>
      <c r="J1558" s="3">
        <f t="shared" si="771"/>
        <v>48</v>
      </c>
      <c r="K1558" s="3">
        <f t="shared" si="771"/>
        <v>55</v>
      </c>
      <c r="L1558" s="24">
        <f t="shared" si="771"/>
        <v>72</v>
      </c>
      <c r="M1558" s="3">
        <f t="shared" si="771"/>
        <v>0</v>
      </c>
      <c r="N1558" s="3">
        <f>SUM(N1542:N1557)-N1550</f>
        <v>72</v>
      </c>
      <c r="O1558" s="3">
        <f t="shared" si="750"/>
        <v>1500</v>
      </c>
      <c r="P1558" s="3" t="str">
        <f t="shared" si="750"/>
        <v/>
      </c>
    </row>
    <row r="1559" spans="1:16" hidden="1">
      <c r="A1559" t="s">
        <v>15</v>
      </c>
      <c r="B1559" s="63" t="s">
        <v>99</v>
      </c>
      <c r="C1559" s="59" t="s">
        <v>100</v>
      </c>
      <c r="D1559" s="59"/>
      <c r="E1559" s="2"/>
      <c r="F1559" s="2"/>
      <c r="G1559" s="6">
        <f t="shared" ref="G1559:G1567" si="772">E1559+F1559</f>
        <v>0</v>
      </c>
      <c r="H1559" s="2"/>
      <c r="I1559" s="2"/>
      <c r="J1559" s="6">
        <f t="shared" ref="J1559:J1567" si="773">H1559+I1559</f>
        <v>0</v>
      </c>
      <c r="K1559" s="6">
        <f t="shared" ref="K1559:K1567" si="774">G1559+J1559</f>
        <v>0</v>
      </c>
      <c r="L1559" s="26"/>
      <c r="M1559" s="2"/>
      <c r="N1559" s="6">
        <f t="shared" ref="N1559:N1567" si="775">L1559+M1559</f>
        <v>0</v>
      </c>
      <c r="O1559" s="6" t="str">
        <f t="shared" si="750"/>
        <v/>
      </c>
      <c r="P1559" s="6" t="str">
        <f t="shared" si="750"/>
        <v/>
      </c>
    </row>
    <row r="1560" spans="1:16" hidden="1">
      <c r="A1560" t="s">
        <v>15</v>
      </c>
      <c r="B1560" s="63"/>
      <c r="C1560" s="59" t="s">
        <v>101</v>
      </c>
      <c r="D1560" s="59"/>
      <c r="E1560" s="2"/>
      <c r="F1560" s="2"/>
      <c r="G1560" s="6">
        <f t="shared" si="772"/>
        <v>0</v>
      </c>
      <c r="H1560" s="2"/>
      <c r="I1560" s="2"/>
      <c r="J1560" s="6">
        <f t="shared" si="773"/>
        <v>0</v>
      </c>
      <c r="K1560" s="6">
        <f t="shared" si="774"/>
        <v>0</v>
      </c>
      <c r="L1560" s="26"/>
      <c r="M1560" s="2"/>
      <c r="N1560" s="6">
        <f t="shared" si="775"/>
        <v>0</v>
      </c>
      <c r="O1560" s="6" t="str">
        <f t="shared" si="750"/>
        <v/>
      </c>
      <c r="P1560" s="6" t="str">
        <f t="shared" si="750"/>
        <v/>
      </c>
    </row>
    <row r="1561" spans="1:16" hidden="1">
      <c r="A1561" t="s">
        <v>15</v>
      </c>
      <c r="B1561" s="63"/>
      <c r="C1561" s="59" t="s">
        <v>102</v>
      </c>
      <c r="D1561" s="59"/>
      <c r="E1561" s="2"/>
      <c r="F1561" s="2"/>
      <c r="G1561" s="6">
        <f t="shared" si="772"/>
        <v>0</v>
      </c>
      <c r="H1561" s="2"/>
      <c r="I1561" s="2"/>
      <c r="J1561" s="6">
        <f t="shared" si="773"/>
        <v>0</v>
      </c>
      <c r="K1561" s="6">
        <f t="shared" si="774"/>
        <v>0</v>
      </c>
      <c r="L1561" s="26"/>
      <c r="M1561" s="2"/>
      <c r="N1561" s="6">
        <f t="shared" si="775"/>
        <v>0</v>
      </c>
      <c r="O1561" s="6" t="str">
        <f t="shared" si="750"/>
        <v/>
      </c>
      <c r="P1561" s="6" t="str">
        <f t="shared" si="750"/>
        <v/>
      </c>
    </row>
    <row r="1562" spans="1:16" hidden="1">
      <c r="A1562" t="s">
        <v>15</v>
      </c>
      <c r="B1562" s="63"/>
      <c r="C1562" s="59" t="s">
        <v>103</v>
      </c>
      <c r="D1562" s="59"/>
      <c r="E1562" s="2"/>
      <c r="F1562" s="2"/>
      <c r="G1562" s="6">
        <f t="shared" si="772"/>
        <v>0</v>
      </c>
      <c r="H1562" s="2"/>
      <c r="I1562" s="2"/>
      <c r="J1562" s="6">
        <f t="shared" si="773"/>
        <v>0</v>
      </c>
      <c r="K1562" s="6">
        <f t="shared" si="774"/>
        <v>0</v>
      </c>
      <c r="L1562" s="26"/>
      <c r="M1562" s="2"/>
      <c r="N1562" s="6">
        <f t="shared" si="775"/>
        <v>0</v>
      </c>
      <c r="O1562" s="6" t="str">
        <f t="shared" si="750"/>
        <v/>
      </c>
      <c r="P1562" s="6" t="str">
        <f t="shared" si="750"/>
        <v/>
      </c>
    </row>
    <row r="1563" spans="1:16" hidden="1">
      <c r="A1563" t="s">
        <v>15</v>
      </c>
      <c r="B1563" s="63"/>
      <c r="C1563" s="59" t="s">
        <v>104</v>
      </c>
      <c r="D1563" s="59"/>
      <c r="E1563" s="2"/>
      <c r="F1563" s="2"/>
      <c r="G1563" s="6">
        <f t="shared" si="772"/>
        <v>0</v>
      </c>
      <c r="H1563" s="2"/>
      <c r="I1563" s="2"/>
      <c r="J1563" s="6">
        <f t="shared" si="773"/>
        <v>0</v>
      </c>
      <c r="K1563" s="6">
        <f t="shared" si="774"/>
        <v>0</v>
      </c>
      <c r="L1563" s="26"/>
      <c r="M1563" s="2"/>
      <c r="N1563" s="6">
        <f t="shared" si="775"/>
        <v>0</v>
      </c>
      <c r="O1563" s="6" t="str">
        <f t="shared" si="750"/>
        <v/>
      </c>
      <c r="P1563" s="6" t="str">
        <f t="shared" si="750"/>
        <v/>
      </c>
    </row>
    <row r="1564" spans="1:16" hidden="1">
      <c r="A1564" t="s">
        <v>15</v>
      </c>
      <c r="B1564" s="63"/>
      <c r="C1564" s="59" t="s">
        <v>105</v>
      </c>
      <c r="D1564" s="59"/>
      <c r="E1564" s="2"/>
      <c r="F1564" s="2"/>
      <c r="G1564" s="6">
        <f t="shared" si="772"/>
        <v>0</v>
      </c>
      <c r="H1564" s="2"/>
      <c r="I1564" s="2"/>
      <c r="J1564" s="6">
        <f t="shared" si="773"/>
        <v>0</v>
      </c>
      <c r="K1564" s="6">
        <f t="shared" si="774"/>
        <v>0</v>
      </c>
      <c r="L1564" s="26"/>
      <c r="M1564" s="2"/>
      <c r="N1564" s="6">
        <f t="shared" si="775"/>
        <v>0</v>
      </c>
      <c r="O1564" s="6" t="str">
        <f t="shared" si="750"/>
        <v/>
      </c>
      <c r="P1564" s="6" t="str">
        <f t="shared" si="750"/>
        <v/>
      </c>
    </row>
    <row r="1565" spans="1:16" hidden="1">
      <c r="A1565" t="s">
        <v>15</v>
      </c>
      <c r="B1565" s="63"/>
      <c r="C1565" s="59" t="s">
        <v>106</v>
      </c>
      <c r="D1565" s="59"/>
      <c r="E1565" s="2"/>
      <c r="F1565" s="2"/>
      <c r="G1565" s="6">
        <f t="shared" si="772"/>
        <v>0</v>
      </c>
      <c r="H1565" s="2"/>
      <c r="I1565" s="2"/>
      <c r="J1565" s="6">
        <f t="shared" si="773"/>
        <v>0</v>
      </c>
      <c r="K1565" s="6">
        <f t="shared" si="774"/>
        <v>0</v>
      </c>
      <c r="L1565" s="26"/>
      <c r="M1565" s="2"/>
      <c r="N1565" s="6">
        <f t="shared" si="775"/>
        <v>0</v>
      </c>
      <c r="O1565" s="6" t="str">
        <f t="shared" si="750"/>
        <v/>
      </c>
      <c r="P1565" s="6" t="str">
        <f t="shared" si="750"/>
        <v/>
      </c>
    </row>
    <row r="1566" spans="1:16" hidden="1">
      <c r="A1566" t="s">
        <v>15</v>
      </c>
      <c r="B1566" s="63"/>
      <c r="C1566" s="59" t="s">
        <v>107</v>
      </c>
      <c r="D1566" s="59"/>
      <c r="E1566" s="2"/>
      <c r="F1566" s="2"/>
      <c r="G1566" s="6">
        <f t="shared" si="772"/>
        <v>0</v>
      </c>
      <c r="H1566" s="2"/>
      <c r="I1566" s="2"/>
      <c r="J1566" s="6">
        <f t="shared" si="773"/>
        <v>0</v>
      </c>
      <c r="K1566" s="6">
        <f t="shared" si="774"/>
        <v>0</v>
      </c>
      <c r="L1566" s="26"/>
      <c r="M1566" s="2"/>
      <c r="N1566" s="6">
        <f t="shared" si="775"/>
        <v>0</v>
      </c>
      <c r="O1566" s="6" t="str">
        <f t="shared" si="750"/>
        <v/>
      </c>
      <c r="P1566" s="6" t="str">
        <f t="shared" si="750"/>
        <v/>
      </c>
    </row>
    <row r="1567" spans="1:16" hidden="1">
      <c r="A1567" t="s">
        <v>15</v>
      </c>
      <c r="B1567" s="63"/>
      <c r="C1567" s="59" t="s">
        <v>108</v>
      </c>
      <c r="D1567" s="59"/>
      <c r="E1567" s="2"/>
      <c r="F1567" s="2"/>
      <c r="G1567" s="6">
        <f t="shared" si="772"/>
        <v>0</v>
      </c>
      <c r="H1567" s="2"/>
      <c r="I1567" s="2"/>
      <c r="J1567" s="6">
        <f t="shared" si="773"/>
        <v>0</v>
      </c>
      <c r="K1567" s="6">
        <f t="shared" si="774"/>
        <v>0</v>
      </c>
      <c r="L1567" s="26"/>
      <c r="M1567" s="2"/>
      <c r="N1567" s="6">
        <f t="shared" si="775"/>
        <v>0</v>
      </c>
      <c r="O1567" s="6" t="str">
        <f t="shared" si="750"/>
        <v/>
      </c>
      <c r="P1567" s="6" t="str">
        <f t="shared" si="750"/>
        <v/>
      </c>
    </row>
    <row r="1568" spans="1:16" hidden="1">
      <c r="A1568" t="s">
        <v>15</v>
      </c>
      <c r="B1568" s="63"/>
      <c r="C1568" s="64" t="s">
        <v>109</v>
      </c>
      <c r="D1568" s="65"/>
      <c r="E1568" s="3">
        <f>SUM(E1559:E1567)</f>
        <v>0</v>
      </c>
      <c r="F1568" s="3">
        <f t="shared" ref="F1568:M1568" si="776">SUM(F1559:F1567)</f>
        <v>0</v>
      </c>
      <c r="G1568" s="3">
        <f t="shared" si="776"/>
        <v>0</v>
      </c>
      <c r="H1568" s="3">
        <f t="shared" si="776"/>
        <v>0</v>
      </c>
      <c r="I1568" s="3">
        <f t="shared" si="776"/>
        <v>0</v>
      </c>
      <c r="J1568" s="3">
        <f t="shared" si="776"/>
        <v>0</v>
      </c>
      <c r="K1568" s="3">
        <f t="shared" si="776"/>
        <v>0</v>
      </c>
      <c r="L1568" s="24">
        <f t="shared" si="776"/>
        <v>0</v>
      </c>
      <c r="M1568" s="3">
        <f t="shared" si="776"/>
        <v>0</v>
      </c>
      <c r="N1568" s="3">
        <f>SUM(N1559:N1567)</f>
        <v>0</v>
      </c>
      <c r="O1568" s="3" t="str">
        <f t="shared" si="750"/>
        <v/>
      </c>
      <c r="P1568" s="3" t="str">
        <f t="shared" si="750"/>
        <v/>
      </c>
    </row>
    <row r="1569" spans="1:16" hidden="1">
      <c r="A1569" t="s">
        <v>15</v>
      </c>
      <c r="B1569" s="66" t="s">
        <v>110</v>
      </c>
      <c r="C1569" s="66" t="s">
        <v>111</v>
      </c>
      <c r="D1569" s="30" t="s">
        <v>112</v>
      </c>
      <c r="E1569" s="2"/>
      <c r="F1569" s="2"/>
      <c r="G1569" s="6">
        <f>E1569+F1569</f>
        <v>0</v>
      </c>
      <c r="H1569" s="29">
        <v>324.60000000000002</v>
      </c>
      <c r="I1569" s="29">
        <v>0</v>
      </c>
      <c r="J1569" s="6">
        <f>H1569+I1569</f>
        <v>324.60000000000002</v>
      </c>
      <c r="K1569" s="6">
        <f>G1569+J1569</f>
        <v>324.60000000000002</v>
      </c>
      <c r="L1569" s="29">
        <v>52815</v>
      </c>
      <c r="M1569" s="29">
        <v>0</v>
      </c>
      <c r="N1569" s="6">
        <f>L1569+M1569</f>
        <v>52815</v>
      </c>
      <c r="O1569" s="13">
        <f t="shared" si="750"/>
        <v>162707.95000000001</v>
      </c>
      <c r="P1569" s="13" t="str">
        <f t="shared" si="750"/>
        <v/>
      </c>
    </row>
    <row r="1570" spans="1:16" hidden="1">
      <c r="A1570" t="s">
        <v>15</v>
      </c>
      <c r="B1570" s="67"/>
      <c r="C1570" s="67"/>
      <c r="D1570" s="30" t="s">
        <v>24</v>
      </c>
      <c r="E1570" s="2"/>
      <c r="F1570" s="2"/>
      <c r="G1570" s="6">
        <f>E1570+F1570</f>
        <v>0</v>
      </c>
      <c r="H1570" s="29">
        <v>7.5</v>
      </c>
      <c r="I1570" s="29">
        <v>0</v>
      </c>
      <c r="J1570" s="6">
        <f>H1570+I1570</f>
        <v>7.5</v>
      </c>
      <c r="K1570" s="6">
        <f>G1570+J1570</f>
        <v>7.5</v>
      </c>
      <c r="L1570" s="29">
        <v>2375</v>
      </c>
      <c r="M1570" s="29">
        <v>0</v>
      </c>
      <c r="N1570" s="6">
        <f>L1570+M1570</f>
        <v>2375</v>
      </c>
      <c r="O1570" s="13">
        <f t="shared" si="750"/>
        <v>316666.67</v>
      </c>
      <c r="P1570" s="13" t="str">
        <f t="shared" si="750"/>
        <v/>
      </c>
    </row>
    <row r="1571" spans="1:16" hidden="1">
      <c r="A1571" t="s">
        <v>15</v>
      </c>
      <c r="B1571" s="67"/>
      <c r="C1571" s="67"/>
      <c r="D1571" s="30" t="s">
        <v>25</v>
      </c>
      <c r="E1571" s="2"/>
      <c r="F1571" s="2"/>
      <c r="G1571" s="6">
        <f>E1571+F1571</f>
        <v>0</v>
      </c>
      <c r="H1571" s="29">
        <v>81.400000000000006</v>
      </c>
      <c r="I1571" s="29">
        <v>0</v>
      </c>
      <c r="J1571" s="6">
        <f>H1571+I1571</f>
        <v>81.400000000000006</v>
      </c>
      <c r="K1571" s="6">
        <f>G1571+J1571</f>
        <v>81.400000000000006</v>
      </c>
      <c r="L1571" s="29">
        <v>8210</v>
      </c>
      <c r="M1571" s="29">
        <v>0</v>
      </c>
      <c r="N1571" s="6">
        <f>L1571+M1571</f>
        <v>8210</v>
      </c>
      <c r="O1571" s="13">
        <f t="shared" si="750"/>
        <v>100859.95</v>
      </c>
      <c r="P1571" s="13" t="str">
        <f t="shared" si="750"/>
        <v/>
      </c>
    </row>
    <row r="1572" spans="1:16" hidden="1">
      <c r="A1572" t="s">
        <v>15</v>
      </c>
      <c r="B1572" s="67"/>
      <c r="C1572" s="67"/>
      <c r="D1572" s="30" t="s">
        <v>26</v>
      </c>
      <c r="E1572" s="2"/>
      <c r="F1572" s="2"/>
      <c r="G1572" s="6">
        <f>E1572+F1572</f>
        <v>0</v>
      </c>
      <c r="H1572" s="29">
        <v>16</v>
      </c>
      <c r="I1572" s="29">
        <v>0</v>
      </c>
      <c r="J1572" s="6">
        <f>H1572+I1572</f>
        <v>16</v>
      </c>
      <c r="K1572" s="6">
        <f>G1572+J1572</f>
        <v>16</v>
      </c>
      <c r="L1572" s="29">
        <v>1960</v>
      </c>
      <c r="M1572" s="29">
        <v>0</v>
      </c>
      <c r="N1572" s="6">
        <f>L1572+M1572</f>
        <v>1960</v>
      </c>
      <c r="O1572" s="13">
        <f t="shared" si="750"/>
        <v>122500</v>
      </c>
      <c r="P1572" s="13" t="str">
        <f t="shared" si="750"/>
        <v/>
      </c>
    </row>
    <row r="1573" spans="1:16" hidden="1">
      <c r="A1573" t="s">
        <v>15</v>
      </c>
      <c r="B1573" s="67"/>
      <c r="C1573" s="67"/>
      <c r="D1573" s="30" t="s">
        <v>27</v>
      </c>
      <c r="E1573" s="2"/>
      <c r="F1573" s="2"/>
      <c r="G1573" s="6">
        <f>E1573+F1573</f>
        <v>0</v>
      </c>
      <c r="H1573" s="29">
        <v>173.7</v>
      </c>
      <c r="I1573" s="29">
        <v>0</v>
      </c>
      <c r="J1573" s="6">
        <f>H1573+I1573</f>
        <v>173.7</v>
      </c>
      <c r="K1573" s="6">
        <f>G1573+J1573</f>
        <v>173.7</v>
      </c>
      <c r="L1573" s="29">
        <v>17150</v>
      </c>
      <c r="M1573" s="29">
        <v>0</v>
      </c>
      <c r="N1573" s="6">
        <f>L1573+M1573</f>
        <v>17150</v>
      </c>
      <c r="O1573" s="13">
        <f t="shared" si="750"/>
        <v>98733.45</v>
      </c>
      <c r="P1573" s="13" t="str">
        <f t="shared" si="750"/>
        <v/>
      </c>
    </row>
    <row r="1574" spans="1:16" ht="15.75" hidden="1">
      <c r="A1574" t="s">
        <v>15</v>
      </c>
      <c r="B1574" s="67"/>
      <c r="C1574" s="68"/>
      <c r="D1574" s="4" t="s">
        <v>113</v>
      </c>
      <c r="E1574" s="3">
        <f t="shared" ref="E1574:N1574" si="777">SUM(E1569:E1573)</f>
        <v>0</v>
      </c>
      <c r="F1574" s="3">
        <f t="shared" si="777"/>
        <v>0</v>
      </c>
      <c r="G1574" s="3">
        <f t="shared" si="777"/>
        <v>0</v>
      </c>
      <c r="H1574" s="3">
        <f t="shared" si="777"/>
        <v>603.20000000000005</v>
      </c>
      <c r="I1574" s="3">
        <f t="shared" si="777"/>
        <v>0</v>
      </c>
      <c r="J1574" s="3">
        <f t="shared" si="777"/>
        <v>603.20000000000005</v>
      </c>
      <c r="K1574" s="3">
        <f t="shared" si="777"/>
        <v>603.20000000000005</v>
      </c>
      <c r="L1574" s="24">
        <f t="shared" si="777"/>
        <v>82510</v>
      </c>
      <c r="M1574" s="3">
        <f t="shared" si="777"/>
        <v>0</v>
      </c>
      <c r="N1574" s="3">
        <f t="shared" si="777"/>
        <v>82510</v>
      </c>
      <c r="O1574" s="16">
        <f t="shared" si="750"/>
        <v>136787.14000000001</v>
      </c>
      <c r="P1574" s="16" t="str">
        <f t="shared" si="750"/>
        <v/>
      </c>
    </row>
    <row r="1575" spans="1:16" hidden="1">
      <c r="A1575" t="s">
        <v>15</v>
      </c>
      <c r="B1575" s="67"/>
      <c r="C1575" s="66" t="s">
        <v>114</v>
      </c>
      <c r="D1575" s="30" t="s">
        <v>23</v>
      </c>
      <c r="E1575" s="2"/>
      <c r="F1575" s="2"/>
      <c r="G1575" s="6">
        <f>E1575+F1575</f>
        <v>0</v>
      </c>
      <c r="H1575" s="29">
        <v>9.1999999999999993</v>
      </c>
      <c r="I1575" s="29">
        <v>0</v>
      </c>
      <c r="J1575" s="6">
        <f>H1575+I1575</f>
        <v>9.1999999999999993</v>
      </c>
      <c r="K1575" s="6">
        <f>G1575+J1575</f>
        <v>9.1999999999999993</v>
      </c>
      <c r="L1575" s="29">
        <v>216</v>
      </c>
      <c r="M1575" s="29">
        <v>0</v>
      </c>
      <c r="N1575" s="6">
        <f>L1575+M1575</f>
        <v>216</v>
      </c>
      <c r="O1575" s="6">
        <f t="shared" si="750"/>
        <v>23478.26</v>
      </c>
      <c r="P1575" s="6" t="str">
        <f t="shared" si="750"/>
        <v/>
      </c>
    </row>
    <row r="1576" spans="1:16" hidden="1">
      <c r="A1576" t="s">
        <v>15</v>
      </c>
      <c r="B1576" s="67"/>
      <c r="C1576" s="67"/>
      <c r="D1576" s="30" t="s">
        <v>115</v>
      </c>
      <c r="E1576" s="2"/>
      <c r="F1576" s="2"/>
      <c r="G1576" s="6">
        <f>E1576+F1576</f>
        <v>0</v>
      </c>
      <c r="H1576" s="29">
        <v>0.1</v>
      </c>
      <c r="I1576" s="29">
        <v>0</v>
      </c>
      <c r="J1576" s="6">
        <f>H1576+I1576</f>
        <v>0.1</v>
      </c>
      <c r="K1576" s="6">
        <f>G1576+J1576</f>
        <v>0.1</v>
      </c>
      <c r="L1576" s="29">
        <v>3</v>
      </c>
      <c r="M1576" s="29">
        <v>0</v>
      </c>
      <c r="N1576" s="6">
        <f>L1576+M1576</f>
        <v>3</v>
      </c>
      <c r="O1576" s="13">
        <f t="shared" si="750"/>
        <v>30000</v>
      </c>
      <c r="P1576" s="13" t="str">
        <f t="shared" si="750"/>
        <v/>
      </c>
    </row>
    <row r="1577" spans="1:16" hidden="1">
      <c r="A1577" t="s">
        <v>15</v>
      </c>
      <c r="B1577" s="67"/>
      <c r="C1577" s="67"/>
      <c r="D1577" s="30" t="s">
        <v>116</v>
      </c>
      <c r="E1577" s="2"/>
      <c r="F1577" s="2"/>
      <c r="G1577" s="6">
        <f>E1577+F1577</f>
        <v>0</v>
      </c>
      <c r="H1577" s="29">
        <v>0</v>
      </c>
      <c r="I1577" s="29">
        <v>0</v>
      </c>
      <c r="J1577" s="6">
        <f>H1577+I1577</f>
        <v>0</v>
      </c>
      <c r="K1577" s="6">
        <f>G1577+J1577</f>
        <v>0</v>
      </c>
      <c r="L1577" s="29">
        <v>0</v>
      </c>
      <c r="M1577" s="29">
        <v>0</v>
      </c>
      <c r="N1577" s="6">
        <f>L1577+M1577</f>
        <v>0</v>
      </c>
      <c r="O1577" s="6" t="str">
        <f t="shared" si="750"/>
        <v/>
      </c>
      <c r="P1577" s="6" t="str">
        <f t="shared" si="750"/>
        <v/>
      </c>
    </row>
    <row r="1578" spans="1:16" ht="15.75" hidden="1">
      <c r="A1578" t="s">
        <v>15</v>
      </c>
      <c r="B1578" s="67"/>
      <c r="C1578" s="68"/>
      <c r="D1578" s="4" t="s">
        <v>117</v>
      </c>
      <c r="E1578" s="8">
        <f>SUM(E1575:E1577)</f>
        <v>0</v>
      </c>
      <c r="F1578" s="8">
        <f>SUM(F1575:F1577)</f>
        <v>0</v>
      </c>
      <c r="G1578" s="9">
        <f>E1578+F1578</f>
        <v>0</v>
      </c>
      <c r="H1578" s="8">
        <f>SUM(H1575:H1577)</f>
        <v>9.2999999999999989</v>
      </c>
      <c r="I1578" s="8">
        <f>SUM(I1575:I1577)</f>
        <v>0</v>
      </c>
      <c r="J1578" s="9">
        <f>H1578+I1578</f>
        <v>9.2999999999999989</v>
      </c>
      <c r="K1578" s="9">
        <f>G1578+J1578</f>
        <v>9.2999999999999989</v>
      </c>
      <c r="L1578" s="27">
        <f>SUM(L1575:L1577)</f>
        <v>219</v>
      </c>
      <c r="M1578" s="8">
        <f>SUM(M1575:M1577)</f>
        <v>0</v>
      </c>
      <c r="N1578" s="9">
        <f>L1578+M1578</f>
        <v>219</v>
      </c>
      <c r="O1578" s="16">
        <f t="shared" si="750"/>
        <v>23548.39</v>
      </c>
      <c r="P1578" s="16" t="str">
        <f t="shared" si="750"/>
        <v/>
      </c>
    </row>
    <row r="1579" spans="1:16" ht="15.75" hidden="1">
      <c r="A1579" t="s">
        <v>15</v>
      </c>
      <c r="B1579" s="68"/>
      <c r="C1579" s="69" t="s">
        <v>118</v>
      </c>
      <c r="D1579" s="69"/>
      <c r="E1579" s="9">
        <f t="shared" ref="E1579:M1579" si="778">E1578+E1574</f>
        <v>0</v>
      </c>
      <c r="F1579" s="9">
        <f t="shared" si="778"/>
        <v>0</v>
      </c>
      <c r="G1579" s="9">
        <f t="shared" si="778"/>
        <v>0</v>
      </c>
      <c r="H1579" s="9">
        <f t="shared" si="778"/>
        <v>612.5</v>
      </c>
      <c r="I1579" s="9">
        <f t="shared" si="778"/>
        <v>0</v>
      </c>
      <c r="J1579" s="9">
        <f t="shared" si="778"/>
        <v>612.5</v>
      </c>
      <c r="K1579" s="9">
        <f t="shared" si="778"/>
        <v>612.5</v>
      </c>
      <c r="L1579" s="24">
        <f t="shared" si="778"/>
        <v>82729</v>
      </c>
      <c r="M1579" s="9">
        <f t="shared" si="778"/>
        <v>0</v>
      </c>
      <c r="N1579" s="9">
        <f>N1578+N1574</f>
        <v>82729</v>
      </c>
      <c r="O1579" s="16">
        <f t="shared" si="750"/>
        <v>135067.76</v>
      </c>
      <c r="P1579" s="16" t="str">
        <f t="shared" si="750"/>
        <v/>
      </c>
    </row>
    <row r="1580" spans="1:16" hidden="1">
      <c r="A1580" t="s">
        <v>15</v>
      </c>
      <c r="B1580" s="63" t="s">
        <v>119</v>
      </c>
      <c r="C1580" s="59" t="s">
        <v>120</v>
      </c>
      <c r="D1580" s="59"/>
      <c r="E1580" s="2"/>
      <c r="F1580" s="2"/>
      <c r="G1580" s="6">
        <f t="shared" ref="G1580:G1589" si="779">E1580+F1580</f>
        <v>0</v>
      </c>
      <c r="H1580" s="2"/>
      <c r="I1580" s="2"/>
      <c r="J1580" s="6">
        <f t="shared" ref="J1580:J1589" si="780">H1580+I1580</f>
        <v>0</v>
      </c>
      <c r="K1580" s="6">
        <f t="shared" ref="K1580:K1589" si="781">G1580+J1580</f>
        <v>0</v>
      </c>
      <c r="L1580" s="26"/>
      <c r="M1580" s="2"/>
      <c r="N1580" s="6">
        <f t="shared" ref="N1580:N1589" si="782">L1580+M1580</f>
        <v>0</v>
      </c>
      <c r="O1580" s="6" t="str">
        <f t="shared" si="750"/>
        <v/>
      </c>
      <c r="P1580" s="6" t="str">
        <f t="shared" si="750"/>
        <v/>
      </c>
    </row>
    <row r="1581" spans="1:16" hidden="1">
      <c r="A1581" t="s">
        <v>15</v>
      </c>
      <c r="B1581" s="63"/>
      <c r="C1581" s="59" t="s">
        <v>121</v>
      </c>
      <c r="D1581" s="59"/>
      <c r="E1581" s="2"/>
      <c r="F1581" s="2"/>
      <c r="G1581" s="6">
        <f t="shared" si="779"/>
        <v>0</v>
      </c>
      <c r="H1581" s="2"/>
      <c r="I1581" s="2"/>
      <c r="J1581" s="6">
        <f t="shared" si="780"/>
        <v>0</v>
      </c>
      <c r="K1581" s="6">
        <f t="shared" si="781"/>
        <v>0</v>
      </c>
      <c r="L1581" s="26"/>
      <c r="M1581" s="2"/>
      <c r="N1581" s="6">
        <f t="shared" si="782"/>
        <v>0</v>
      </c>
      <c r="O1581" s="6" t="str">
        <f t="shared" si="750"/>
        <v/>
      </c>
      <c r="P1581" s="6" t="str">
        <f t="shared" si="750"/>
        <v/>
      </c>
    </row>
    <row r="1582" spans="1:16" hidden="1">
      <c r="A1582" t="s">
        <v>15</v>
      </c>
      <c r="B1582" s="63"/>
      <c r="C1582" s="59" t="s">
        <v>122</v>
      </c>
      <c r="D1582" s="59"/>
      <c r="E1582" s="2">
        <v>2.5</v>
      </c>
      <c r="F1582" s="2"/>
      <c r="G1582" s="6">
        <f t="shared" si="779"/>
        <v>2.5</v>
      </c>
      <c r="H1582" s="2">
        <v>0.5</v>
      </c>
      <c r="I1582" s="2"/>
      <c r="J1582" s="6">
        <f t="shared" si="780"/>
        <v>0.5</v>
      </c>
      <c r="K1582" s="6">
        <f t="shared" si="781"/>
        <v>3</v>
      </c>
      <c r="L1582" s="26">
        <v>2.5000000000000001E-3</v>
      </c>
      <c r="M1582" s="2"/>
      <c r="N1582" s="15">
        <f t="shared" si="782"/>
        <v>2.5000000000000001E-3</v>
      </c>
      <c r="O1582" s="6">
        <f t="shared" si="750"/>
        <v>5</v>
      </c>
      <c r="P1582" s="6" t="str">
        <f t="shared" si="750"/>
        <v/>
      </c>
    </row>
    <row r="1583" spans="1:16" hidden="1">
      <c r="A1583" t="s">
        <v>15</v>
      </c>
      <c r="B1583" s="63"/>
      <c r="C1583" s="59" t="s">
        <v>123</v>
      </c>
      <c r="D1583" s="59"/>
      <c r="E1583" s="2"/>
      <c r="F1583" s="2"/>
      <c r="G1583" s="6">
        <f t="shared" si="779"/>
        <v>0</v>
      </c>
      <c r="H1583" s="2"/>
      <c r="I1583" s="2"/>
      <c r="J1583" s="6">
        <f t="shared" si="780"/>
        <v>0</v>
      </c>
      <c r="K1583" s="6">
        <f t="shared" si="781"/>
        <v>0</v>
      </c>
      <c r="L1583" s="26"/>
      <c r="M1583" s="2"/>
      <c r="N1583" s="6">
        <f t="shared" si="782"/>
        <v>0</v>
      </c>
      <c r="O1583" s="6" t="str">
        <f t="shared" si="750"/>
        <v/>
      </c>
      <c r="P1583" s="6" t="str">
        <f t="shared" si="750"/>
        <v/>
      </c>
    </row>
    <row r="1584" spans="1:16" hidden="1">
      <c r="A1584" t="s">
        <v>15</v>
      </c>
      <c r="B1584" s="63"/>
      <c r="C1584" s="59" t="s">
        <v>124</v>
      </c>
      <c r="D1584" s="59"/>
      <c r="E1584" s="2"/>
      <c r="F1584" s="2"/>
      <c r="G1584" s="6">
        <f t="shared" si="779"/>
        <v>0</v>
      </c>
      <c r="H1584" s="2"/>
      <c r="I1584" s="2"/>
      <c r="J1584" s="6">
        <f t="shared" si="780"/>
        <v>0</v>
      </c>
      <c r="K1584" s="6">
        <f t="shared" si="781"/>
        <v>0</v>
      </c>
      <c r="L1584" s="26"/>
      <c r="M1584" s="2"/>
      <c r="N1584" s="6">
        <f t="shared" si="782"/>
        <v>0</v>
      </c>
      <c r="O1584" s="6" t="str">
        <f t="shared" si="750"/>
        <v/>
      </c>
      <c r="P1584" s="6" t="str">
        <f t="shared" si="750"/>
        <v/>
      </c>
    </row>
    <row r="1585" spans="1:16" hidden="1">
      <c r="A1585" t="s">
        <v>15</v>
      </c>
      <c r="B1585" s="63"/>
      <c r="C1585" s="59" t="s">
        <v>125</v>
      </c>
      <c r="D1585" s="59"/>
      <c r="E1585" s="2"/>
      <c r="F1585" s="2"/>
      <c r="G1585" s="6">
        <f t="shared" si="779"/>
        <v>0</v>
      </c>
      <c r="H1585" s="2"/>
      <c r="I1585" s="2"/>
      <c r="J1585" s="6">
        <f t="shared" si="780"/>
        <v>0</v>
      </c>
      <c r="K1585" s="6">
        <f t="shared" si="781"/>
        <v>0</v>
      </c>
      <c r="L1585" s="26"/>
      <c r="M1585" s="2"/>
      <c r="N1585" s="6">
        <f t="shared" si="782"/>
        <v>0</v>
      </c>
      <c r="O1585" s="6" t="str">
        <f t="shared" si="750"/>
        <v/>
      </c>
      <c r="P1585" s="6" t="str">
        <f t="shared" si="750"/>
        <v/>
      </c>
    </row>
    <row r="1586" spans="1:16" hidden="1">
      <c r="A1586" t="s">
        <v>15</v>
      </c>
      <c r="B1586" s="63"/>
      <c r="C1586" s="59" t="s">
        <v>126</v>
      </c>
      <c r="D1586" s="59"/>
      <c r="E1586" s="2"/>
      <c r="F1586" s="2"/>
      <c r="G1586" s="6">
        <f t="shared" si="779"/>
        <v>0</v>
      </c>
      <c r="H1586" s="2"/>
      <c r="I1586" s="2"/>
      <c r="J1586" s="6">
        <f t="shared" si="780"/>
        <v>0</v>
      </c>
      <c r="K1586" s="6">
        <f t="shared" si="781"/>
        <v>0</v>
      </c>
      <c r="L1586" s="26"/>
      <c r="M1586" s="2"/>
      <c r="N1586" s="6">
        <f t="shared" si="782"/>
        <v>0</v>
      </c>
      <c r="O1586" s="6" t="str">
        <f t="shared" si="750"/>
        <v/>
      </c>
      <c r="P1586" s="6" t="str">
        <f t="shared" si="750"/>
        <v/>
      </c>
    </row>
    <row r="1587" spans="1:16" hidden="1">
      <c r="A1587" t="s">
        <v>15</v>
      </c>
      <c r="B1587" s="63"/>
      <c r="C1587" s="59" t="s">
        <v>127</v>
      </c>
      <c r="D1587" s="59"/>
      <c r="E1587" s="2"/>
      <c r="F1587" s="2"/>
      <c r="G1587" s="6">
        <f t="shared" si="779"/>
        <v>0</v>
      </c>
      <c r="H1587" s="2">
        <v>11.8</v>
      </c>
      <c r="I1587" s="2"/>
      <c r="J1587" s="6">
        <f t="shared" si="780"/>
        <v>11.8</v>
      </c>
      <c r="K1587" s="6">
        <f t="shared" si="781"/>
        <v>11.8</v>
      </c>
      <c r="L1587" s="26">
        <v>130</v>
      </c>
      <c r="M1587" s="2"/>
      <c r="N1587" s="6">
        <f t="shared" si="782"/>
        <v>130</v>
      </c>
      <c r="O1587" s="6">
        <f t="shared" si="750"/>
        <v>11016.95</v>
      </c>
      <c r="P1587" s="6" t="str">
        <f t="shared" si="750"/>
        <v/>
      </c>
    </row>
    <row r="1588" spans="1:16" hidden="1">
      <c r="A1588" t="s">
        <v>15</v>
      </c>
      <c r="B1588" s="63"/>
      <c r="C1588" s="59" t="s">
        <v>128</v>
      </c>
      <c r="D1588" s="59"/>
      <c r="E1588" s="2"/>
      <c r="F1588" s="2"/>
      <c r="G1588" s="6">
        <f t="shared" si="779"/>
        <v>0</v>
      </c>
      <c r="H1588" s="2">
        <v>4.2423999999999999</v>
      </c>
      <c r="I1588" s="2"/>
      <c r="J1588" s="6">
        <f t="shared" si="780"/>
        <v>4.2423999999999999</v>
      </c>
      <c r="K1588" s="6">
        <f t="shared" si="781"/>
        <v>4.2423999999999999</v>
      </c>
      <c r="L1588" s="26">
        <v>492</v>
      </c>
      <c r="M1588" s="2"/>
      <c r="N1588" s="6">
        <f t="shared" si="782"/>
        <v>492</v>
      </c>
      <c r="O1588" s="6">
        <f t="shared" si="750"/>
        <v>115972.09</v>
      </c>
      <c r="P1588" s="6" t="str">
        <f t="shared" si="750"/>
        <v/>
      </c>
    </row>
    <row r="1589" spans="1:16" hidden="1">
      <c r="A1589" t="s">
        <v>15</v>
      </c>
      <c r="B1589" s="63"/>
      <c r="C1589" s="59" t="s">
        <v>129</v>
      </c>
      <c r="D1589" s="59"/>
      <c r="E1589" s="2"/>
      <c r="F1589" s="2"/>
      <c r="G1589" s="6">
        <f t="shared" si="779"/>
        <v>0</v>
      </c>
      <c r="H1589" s="2"/>
      <c r="I1589" s="2"/>
      <c r="J1589" s="6">
        <f t="shared" si="780"/>
        <v>0</v>
      </c>
      <c r="K1589" s="6">
        <f t="shared" si="781"/>
        <v>0</v>
      </c>
      <c r="L1589" s="26"/>
      <c r="M1589" s="2"/>
      <c r="N1589" s="6">
        <f t="shared" si="782"/>
        <v>0</v>
      </c>
      <c r="O1589" s="6" t="str">
        <f t="shared" si="750"/>
        <v/>
      </c>
      <c r="P1589" s="6" t="str">
        <f t="shared" si="750"/>
        <v/>
      </c>
    </row>
    <row r="1590" spans="1:16" hidden="1">
      <c r="A1590" t="s">
        <v>15</v>
      </c>
      <c r="B1590" s="63"/>
      <c r="C1590" s="60" t="s">
        <v>130</v>
      </c>
      <c r="D1590" s="61"/>
      <c r="E1590" s="3">
        <f t="shared" ref="E1590:N1590" si="783">SUM(E1580:E1589)</f>
        <v>2.5</v>
      </c>
      <c r="F1590" s="3">
        <f t="shared" si="783"/>
        <v>0</v>
      </c>
      <c r="G1590" s="3">
        <f t="shared" si="783"/>
        <v>2.5</v>
      </c>
      <c r="H1590" s="3">
        <f t="shared" si="783"/>
        <v>16.542400000000001</v>
      </c>
      <c r="I1590" s="3">
        <f t="shared" si="783"/>
        <v>0</v>
      </c>
      <c r="J1590" s="3">
        <f t="shared" si="783"/>
        <v>16.542400000000001</v>
      </c>
      <c r="K1590" s="3">
        <f t="shared" si="783"/>
        <v>19.042400000000001</v>
      </c>
      <c r="L1590" s="24">
        <f t="shared" si="783"/>
        <v>622.00250000000005</v>
      </c>
      <c r="M1590" s="3">
        <f t="shared" si="783"/>
        <v>0</v>
      </c>
      <c r="N1590" s="3">
        <f t="shared" si="783"/>
        <v>622.00250000000005</v>
      </c>
      <c r="O1590" s="3">
        <f t="shared" si="750"/>
        <v>37600.5</v>
      </c>
      <c r="P1590" s="3" t="str">
        <f t="shared" si="750"/>
        <v/>
      </c>
    </row>
    <row r="1591" spans="1:16" ht="21" hidden="1">
      <c r="A1591" t="s">
        <v>15</v>
      </c>
      <c r="B1591" s="62" t="s">
        <v>131</v>
      </c>
      <c r="C1591" s="62"/>
      <c r="D1591" s="62"/>
      <c r="E1591" s="10">
        <f>E1508+E1519+E1525+E1533+E1541+E1558+E1568+E1579+E1590</f>
        <v>268.5</v>
      </c>
      <c r="F1591" s="10">
        <f t="shared" ref="F1591:N1591" si="784">F1508+F1519+F1525+F1533+F1541+F1558+F1568+F1579+F1590</f>
        <v>0</v>
      </c>
      <c r="G1591" s="10">
        <f t="shared" si="784"/>
        <v>268.5</v>
      </c>
      <c r="H1591" s="10">
        <f t="shared" si="784"/>
        <v>1933.0424</v>
      </c>
      <c r="I1591" s="10">
        <f t="shared" si="784"/>
        <v>0</v>
      </c>
      <c r="J1591" s="10">
        <f t="shared" si="784"/>
        <v>1933.0424</v>
      </c>
      <c r="K1591" s="10">
        <f t="shared" si="784"/>
        <v>2201.5423999999998</v>
      </c>
      <c r="L1591" s="25">
        <f t="shared" si="784"/>
        <v>97390.002500000002</v>
      </c>
      <c r="M1591" s="10">
        <f t="shared" si="784"/>
        <v>0</v>
      </c>
      <c r="N1591" s="10">
        <f t="shared" si="784"/>
        <v>97390.002500000002</v>
      </c>
      <c r="O1591" s="10">
        <f t="shared" si="750"/>
        <v>50381.72</v>
      </c>
      <c r="P1591" s="10" t="str">
        <f t="shared" si="750"/>
        <v/>
      </c>
    </row>
    <row r="1592" spans="1:16" hidden="1">
      <c r="A1592" t="s">
        <v>16</v>
      </c>
      <c r="B1592" s="63" t="s">
        <v>37</v>
      </c>
      <c r="C1592" s="59" t="s">
        <v>38</v>
      </c>
      <c r="D1592" s="59"/>
      <c r="E1592" s="2">
        <v>5.5</v>
      </c>
      <c r="F1592" s="2"/>
      <c r="G1592" s="6">
        <f>E1592+F1592</f>
        <v>5.5</v>
      </c>
      <c r="H1592" s="2">
        <v>116</v>
      </c>
      <c r="I1592" s="2"/>
      <c r="J1592" s="6">
        <f>H1592+I1592</f>
        <v>116</v>
      </c>
      <c r="K1592" s="6">
        <f>G1592+J1592</f>
        <v>121.5</v>
      </c>
      <c r="L1592" s="26">
        <v>1190</v>
      </c>
      <c r="M1592" s="2"/>
      <c r="N1592" s="6">
        <f>L1592+M1592</f>
        <v>1190</v>
      </c>
      <c r="O1592" s="6">
        <f t="shared" ref="O1592:P1607" si="785">IF(H1592&gt;0,ROUND(L1592/H1592*1000,2),"")</f>
        <v>10258.620000000001</v>
      </c>
      <c r="P1592" s="6" t="str">
        <f t="shared" si="785"/>
        <v/>
      </c>
    </row>
    <row r="1593" spans="1:16" hidden="1">
      <c r="A1593" t="s">
        <v>16</v>
      </c>
      <c r="B1593" s="63"/>
      <c r="C1593" s="59" t="s">
        <v>39</v>
      </c>
      <c r="D1593" s="59"/>
      <c r="E1593" s="2">
        <v>2</v>
      </c>
      <c r="F1593" s="2"/>
      <c r="G1593" s="6">
        <f>E1593+F1593</f>
        <v>2</v>
      </c>
      <c r="H1593" s="2">
        <v>19</v>
      </c>
      <c r="I1593" s="2"/>
      <c r="J1593" s="6">
        <f>H1593+I1593</f>
        <v>19</v>
      </c>
      <c r="K1593" s="6">
        <f>G1593+J1593</f>
        <v>21</v>
      </c>
      <c r="L1593" s="26">
        <v>231</v>
      </c>
      <c r="M1593" s="2"/>
      <c r="N1593" s="6">
        <f>L1593+M1593</f>
        <v>231</v>
      </c>
      <c r="O1593" s="6">
        <f t="shared" si="785"/>
        <v>12157.89</v>
      </c>
      <c r="P1593" s="6" t="str">
        <f t="shared" si="785"/>
        <v/>
      </c>
    </row>
    <row r="1594" spans="1:16" hidden="1">
      <c r="A1594" t="s">
        <v>16</v>
      </c>
      <c r="B1594" s="63"/>
      <c r="C1594" s="59" t="s">
        <v>40</v>
      </c>
      <c r="D1594" s="59"/>
      <c r="E1594" s="2">
        <v>75</v>
      </c>
      <c r="F1594" s="2"/>
      <c r="G1594" s="6">
        <f>E1594+F1594</f>
        <v>75</v>
      </c>
      <c r="H1594" s="2">
        <v>232</v>
      </c>
      <c r="I1594" s="2"/>
      <c r="J1594" s="6">
        <f>H1594+I1594</f>
        <v>232</v>
      </c>
      <c r="K1594" s="6">
        <f>G1594+J1594</f>
        <v>307</v>
      </c>
      <c r="L1594" s="26">
        <v>1956</v>
      </c>
      <c r="M1594" s="2"/>
      <c r="N1594" s="6">
        <f>L1594+M1594</f>
        <v>1956</v>
      </c>
      <c r="O1594" s="6">
        <f t="shared" si="785"/>
        <v>8431.0300000000007</v>
      </c>
      <c r="P1594" s="6" t="str">
        <f t="shared" si="785"/>
        <v/>
      </c>
    </row>
    <row r="1595" spans="1:16" hidden="1">
      <c r="A1595" t="s">
        <v>16</v>
      </c>
      <c r="B1595" s="63"/>
      <c r="C1595" s="59" t="s">
        <v>41</v>
      </c>
      <c r="D1595" s="59"/>
      <c r="E1595" s="2"/>
      <c r="F1595" s="2"/>
      <c r="G1595" s="6">
        <f>E1595+F1595</f>
        <v>0</v>
      </c>
      <c r="H1595" s="2"/>
      <c r="I1595" s="2"/>
      <c r="J1595" s="6">
        <f>H1595+I1595</f>
        <v>0</v>
      </c>
      <c r="K1595" s="6">
        <f>G1595+J1595</f>
        <v>0</v>
      </c>
      <c r="L1595" s="26"/>
      <c r="M1595" s="2"/>
      <c r="N1595" s="6">
        <f>L1595+M1595</f>
        <v>0</v>
      </c>
      <c r="O1595" s="6" t="str">
        <f t="shared" si="785"/>
        <v/>
      </c>
      <c r="P1595" s="6" t="str">
        <f t="shared" si="785"/>
        <v/>
      </c>
    </row>
    <row r="1596" spans="1:16" hidden="1">
      <c r="A1596" t="s">
        <v>16</v>
      </c>
      <c r="B1596" s="63"/>
      <c r="C1596" s="60" t="s">
        <v>42</v>
      </c>
      <c r="D1596" s="61"/>
      <c r="E1596" s="3">
        <f t="shared" ref="E1596:N1596" si="786">SUM(E1592:E1595)</f>
        <v>82.5</v>
      </c>
      <c r="F1596" s="3">
        <f t="shared" si="786"/>
        <v>0</v>
      </c>
      <c r="G1596" s="3">
        <f t="shared" si="786"/>
        <v>82.5</v>
      </c>
      <c r="H1596" s="3">
        <f t="shared" si="786"/>
        <v>367</v>
      </c>
      <c r="I1596" s="3">
        <f t="shared" si="786"/>
        <v>0</v>
      </c>
      <c r="J1596" s="3">
        <f t="shared" si="786"/>
        <v>367</v>
      </c>
      <c r="K1596" s="3">
        <f t="shared" si="786"/>
        <v>449.5</v>
      </c>
      <c r="L1596" s="24">
        <f t="shared" si="786"/>
        <v>3377</v>
      </c>
      <c r="M1596" s="3">
        <f t="shared" si="786"/>
        <v>0</v>
      </c>
      <c r="N1596" s="3">
        <f t="shared" si="786"/>
        <v>3377</v>
      </c>
      <c r="O1596" s="3">
        <f t="shared" si="785"/>
        <v>9201.6299999999992</v>
      </c>
      <c r="P1596" s="3" t="str">
        <f t="shared" si="785"/>
        <v/>
      </c>
    </row>
    <row r="1597" spans="1:16" hidden="1">
      <c r="A1597" t="s">
        <v>16</v>
      </c>
      <c r="B1597" s="63" t="s">
        <v>43</v>
      </c>
      <c r="C1597" s="59" t="s">
        <v>44</v>
      </c>
      <c r="D1597" s="59"/>
      <c r="E1597" s="2">
        <v>5</v>
      </c>
      <c r="F1597" s="2"/>
      <c r="G1597" s="6">
        <f t="shared" ref="G1597:G1606" si="787">E1597+F1597</f>
        <v>5</v>
      </c>
      <c r="H1597" s="2">
        <v>44</v>
      </c>
      <c r="I1597" s="2"/>
      <c r="J1597" s="6">
        <f t="shared" ref="J1597:J1606" si="788">H1597+I1597</f>
        <v>44</v>
      </c>
      <c r="K1597" s="6">
        <f t="shared" ref="K1597:K1606" si="789">G1597+J1597</f>
        <v>49</v>
      </c>
      <c r="L1597" s="26">
        <v>126</v>
      </c>
      <c r="M1597" s="2"/>
      <c r="N1597" s="6">
        <f t="shared" ref="N1597:N1606" si="790">L1597+M1597</f>
        <v>126</v>
      </c>
      <c r="O1597" s="6">
        <f t="shared" si="785"/>
        <v>2863.64</v>
      </c>
      <c r="P1597" s="6" t="str">
        <f t="shared" si="785"/>
        <v/>
      </c>
    </row>
    <row r="1598" spans="1:16" hidden="1">
      <c r="A1598" t="s">
        <v>16</v>
      </c>
      <c r="B1598" s="63"/>
      <c r="C1598" s="59" t="s">
        <v>45</v>
      </c>
      <c r="D1598" s="59"/>
      <c r="E1598" s="2">
        <v>7</v>
      </c>
      <c r="F1598" s="2"/>
      <c r="G1598" s="6">
        <f t="shared" si="787"/>
        <v>7</v>
      </c>
      <c r="H1598" s="2">
        <v>79</v>
      </c>
      <c r="I1598" s="2"/>
      <c r="J1598" s="6">
        <f t="shared" si="788"/>
        <v>79</v>
      </c>
      <c r="K1598" s="6">
        <f t="shared" si="789"/>
        <v>86</v>
      </c>
      <c r="L1598" s="26">
        <v>640</v>
      </c>
      <c r="M1598" s="2"/>
      <c r="N1598" s="6">
        <f t="shared" si="790"/>
        <v>640</v>
      </c>
      <c r="O1598" s="6">
        <f t="shared" si="785"/>
        <v>8101.27</v>
      </c>
      <c r="P1598" s="6" t="str">
        <f t="shared" si="785"/>
        <v/>
      </c>
    </row>
    <row r="1599" spans="1:16" hidden="1">
      <c r="A1599" t="s">
        <v>16</v>
      </c>
      <c r="B1599" s="63"/>
      <c r="C1599" s="59" t="s">
        <v>46</v>
      </c>
      <c r="D1599" s="59"/>
      <c r="E1599" s="2">
        <v>8</v>
      </c>
      <c r="F1599" s="2"/>
      <c r="G1599" s="6">
        <f t="shared" si="787"/>
        <v>8</v>
      </c>
      <c r="H1599" s="2">
        <v>201.3</v>
      </c>
      <c r="I1599" s="2"/>
      <c r="J1599" s="6">
        <f t="shared" si="788"/>
        <v>201.3</v>
      </c>
      <c r="K1599" s="6">
        <f t="shared" si="789"/>
        <v>209.3</v>
      </c>
      <c r="L1599" s="26">
        <v>1241</v>
      </c>
      <c r="M1599" s="2"/>
      <c r="N1599" s="6">
        <f t="shared" si="790"/>
        <v>1241</v>
      </c>
      <c r="O1599" s="6">
        <f t="shared" si="785"/>
        <v>6164.93</v>
      </c>
      <c r="P1599" s="6" t="str">
        <f t="shared" si="785"/>
        <v/>
      </c>
    </row>
    <row r="1600" spans="1:16" hidden="1">
      <c r="A1600" t="s">
        <v>16</v>
      </c>
      <c r="B1600" s="63"/>
      <c r="C1600" s="59" t="s">
        <v>47</v>
      </c>
      <c r="D1600" s="59"/>
      <c r="E1600" s="2">
        <v>11</v>
      </c>
      <c r="F1600" s="2"/>
      <c r="G1600" s="6">
        <f t="shared" si="787"/>
        <v>11</v>
      </c>
      <c r="H1600" s="2">
        <v>236</v>
      </c>
      <c r="I1600" s="2"/>
      <c r="J1600" s="6">
        <f t="shared" si="788"/>
        <v>236</v>
      </c>
      <c r="K1600" s="6">
        <f t="shared" si="789"/>
        <v>247</v>
      </c>
      <c r="L1600" s="26">
        <v>1700</v>
      </c>
      <c r="M1600" s="2"/>
      <c r="N1600" s="6">
        <f t="shared" si="790"/>
        <v>1700</v>
      </c>
      <c r="O1600" s="6">
        <f t="shared" si="785"/>
        <v>7203.39</v>
      </c>
      <c r="P1600" s="6" t="str">
        <f t="shared" si="785"/>
        <v/>
      </c>
    </row>
    <row r="1601" spans="1:16" hidden="1">
      <c r="A1601" t="s">
        <v>16</v>
      </c>
      <c r="B1601" s="63"/>
      <c r="C1601" s="59" t="s">
        <v>48</v>
      </c>
      <c r="D1601" s="59"/>
      <c r="E1601" s="2">
        <v>1</v>
      </c>
      <c r="F1601" s="2"/>
      <c r="G1601" s="6">
        <f t="shared" si="787"/>
        <v>1</v>
      </c>
      <c r="H1601" s="2">
        <v>23</v>
      </c>
      <c r="I1601" s="2"/>
      <c r="J1601" s="6">
        <f t="shared" si="788"/>
        <v>23</v>
      </c>
      <c r="K1601" s="6">
        <f t="shared" si="789"/>
        <v>24</v>
      </c>
      <c r="L1601" s="26">
        <v>165</v>
      </c>
      <c r="M1601" s="2"/>
      <c r="N1601" s="6">
        <f t="shared" si="790"/>
        <v>165</v>
      </c>
      <c r="O1601" s="6">
        <f t="shared" si="785"/>
        <v>7173.91</v>
      </c>
      <c r="P1601" s="6" t="str">
        <f t="shared" si="785"/>
        <v/>
      </c>
    </row>
    <row r="1602" spans="1:16" hidden="1">
      <c r="A1602" t="s">
        <v>16</v>
      </c>
      <c r="B1602" s="63"/>
      <c r="C1602" s="59" t="s">
        <v>49</v>
      </c>
      <c r="D1602" s="59"/>
      <c r="E1602" s="2">
        <v>1</v>
      </c>
      <c r="F1602" s="2"/>
      <c r="G1602" s="6">
        <f t="shared" si="787"/>
        <v>1</v>
      </c>
      <c r="H1602" s="2">
        <v>3</v>
      </c>
      <c r="I1602" s="2"/>
      <c r="J1602" s="6">
        <f t="shared" si="788"/>
        <v>3</v>
      </c>
      <c r="K1602" s="6">
        <f t="shared" si="789"/>
        <v>4</v>
      </c>
      <c r="L1602" s="26">
        <v>15</v>
      </c>
      <c r="M1602" s="2"/>
      <c r="N1602" s="6">
        <f t="shared" si="790"/>
        <v>15</v>
      </c>
      <c r="O1602" s="6">
        <f t="shared" si="785"/>
        <v>5000</v>
      </c>
      <c r="P1602" s="6" t="str">
        <f t="shared" si="785"/>
        <v/>
      </c>
    </row>
    <row r="1603" spans="1:16" hidden="1">
      <c r="A1603" t="s">
        <v>16</v>
      </c>
      <c r="B1603" s="63"/>
      <c r="C1603" s="59" t="s">
        <v>50</v>
      </c>
      <c r="D1603" s="59"/>
      <c r="E1603" s="2">
        <v>18</v>
      </c>
      <c r="F1603" s="2"/>
      <c r="G1603" s="6">
        <f t="shared" si="787"/>
        <v>18</v>
      </c>
      <c r="H1603" s="2">
        <v>391</v>
      </c>
      <c r="I1603" s="2"/>
      <c r="J1603" s="6">
        <f t="shared" si="788"/>
        <v>391</v>
      </c>
      <c r="K1603" s="6">
        <f t="shared" si="789"/>
        <v>409</v>
      </c>
      <c r="L1603" s="26">
        <v>1434</v>
      </c>
      <c r="M1603" s="2"/>
      <c r="N1603" s="6">
        <f t="shared" si="790"/>
        <v>1434</v>
      </c>
      <c r="O1603" s="6">
        <f t="shared" si="785"/>
        <v>3667.52</v>
      </c>
      <c r="P1603" s="6" t="str">
        <f t="shared" si="785"/>
        <v/>
      </c>
    </row>
    <row r="1604" spans="1:16" hidden="1">
      <c r="A1604" t="s">
        <v>16</v>
      </c>
      <c r="B1604" s="63"/>
      <c r="C1604" s="59" t="s">
        <v>51</v>
      </c>
      <c r="D1604" s="59"/>
      <c r="E1604" s="2"/>
      <c r="F1604" s="2"/>
      <c r="G1604" s="6">
        <f t="shared" si="787"/>
        <v>0</v>
      </c>
      <c r="H1604" s="2"/>
      <c r="I1604" s="2"/>
      <c r="J1604" s="6">
        <f t="shared" si="788"/>
        <v>0</v>
      </c>
      <c r="K1604" s="6">
        <f t="shared" si="789"/>
        <v>0</v>
      </c>
      <c r="L1604" s="26"/>
      <c r="M1604" s="2"/>
      <c r="N1604" s="6">
        <f t="shared" si="790"/>
        <v>0</v>
      </c>
      <c r="O1604" s="6" t="str">
        <f t="shared" si="785"/>
        <v/>
      </c>
      <c r="P1604" s="6" t="str">
        <f t="shared" si="785"/>
        <v/>
      </c>
    </row>
    <row r="1605" spans="1:16" hidden="1">
      <c r="A1605" t="s">
        <v>16</v>
      </c>
      <c r="B1605" s="63"/>
      <c r="C1605" s="59" t="s">
        <v>52</v>
      </c>
      <c r="D1605" s="59"/>
      <c r="E1605" s="2"/>
      <c r="F1605" s="2"/>
      <c r="G1605" s="6">
        <f t="shared" si="787"/>
        <v>0</v>
      </c>
      <c r="H1605" s="2"/>
      <c r="I1605" s="2"/>
      <c r="J1605" s="6">
        <f t="shared" si="788"/>
        <v>0</v>
      </c>
      <c r="K1605" s="6">
        <f t="shared" si="789"/>
        <v>0</v>
      </c>
      <c r="L1605" s="26"/>
      <c r="M1605" s="2"/>
      <c r="N1605" s="6">
        <f t="shared" si="790"/>
        <v>0</v>
      </c>
      <c r="O1605" s="6" t="str">
        <f t="shared" si="785"/>
        <v/>
      </c>
      <c r="P1605" s="6" t="str">
        <f t="shared" si="785"/>
        <v/>
      </c>
    </row>
    <row r="1606" spans="1:16" hidden="1">
      <c r="A1606" t="s">
        <v>16</v>
      </c>
      <c r="B1606" s="63"/>
      <c r="C1606" s="59" t="s">
        <v>53</v>
      </c>
      <c r="D1606" s="59"/>
      <c r="E1606" s="2"/>
      <c r="F1606" s="2"/>
      <c r="G1606" s="6">
        <f t="shared" si="787"/>
        <v>0</v>
      </c>
      <c r="H1606" s="2"/>
      <c r="I1606" s="2"/>
      <c r="J1606" s="6">
        <f t="shared" si="788"/>
        <v>0</v>
      </c>
      <c r="K1606" s="6">
        <f t="shared" si="789"/>
        <v>0</v>
      </c>
      <c r="L1606" s="26"/>
      <c r="M1606" s="2"/>
      <c r="N1606" s="6">
        <f t="shared" si="790"/>
        <v>0</v>
      </c>
      <c r="O1606" s="6" t="str">
        <f t="shared" si="785"/>
        <v/>
      </c>
      <c r="P1606" s="6" t="str">
        <f t="shared" si="785"/>
        <v/>
      </c>
    </row>
    <row r="1607" spans="1:16" hidden="1">
      <c r="A1607" t="s">
        <v>16</v>
      </c>
      <c r="B1607" s="63"/>
      <c r="C1607" s="60" t="s">
        <v>54</v>
      </c>
      <c r="D1607" s="61"/>
      <c r="E1607" s="3">
        <f t="shared" ref="E1607:N1607" si="791">SUM(E1597:E1606)</f>
        <v>51</v>
      </c>
      <c r="F1607" s="3">
        <f t="shared" si="791"/>
        <v>0</v>
      </c>
      <c r="G1607" s="3">
        <f t="shared" si="791"/>
        <v>51</v>
      </c>
      <c r="H1607" s="3">
        <f t="shared" si="791"/>
        <v>977.3</v>
      </c>
      <c r="I1607" s="3">
        <f t="shared" si="791"/>
        <v>0</v>
      </c>
      <c r="J1607" s="3">
        <f t="shared" si="791"/>
        <v>977.3</v>
      </c>
      <c r="K1607" s="3">
        <f t="shared" si="791"/>
        <v>1028.3</v>
      </c>
      <c r="L1607" s="24">
        <f t="shared" si="791"/>
        <v>5321</v>
      </c>
      <c r="M1607" s="3">
        <f t="shared" si="791"/>
        <v>0</v>
      </c>
      <c r="N1607" s="3">
        <f t="shared" si="791"/>
        <v>5321</v>
      </c>
      <c r="O1607" s="3">
        <f t="shared" si="785"/>
        <v>5444.59</v>
      </c>
      <c r="P1607" s="3" t="str">
        <f t="shared" si="785"/>
        <v/>
      </c>
    </row>
    <row r="1608" spans="1:16" hidden="1">
      <c r="A1608" t="s">
        <v>16</v>
      </c>
      <c r="B1608" s="63" t="s">
        <v>55</v>
      </c>
      <c r="C1608" s="59" t="s">
        <v>56</v>
      </c>
      <c r="D1608" s="59"/>
      <c r="E1608" s="2">
        <v>3</v>
      </c>
      <c r="F1608" s="2"/>
      <c r="G1608" s="6">
        <f>E1608+F1608</f>
        <v>3</v>
      </c>
      <c r="H1608" s="2">
        <v>361</v>
      </c>
      <c r="I1608" s="2"/>
      <c r="J1608" s="6">
        <f>H1608+I1608</f>
        <v>361</v>
      </c>
      <c r="K1608" s="6">
        <f>G1608+J1608</f>
        <v>364</v>
      </c>
      <c r="L1608" s="26">
        <v>4500</v>
      </c>
      <c r="M1608" s="2"/>
      <c r="N1608" s="6">
        <f>L1608+M1608</f>
        <v>4500</v>
      </c>
      <c r="O1608" s="6">
        <f t="shared" ref="O1608:P1679" si="792">IF(H1608&gt;0,ROUND(L1608/H1608*1000,2),"")</f>
        <v>12465.37</v>
      </c>
      <c r="P1608" s="6" t="str">
        <f t="shared" si="792"/>
        <v/>
      </c>
    </row>
    <row r="1609" spans="1:16" hidden="1">
      <c r="A1609" t="s">
        <v>16</v>
      </c>
      <c r="B1609" s="63"/>
      <c r="C1609" s="59" t="s">
        <v>57</v>
      </c>
      <c r="D1609" s="59"/>
      <c r="E1609" s="2"/>
      <c r="F1609" s="2"/>
      <c r="G1609" s="6">
        <f>E1609+F1609</f>
        <v>0</v>
      </c>
      <c r="H1609" s="2"/>
      <c r="I1609" s="2"/>
      <c r="J1609" s="6">
        <f>H1609+I1609</f>
        <v>0</v>
      </c>
      <c r="K1609" s="6">
        <f>G1609+J1609</f>
        <v>0</v>
      </c>
      <c r="L1609" s="26"/>
      <c r="M1609" s="2"/>
      <c r="N1609" s="6">
        <f>L1609+M1609</f>
        <v>0</v>
      </c>
      <c r="O1609" s="6" t="str">
        <f t="shared" si="792"/>
        <v/>
      </c>
      <c r="P1609" s="6" t="str">
        <f t="shared" si="792"/>
        <v/>
      </c>
    </row>
    <row r="1610" spans="1:16" hidden="1">
      <c r="A1610" t="s">
        <v>16</v>
      </c>
      <c r="B1610" s="63"/>
      <c r="C1610" s="59" t="s">
        <v>58</v>
      </c>
      <c r="D1610" s="59"/>
      <c r="E1610" s="2"/>
      <c r="F1610" s="2"/>
      <c r="G1610" s="6">
        <f>E1610+F1610</f>
        <v>0</v>
      </c>
      <c r="H1610" s="2"/>
      <c r="I1610" s="2"/>
      <c r="J1610" s="6">
        <f>H1610+I1610</f>
        <v>0</v>
      </c>
      <c r="K1610" s="6">
        <f>G1610+J1610</f>
        <v>0</v>
      </c>
      <c r="L1610" s="26"/>
      <c r="M1610" s="2"/>
      <c r="N1610" s="6">
        <f>L1610+M1610</f>
        <v>0</v>
      </c>
      <c r="O1610" s="6" t="str">
        <f t="shared" si="792"/>
        <v/>
      </c>
      <c r="P1610" s="6" t="str">
        <f t="shared" si="792"/>
        <v/>
      </c>
    </row>
    <row r="1611" spans="1:16" hidden="1">
      <c r="A1611" t="s">
        <v>16</v>
      </c>
      <c r="B1611" s="63"/>
      <c r="C1611" s="59" t="s">
        <v>59</v>
      </c>
      <c r="D1611" s="59"/>
      <c r="E1611" s="2"/>
      <c r="F1611" s="2"/>
      <c r="G1611" s="6">
        <f>E1611+F1611</f>
        <v>0</v>
      </c>
      <c r="H1611" s="2"/>
      <c r="I1611" s="2"/>
      <c r="J1611" s="6">
        <f>H1611+I1611</f>
        <v>0</v>
      </c>
      <c r="K1611" s="6">
        <f>G1611+J1611</f>
        <v>0</v>
      </c>
      <c r="L1611" s="26"/>
      <c r="M1611" s="2"/>
      <c r="N1611" s="6">
        <f>L1611+M1611</f>
        <v>0</v>
      </c>
      <c r="O1611" s="6" t="str">
        <f t="shared" si="792"/>
        <v/>
      </c>
      <c r="P1611" s="6" t="str">
        <f t="shared" si="792"/>
        <v/>
      </c>
    </row>
    <row r="1612" spans="1:16" hidden="1">
      <c r="A1612" t="s">
        <v>16</v>
      </c>
      <c r="B1612" s="63"/>
      <c r="C1612" s="59" t="s">
        <v>60</v>
      </c>
      <c r="D1612" s="59"/>
      <c r="E1612" s="2"/>
      <c r="F1612" s="2"/>
      <c r="G1612" s="6">
        <f>E1612+F1612</f>
        <v>0</v>
      </c>
      <c r="H1612" s="2"/>
      <c r="I1612" s="2"/>
      <c r="J1612" s="6">
        <f>H1612+I1612</f>
        <v>0</v>
      </c>
      <c r="K1612" s="6">
        <f>G1612+J1612</f>
        <v>0</v>
      </c>
      <c r="L1612" s="26"/>
      <c r="M1612" s="2"/>
      <c r="N1612" s="6">
        <f>L1612+M1612</f>
        <v>0</v>
      </c>
      <c r="O1612" s="6" t="str">
        <f t="shared" si="792"/>
        <v/>
      </c>
      <c r="P1612" s="6" t="str">
        <f t="shared" si="792"/>
        <v/>
      </c>
    </row>
    <row r="1613" spans="1:16" hidden="1">
      <c r="A1613" t="s">
        <v>16</v>
      </c>
      <c r="B1613" s="63"/>
      <c r="C1613" s="60" t="s">
        <v>61</v>
      </c>
      <c r="D1613" s="61"/>
      <c r="E1613" s="3">
        <f t="shared" ref="E1613:N1613" si="793">SUM(E1608:E1612)</f>
        <v>3</v>
      </c>
      <c r="F1613" s="3">
        <f t="shared" si="793"/>
        <v>0</v>
      </c>
      <c r="G1613" s="3">
        <f t="shared" si="793"/>
        <v>3</v>
      </c>
      <c r="H1613" s="3">
        <f t="shared" si="793"/>
        <v>361</v>
      </c>
      <c r="I1613" s="3">
        <f t="shared" si="793"/>
        <v>0</v>
      </c>
      <c r="J1613" s="3">
        <f t="shared" si="793"/>
        <v>361</v>
      </c>
      <c r="K1613" s="3">
        <f t="shared" si="793"/>
        <v>364</v>
      </c>
      <c r="L1613" s="24">
        <f t="shared" si="793"/>
        <v>4500</v>
      </c>
      <c r="M1613" s="3">
        <f t="shared" si="793"/>
        <v>0</v>
      </c>
      <c r="N1613" s="3">
        <f t="shared" si="793"/>
        <v>4500</v>
      </c>
      <c r="O1613" s="3">
        <f t="shared" si="792"/>
        <v>12465.37</v>
      </c>
      <c r="P1613" s="3" t="str">
        <f t="shared" si="792"/>
        <v/>
      </c>
    </row>
    <row r="1614" spans="1:16" hidden="1">
      <c r="A1614" t="s">
        <v>16</v>
      </c>
      <c r="B1614" s="63" t="s">
        <v>62</v>
      </c>
      <c r="C1614" s="59" t="s">
        <v>63</v>
      </c>
      <c r="D1614" s="59"/>
      <c r="E1614" s="2">
        <v>135</v>
      </c>
      <c r="F1614" s="2"/>
      <c r="G1614" s="6">
        <f t="shared" ref="G1614:G1620" si="794">E1614+F1614</f>
        <v>135</v>
      </c>
      <c r="H1614" s="2">
        <v>280</v>
      </c>
      <c r="I1614" s="2"/>
      <c r="J1614" s="6">
        <f t="shared" ref="J1614:J1620" si="795">H1614+I1614</f>
        <v>280</v>
      </c>
      <c r="K1614" s="6">
        <f t="shared" ref="K1614:K1620" si="796">G1614+J1614</f>
        <v>415</v>
      </c>
      <c r="L1614" s="26">
        <v>410</v>
      </c>
      <c r="M1614" s="2"/>
      <c r="N1614" s="6">
        <f t="shared" ref="N1614:N1620" si="797">L1614+M1614</f>
        <v>410</v>
      </c>
      <c r="O1614" s="6">
        <f t="shared" si="792"/>
        <v>1464.29</v>
      </c>
      <c r="P1614" s="6" t="str">
        <f t="shared" si="792"/>
        <v/>
      </c>
    </row>
    <row r="1615" spans="1:16" hidden="1">
      <c r="A1615" t="s">
        <v>16</v>
      </c>
      <c r="B1615" s="63"/>
      <c r="C1615" s="59" t="s">
        <v>64</v>
      </c>
      <c r="D1615" s="59"/>
      <c r="E1615" s="2">
        <v>40</v>
      </c>
      <c r="F1615" s="2"/>
      <c r="G1615" s="6">
        <f t="shared" si="794"/>
        <v>40</v>
      </c>
      <c r="H1615" s="2">
        <v>586</v>
      </c>
      <c r="I1615" s="2"/>
      <c r="J1615" s="6">
        <f t="shared" si="795"/>
        <v>586</v>
      </c>
      <c r="K1615" s="6">
        <f t="shared" si="796"/>
        <v>626</v>
      </c>
      <c r="L1615" s="26">
        <v>928</v>
      </c>
      <c r="M1615" s="2"/>
      <c r="N1615" s="6">
        <f t="shared" si="797"/>
        <v>928</v>
      </c>
      <c r="O1615" s="6">
        <f t="shared" si="792"/>
        <v>1583.62</v>
      </c>
      <c r="P1615" s="6" t="str">
        <f t="shared" si="792"/>
        <v/>
      </c>
    </row>
    <row r="1616" spans="1:16" hidden="1">
      <c r="A1616" t="s">
        <v>16</v>
      </c>
      <c r="B1616" s="63"/>
      <c r="C1616" s="59" t="s">
        <v>65</v>
      </c>
      <c r="D1616" s="59"/>
      <c r="E1616" s="2">
        <v>28</v>
      </c>
      <c r="F1616" s="2"/>
      <c r="G1616" s="6">
        <f t="shared" si="794"/>
        <v>28</v>
      </c>
      <c r="H1616" s="2">
        <v>314</v>
      </c>
      <c r="I1616" s="2"/>
      <c r="J1616" s="6">
        <f t="shared" si="795"/>
        <v>314</v>
      </c>
      <c r="K1616" s="6">
        <f t="shared" si="796"/>
        <v>342</v>
      </c>
      <c r="L1616" s="26">
        <v>541</v>
      </c>
      <c r="M1616" s="2"/>
      <c r="N1616" s="6">
        <f t="shared" si="797"/>
        <v>541</v>
      </c>
      <c r="O1616" s="6">
        <f t="shared" si="792"/>
        <v>1722.93</v>
      </c>
      <c r="P1616" s="6" t="str">
        <f t="shared" si="792"/>
        <v/>
      </c>
    </row>
    <row r="1617" spans="1:16" hidden="1">
      <c r="A1617" t="s">
        <v>16</v>
      </c>
      <c r="B1617" s="63"/>
      <c r="C1617" s="59" t="s">
        <v>66</v>
      </c>
      <c r="D1617" s="59"/>
      <c r="E1617" s="2"/>
      <c r="F1617" s="2"/>
      <c r="G1617" s="6">
        <f t="shared" si="794"/>
        <v>0</v>
      </c>
      <c r="H1617" s="2">
        <v>10.9</v>
      </c>
      <c r="I1617" s="2"/>
      <c r="J1617" s="6">
        <f t="shared" si="795"/>
        <v>10.9</v>
      </c>
      <c r="K1617" s="6">
        <f t="shared" si="796"/>
        <v>10.9</v>
      </c>
      <c r="L1617" s="26">
        <v>12</v>
      </c>
      <c r="M1617" s="2"/>
      <c r="N1617" s="6">
        <f t="shared" si="797"/>
        <v>12</v>
      </c>
      <c r="O1617" s="6">
        <f t="shared" si="792"/>
        <v>1100.92</v>
      </c>
      <c r="P1617" s="6" t="str">
        <f t="shared" si="792"/>
        <v/>
      </c>
    </row>
    <row r="1618" spans="1:16" hidden="1">
      <c r="A1618" t="s">
        <v>16</v>
      </c>
      <c r="B1618" s="63"/>
      <c r="C1618" s="59" t="s">
        <v>67</v>
      </c>
      <c r="D1618" s="59"/>
      <c r="E1618" s="2"/>
      <c r="F1618" s="2"/>
      <c r="G1618" s="6">
        <f t="shared" si="794"/>
        <v>0</v>
      </c>
      <c r="H1618" s="2"/>
      <c r="I1618" s="2"/>
      <c r="J1618" s="6">
        <f t="shared" si="795"/>
        <v>0</v>
      </c>
      <c r="K1618" s="6">
        <f t="shared" si="796"/>
        <v>0</v>
      </c>
      <c r="L1618" s="26"/>
      <c r="M1618" s="2"/>
      <c r="N1618" s="6">
        <f t="shared" si="797"/>
        <v>0</v>
      </c>
      <c r="O1618" s="6" t="str">
        <f t="shared" si="792"/>
        <v/>
      </c>
      <c r="P1618" s="6" t="str">
        <f t="shared" si="792"/>
        <v/>
      </c>
    </row>
    <row r="1619" spans="1:16" hidden="1">
      <c r="A1619" t="s">
        <v>16</v>
      </c>
      <c r="B1619" s="63"/>
      <c r="C1619" s="59" t="s">
        <v>68</v>
      </c>
      <c r="D1619" s="59"/>
      <c r="E1619" s="2"/>
      <c r="F1619" s="2"/>
      <c r="G1619" s="6">
        <f t="shared" si="794"/>
        <v>0</v>
      </c>
      <c r="H1619" s="2"/>
      <c r="I1619" s="2"/>
      <c r="J1619" s="6">
        <f t="shared" si="795"/>
        <v>0</v>
      </c>
      <c r="K1619" s="6">
        <f t="shared" si="796"/>
        <v>0</v>
      </c>
      <c r="L1619" s="26"/>
      <c r="M1619" s="2"/>
      <c r="N1619" s="6">
        <f t="shared" si="797"/>
        <v>0</v>
      </c>
      <c r="O1619" s="6" t="str">
        <f t="shared" si="792"/>
        <v/>
      </c>
      <c r="P1619" s="6" t="str">
        <f t="shared" si="792"/>
        <v/>
      </c>
    </row>
    <row r="1620" spans="1:16" hidden="1">
      <c r="A1620" t="s">
        <v>16</v>
      </c>
      <c r="B1620" s="63"/>
      <c r="C1620" s="59" t="s">
        <v>69</v>
      </c>
      <c r="D1620" s="59"/>
      <c r="E1620" s="2"/>
      <c r="F1620" s="2"/>
      <c r="G1620" s="6">
        <f t="shared" si="794"/>
        <v>0</v>
      </c>
      <c r="H1620" s="2"/>
      <c r="I1620" s="2"/>
      <c r="J1620" s="6">
        <f t="shared" si="795"/>
        <v>0</v>
      </c>
      <c r="K1620" s="6">
        <f t="shared" si="796"/>
        <v>0</v>
      </c>
      <c r="L1620" s="26"/>
      <c r="M1620" s="2"/>
      <c r="N1620" s="6">
        <f t="shared" si="797"/>
        <v>0</v>
      </c>
      <c r="O1620" s="6" t="str">
        <f t="shared" si="792"/>
        <v/>
      </c>
      <c r="P1620" s="6" t="str">
        <f t="shared" si="792"/>
        <v/>
      </c>
    </row>
    <row r="1621" spans="1:16" hidden="1">
      <c r="A1621" t="s">
        <v>16</v>
      </c>
      <c r="B1621" s="63"/>
      <c r="C1621" s="60" t="s">
        <v>70</v>
      </c>
      <c r="D1621" s="61"/>
      <c r="E1621" s="3">
        <f t="shared" ref="E1621:M1621" si="798">SUM(E1614:E1620)</f>
        <v>203</v>
      </c>
      <c r="F1621" s="3">
        <f t="shared" si="798"/>
        <v>0</v>
      </c>
      <c r="G1621" s="3">
        <f t="shared" si="798"/>
        <v>203</v>
      </c>
      <c r="H1621" s="3">
        <f t="shared" si="798"/>
        <v>1190.9000000000001</v>
      </c>
      <c r="I1621" s="3">
        <f t="shared" si="798"/>
        <v>0</v>
      </c>
      <c r="J1621" s="3">
        <f t="shared" si="798"/>
        <v>1190.9000000000001</v>
      </c>
      <c r="K1621" s="3">
        <f t="shared" si="798"/>
        <v>1393.9</v>
      </c>
      <c r="L1621" s="24">
        <f t="shared" si="798"/>
        <v>1891</v>
      </c>
      <c r="M1621" s="3">
        <f t="shared" si="798"/>
        <v>0</v>
      </c>
      <c r="N1621" s="3">
        <f>SUM(N1614:N1620)</f>
        <v>1891</v>
      </c>
      <c r="O1621" s="3">
        <f t="shared" si="792"/>
        <v>1587.87</v>
      </c>
      <c r="P1621" s="3" t="str">
        <f t="shared" si="792"/>
        <v/>
      </c>
    </row>
    <row r="1622" spans="1:16" hidden="1">
      <c r="A1622" t="s">
        <v>16</v>
      </c>
      <c r="B1622" s="63" t="s">
        <v>71</v>
      </c>
      <c r="C1622" s="59" t="s">
        <v>72</v>
      </c>
      <c r="D1622" s="59"/>
      <c r="E1622" s="2"/>
      <c r="F1622" s="2"/>
      <c r="G1622" s="6">
        <f t="shared" ref="G1622:G1628" si="799">E1622+F1622</f>
        <v>0</v>
      </c>
      <c r="H1622" s="2"/>
      <c r="I1622" s="2"/>
      <c r="J1622" s="6">
        <f t="shared" ref="J1622:J1628" si="800">H1622+I1622</f>
        <v>0</v>
      </c>
      <c r="K1622" s="6">
        <f t="shared" ref="K1622:K1628" si="801">G1622+J1622</f>
        <v>0</v>
      </c>
      <c r="L1622" s="26"/>
      <c r="M1622" s="2"/>
      <c r="N1622" s="6">
        <f t="shared" ref="N1622:N1628" si="802">L1622+M1622</f>
        <v>0</v>
      </c>
      <c r="O1622" s="6" t="str">
        <f t="shared" si="792"/>
        <v/>
      </c>
      <c r="P1622" s="6" t="str">
        <f t="shared" si="792"/>
        <v/>
      </c>
    </row>
    <row r="1623" spans="1:16" hidden="1">
      <c r="A1623" t="s">
        <v>16</v>
      </c>
      <c r="B1623" s="63"/>
      <c r="C1623" s="59" t="s">
        <v>73</v>
      </c>
      <c r="D1623" s="59"/>
      <c r="E1623" s="2">
        <v>0.1</v>
      </c>
      <c r="F1623" s="2"/>
      <c r="G1623" s="6">
        <f t="shared" si="799"/>
        <v>0.1</v>
      </c>
      <c r="H1623" s="2"/>
      <c r="I1623" s="2"/>
      <c r="J1623" s="6">
        <f t="shared" si="800"/>
        <v>0</v>
      </c>
      <c r="K1623" s="6">
        <f t="shared" si="801"/>
        <v>0.1</v>
      </c>
      <c r="L1623" s="26"/>
      <c r="M1623" s="2"/>
      <c r="N1623" s="6">
        <f t="shared" si="802"/>
        <v>0</v>
      </c>
      <c r="O1623" s="6" t="str">
        <f t="shared" si="792"/>
        <v/>
      </c>
      <c r="P1623" s="6" t="str">
        <f t="shared" si="792"/>
        <v/>
      </c>
    </row>
    <row r="1624" spans="1:16" hidden="1">
      <c r="A1624" t="s">
        <v>16</v>
      </c>
      <c r="B1624" s="63"/>
      <c r="C1624" s="59" t="s">
        <v>74</v>
      </c>
      <c r="D1624" s="59"/>
      <c r="E1624" s="2"/>
      <c r="F1624" s="2"/>
      <c r="G1624" s="6">
        <f t="shared" si="799"/>
        <v>0</v>
      </c>
      <c r="H1624" s="2"/>
      <c r="I1624" s="2"/>
      <c r="J1624" s="6">
        <f t="shared" si="800"/>
        <v>0</v>
      </c>
      <c r="K1624" s="6">
        <f t="shared" si="801"/>
        <v>0</v>
      </c>
      <c r="L1624" s="26"/>
      <c r="M1624" s="2"/>
      <c r="N1624" s="6">
        <f t="shared" si="802"/>
        <v>0</v>
      </c>
      <c r="O1624" s="6" t="str">
        <f t="shared" si="792"/>
        <v/>
      </c>
      <c r="P1624" s="6" t="str">
        <f t="shared" si="792"/>
        <v/>
      </c>
    </row>
    <row r="1625" spans="1:16" hidden="1">
      <c r="A1625" t="s">
        <v>16</v>
      </c>
      <c r="B1625" s="63"/>
      <c r="C1625" s="59" t="s">
        <v>75</v>
      </c>
      <c r="D1625" s="59"/>
      <c r="E1625" s="2"/>
      <c r="F1625" s="2"/>
      <c r="G1625" s="6">
        <f t="shared" si="799"/>
        <v>0</v>
      </c>
      <c r="H1625" s="2"/>
      <c r="I1625" s="2"/>
      <c r="J1625" s="6">
        <f t="shared" si="800"/>
        <v>0</v>
      </c>
      <c r="K1625" s="6">
        <f t="shared" si="801"/>
        <v>0</v>
      </c>
      <c r="L1625" s="26"/>
      <c r="M1625" s="2"/>
      <c r="N1625" s="6">
        <f t="shared" si="802"/>
        <v>0</v>
      </c>
      <c r="O1625" s="6" t="str">
        <f t="shared" si="792"/>
        <v/>
      </c>
      <c r="P1625" s="6" t="str">
        <f t="shared" si="792"/>
        <v/>
      </c>
    </row>
    <row r="1626" spans="1:16" hidden="1">
      <c r="A1626" t="s">
        <v>16</v>
      </c>
      <c r="B1626" s="63"/>
      <c r="C1626" s="59" t="s">
        <v>76</v>
      </c>
      <c r="D1626" s="59"/>
      <c r="E1626" s="2"/>
      <c r="F1626" s="2"/>
      <c r="G1626" s="6">
        <f t="shared" si="799"/>
        <v>0</v>
      </c>
      <c r="H1626" s="2"/>
      <c r="I1626" s="2"/>
      <c r="J1626" s="6">
        <f t="shared" si="800"/>
        <v>0</v>
      </c>
      <c r="K1626" s="6">
        <f t="shared" si="801"/>
        <v>0</v>
      </c>
      <c r="L1626" s="26"/>
      <c r="M1626" s="2"/>
      <c r="N1626" s="6">
        <f t="shared" si="802"/>
        <v>0</v>
      </c>
      <c r="O1626" s="6" t="str">
        <f t="shared" si="792"/>
        <v/>
      </c>
      <c r="P1626" s="6" t="str">
        <f t="shared" si="792"/>
        <v/>
      </c>
    </row>
    <row r="1627" spans="1:16" hidden="1">
      <c r="A1627" t="s">
        <v>16</v>
      </c>
      <c r="B1627" s="63"/>
      <c r="C1627" s="59" t="s">
        <v>77</v>
      </c>
      <c r="D1627" s="59"/>
      <c r="E1627" s="2"/>
      <c r="F1627" s="2"/>
      <c r="G1627" s="6">
        <f t="shared" si="799"/>
        <v>0</v>
      </c>
      <c r="H1627" s="2"/>
      <c r="I1627" s="2"/>
      <c r="J1627" s="6">
        <f t="shared" si="800"/>
        <v>0</v>
      </c>
      <c r="K1627" s="6">
        <f t="shared" si="801"/>
        <v>0</v>
      </c>
      <c r="L1627" s="26"/>
      <c r="M1627" s="2"/>
      <c r="N1627" s="6">
        <f t="shared" si="802"/>
        <v>0</v>
      </c>
      <c r="O1627" s="6" t="str">
        <f t="shared" si="792"/>
        <v/>
      </c>
      <c r="P1627" s="6" t="str">
        <f t="shared" si="792"/>
        <v/>
      </c>
    </row>
    <row r="1628" spans="1:16" hidden="1">
      <c r="A1628" t="s">
        <v>16</v>
      </c>
      <c r="B1628" s="63"/>
      <c r="C1628" s="59" t="s">
        <v>78</v>
      </c>
      <c r="D1628" s="59"/>
      <c r="E1628" s="2"/>
      <c r="F1628" s="2"/>
      <c r="G1628" s="6">
        <f t="shared" si="799"/>
        <v>0</v>
      </c>
      <c r="H1628" s="2"/>
      <c r="I1628" s="2"/>
      <c r="J1628" s="6">
        <f t="shared" si="800"/>
        <v>0</v>
      </c>
      <c r="K1628" s="6">
        <f t="shared" si="801"/>
        <v>0</v>
      </c>
      <c r="L1628" s="26"/>
      <c r="M1628" s="2"/>
      <c r="N1628" s="6">
        <f t="shared" si="802"/>
        <v>0</v>
      </c>
      <c r="O1628" s="6" t="str">
        <f t="shared" si="792"/>
        <v/>
      </c>
      <c r="P1628" s="6" t="str">
        <f t="shared" si="792"/>
        <v/>
      </c>
    </row>
    <row r="1629" spans="1:16" hidden="1">
      <c r="A1629" t="s">
        <v>16</v>
      </c>
      <c r="B1629" s="63"/>
      <c r="C1629" s="60" t="s">
        <v>79</v>
      </c>
      <c r="D1629" s="61"/>
      <c r="E1629" s="3">
        <f t="shared" ref="E1629:M1629" si="803">SUM(E1622:E1628)</f>
        <v>0.1</v>
      </c>
      <c r="F1629" s="3">
        <f t="shared" si="803"/>
        <v>0</v>
      </c>
      <c r="G1629" s="3">
        <f t="shared" si="803"/>
        <v>0.1</v>
      </c>
      <c r="H1629" s="3">
        <f t="shared" si="803"/>
        <v>0</v>
      </c>
      <c r="I1629" s="3">
        <f t="shared" si="803"/>
        <v>0</v>
      </c>
      <c r="J1629" s="3">
        <f t="shared" si="803"/>
        <v>0</v>
      </c>
      <c r="K1629" s="3">
        <f t="shared" si="803"/>
        <v>0.1</v>
      </c>
      <c r="L1629" s="24">
        <f t="shared" si="803"/>
        <v>0</v>
      </c>
      <c r="M1629" s="3">
        <f t="shared" si="803"/>
        <v>0</v>
      </c>
      <c r="N1629" s="3">
        <f>SUM(N1622:N1628)</f>
        <v>0</v>
      </c>
      <c r="O1629" s="3" t="str">
        <f t="shared" si="792"/>
        <v/>
      </c>
      <c r="P1629" s="3" t="str">
        <f t="shared" si="792"/>
        <v/>
      </c>
    </row>
    <row r="1630" spans="1:16" hidden="1">
      <c r="A1630" t="s">
        <v>16</v>
      </c>
      <c r="B1630" s="63" t="s">
        <v>80</v>
      </c>
      <c r="C1630" s="59" t="s">
        <v>81</v>
      </c>
      <c r="D1630" s="59"/>
      <c r="E1630" s="2"/>
      <c r="F1630" s="2"/>
      <c r="G1630" s="6">
        <f t="shared" ref="G1630:G1637" si="804">E1630+F1630</f>
        <v>0</v>
      </c>
      <c r="H1630" s="2"/>
      <c r="I1630" s="2"/>
      <c r="J1630" s="6">
        <f t="shared" ref="J1630:J1637" si="805">H1630+I1630</f>
        <v>0</v>
      </c>
      <c r="K1630" s="6">
        <f t="shared" ref="K1630:K1637" si="806">G1630+J1630</f>
        <v>0</v>
      </c>
      <c r="L1630" s="26"/>
      <c r="M1630" s="2"/>
      <c r="N1630" s="6">
        <f t="shared" ref="N1630:N1637" si="807">L1630+M1630</f>
        <v>0</v>
      </c>
      <c r="O1630" s="6" t="str">
        <f t="shared" si="792"/>
        <v/>
      </c>
      <c r="P1630" s="6" t="str">
        <f t="shared" si="792"/>
        <v/>
      </c>
    </row>
    <row r="1631" spans="1:16" hidden="1">
      <c r="A1631" t="s">
        <v>16</v>
      </c>
      <c r="B1631" s="63"/>
      <c r="C1631" s="70" t="s">
        <v>82</v>
      </c>
      <c r="D1631" s="30" t="s">
        <v>83</v>
      </c>
      <c r="E1631" s="2"/>
      <c r="F1631" s="2"/>
      <c r="G1631" s="6">
        <f t="shared" si="804"/>
        <v>0</v>
      </c>
      <c r="H1631" s="2"/>
      <c r="I1631" s="2"/>
      <c r="J1631" s="6">
        <f t="shared" si="805"/>
        <v>0</v>
      </c>
      <c r="K1631" s="6">
        <f t="shared" si="806"/>
        <v>0</v>
      </c>
      <c r="L1631" s="26"/>
      <c r="M1631" s="2"/>
      <c r="N1631" s="6">
        <f t="shared" si="807"/>
        <v>0</v>
      </c>
      <c r="O1631" s="6" t="str">
        <f t="shared" si="792"/>
        <v/>
      </c>
      <c r="P1631" s="6" t="str">
        <f t="shared" si="792"/>
        <v/>
      </c>
    </row>
    <row r="1632" spans="1:16" hidden="1">
      <c r="A1632" t="s">
        <v>16</v>
      </c>
      <c r="B1632" s="63"/>
      <c r="C1632" s="70"/>
      <c r="D1632" s="30" t="s">
        <v>84</v>
      </c>
      <c r="E1632" s="2"/>
      <c r="F1632" s="2"/>
      <c r="G1632" s="6">
        <f t="shared" si="804"/>
        <v>0</v>
      </c>
      <c r="H1632" s="2"/>
      <c r="I1632" s="2"/>
      <c r="J1632" s="6">
        <f t="shared" si="805"/>
        <v>0</v>
      </c>
      <c r="K1632" s="6">
        <f t="shared" si="806"/>
        <v>0</v>
      </c>
      <c r="L1632" s="26"/>
      <c r="M1632" s="2"/>
      <c r="N1632" s="6">
        <f t="shared" si="807"/>
        <v>0</v>
      </c>
      <c r="O1632" s="6" t="str">
        <f t="shared" si="792"/>
        <v/>
      </c>
      <c r="P1632" s="6" t="str">
        <f t="shared" si="792"/>
        <v/>
      </c>
    </row>
    <row r="1633" spans="1:16" hidden="1">
      <c r="A1633" t="s">
        <v>16</v>
      </c>
      <c r="B1633" s="63"/>
      <c r="C1633" s="70"/>
      <c r="D1633" s="30" t="s">
        <v>85</v>
      </c>
      <c r="E1633" s="2"/>
      <c r="F1633" s="2"/>
      <c r="G1633" s="6">
        <f t="shared" si="804"/>
        <v>0</v>
      </c>
      <c r="H1633" s="2"/>
      <c r="I1633" s="2"/>
      <c r="J1633" s="6">
        <f t="shared" si="805"/>
        <v>0</v>
      </c>
      <c r="K1633" s="6">
        <f t="shared" si="806"/>
        <v>0</v>
      </c>
      <c r="L1633" s="26"/>
      <c r="M1633" s="2"/>
      <c r="N1633" s="6">
        <f t="shared" si="807"/>
        <v>0</v>
      </c>
      <c r="O1633" s="6" t="str">
        <f t="shared" si="792"/>
        <v/>
      </c>
      <c r="P1633" s="6" t="str">
        <f t="shared" si="792"/>
        <v/>
      </c>
    </row>
    <row r="1634" spans="1:16" hidden="1">
      <c r="A1634" t="s">
        <v>16</v>
      </c>
      <c r="B1634" s="63"/>
      <c r="C1634" s="70"/>
      <c r="D1634" s="30" t="s">
        <v>86</v>
      </c>
      <c r="E1634" s="2"/>
      <c r="F1634" s="2"/>
      <c r="G1634" s="6">
        <f t="shared" si="804"/>
        <v>0</v>
      </c>
      <c r="H1634" s="2"/>
      <c r="I1634" s="2"/>
      <c r="J1634" s="6">
        <f t="shared" si="805"/>
        <v>0</v>
      </c>
      <c r="K1634" s="6">
        <f t="shared" si="806"/>
        <v>0</v>
      </c>
      <c r="L1634" s="26"/>
      <c r="M1634" s="2"/>
      <c r="N1634" s="6">
        <f t="shared" si="807"/>
        <v>0</v>
      </c>
      <c r="O1634" s="6" t="str">
        <f t="shared" si="792"/>
        <v/>
      </c>
      <c r="P1634" s="6" t="str">
        <f t="shared" si="792"/>
        <v/>
      </c>
    </row>
    <row r="1635" spans="1:16" hidden="1">
      <c r="A1635" t="s">
        <v>16</v>
      </c>
      <c r="B1635" s="63"/>
      <c r="C1635" s="70"/>
      <c r="D1635" s="30" t="s">
        <v>87</v>
      </c>
      <c r="E1635" s="2"/>
      <c r="F1635" s="2"/>
      <c r="G1635" s="6">
        <f t="shared" si="804"/>
        <v>0</v>
      </c>
      <c r="H1635" s="2"/>
      <c r="I1635" s="2"/>
      <c r="J1635" s="6">
        <f t="shared" si="805"/>
        <v>0</v>
      </c>
      <c r="K1635" s="6">
        <f t="shared" si="806"/>
        <v>0</v>
      </c>
      <c r="L1635" s="26"/>
      <c r="M1635" s="2"/>
      <c r="N1635" s="6">
        <f t="shared" si="807"/>
        <v>0</v>
      </c>
      <c r="O1635" s="6" t="str">
        <f t="shared" si="792"/>
        <v/>
      </c>
      <c r="P1635" s="6" t="str">
        <f t="shared" si="792"/>
        <v/>
      </c>
    </row>
    <row r="1636" spans="1:16" hidden="1">
      <c r="A1636" t="s">
        <v>16</v>
      </c>
      <c r="B1636" s="63"/>
      <c r="C1636" s="70"/>
      <c r="D1636" s="30" t="s">
        <v>88</v>
      </c>
      <c r="E1636" s="2"/>
      <c r="F1636" s="2"/>
      <c r="G1636" s="6">
        <f t="shared" si="804"/>
        <v>0</v>
      </c>
      <c r="H1636" s="2"/>
      <c r="I1636" s="2"/>
      <c r="J1636" s="6">
        <f t="shared" si="805"/>
        <v>0</v>
      </c>
      <c r="K1636" s="6">
        <f t="shared" si="806"/>
        <v>0</v>
      </c>
      <c r="L1636" s="26"/>
      <c r="M1636" s="2"/>
      <c r="N1636" s="6">
        <f t="shared" si="807"/>
        <v>0</v>
      </c>
      <c r="O1636" s="6" t="str">
        <f t="shared" si="792"/>
        <v/>
      </c>
      <c r="P1636" s="6" t="str">
        <f t="shared" si="792"/>
        <v/>
      </c>
    </row>
    <row r="1637" spans="1:16" hidden="1">
      <c r="A1637" t="s">
        <v>16</v>
      </c>
      <c r="B1637" s="63"/>
      <c r="C1637" s="70"/>
      <c r="D1637" s="30" t="s">
        <v>89</v>
      </c>
      <c r="E1637" s="2"/>
      <c r="F1637" s="2"/>
      <c r="G1637" s="6">
        <f t="shared" si="804"/>
        <v>0</v>
      </c>
      <c r="H1637" s="2"/>
      <c r="I1637" s="2"/>
      <c r="J1637" s="6">
        <f t="shared" si="805"/>
        <v>0</v>
      </c>
      <c r="K1637" s="6">
        <f t="shared" si="806"/>
        <v>0</v>
      </c>
      <c r="L1637" s="26"/>
      <c r="M1637" s="2"/>
      <c r="N1637" s="6">
        <f t="shared" si="807"/>
        <v>0</v>
      </c>
      <c r="O1637" s="6" t="str">
        <f t="shared" si="792"/>
        <v/>
      </c>
      <c r="P1637" s="6" t="str">
        <f t="shared" si="792"/>
        <v/>
      </c>
    </row>
    <row r="1638" spans="1:16" hidden="1">
      <c r="A1638" t="s">
        <v>16</v>
      </c>
      <c r="B1638" s="63"/>
      <c r="C1638" s="70"/>
      <c r="D1638" s="3" t="s">
        <v>90</v>
      </c>
      <c r="E1638" s="3">
        <f t="shared" ref="E1638:M1638" si="808">SUM(E1631:E1637)</f>
        <v>0</v>
      </c>
      <c r="F1638" s="3">
        <f t="shared" si="808"/>
        <v>0</v>
      </c>
      <c r="G1638" s="3">
        <f t="shared" si="808"/>
        <v>0</v>
      </c>
      <c r="H1638" s="3">
        <f t="shared" si="808"/>
        <v>0</v>
      </c>
      <c r="I1638" s="3">
        <f t="shared" si="808"/>
        <v>0</v>
      </c>
      <c r="J1638" s="3">
        <f t="shared" si="808"/>
        <v>0</v>
      </c>
      <c r="K1638" s="3">
        <f t="shared" si="808"/>
        <v>0</v>
      </c>
      <c r="L1638" s="24">
        <f t="shared" si="808"/>
        <v>0</v>
      </c>
      <c r="M1638" s="3">
        <f t="shared" si="808"/>
        <v>0</v>
      </c>
      <c r="N1638" s="3">
        <f>SUM(N1631:N1637)</f>
        <v>0</v>
      </c>
      <c r="O1638" s="3" t="str">
        <f t="shared" si="792"/>
        <v/>
      </c>
      <c r="P1638" s="3" t="str">
        <f t="shared" si="792"/>
        <v/>
      </c>
    </row>
    <row r="1639" spans="1:16" hidden="1">
      <c r="A1639" t="s">
        <v>16</v>
      </c>
      <c r="B1639" s="63"/>
      <c r="C1639" s="59" t="s">
        <v>91</v>
      </c>
      <c r="D1639" s="59"/>
      <c r="E1639" s="2">
        <v>100</v>
      </c>
      <c r="F1639" s="2"/>
      <c r="G1639" s="6">
        <f t="shared" ref="G1639:G1645" si="809">E1639+F1639</f>
        <v>100</v>
      </c>
      <c r="H1639" s="2">
        <v>1798</v>
      </c>
      <c r="I1639" s="2"/>
      <c r="J1639" s="6">
        <f t="shared" ref="J1639:J1645" si="810">H1639+I1639</f>
        <v>1798</v>
      </c>
      <c r="K1639" s="6">
        <f t="shared" ref="K1639:K1645" si="811">G1639+J1639</f>
        <v>1898</v>
      </c>
      <c r="L1639" s="26">
        <v>18174</v>
      </c>
      <c r="M1639" s="2"/>
      <c r="N1639" s="6">
        <f t="shared" ref="N1639:N1645" si="812">L1639+M1639</f>
        <v>18174</v>
      </c>
      <c r="O1639" s="6">
        <f t="shared" si="792"/>
        <v>10107.9</v>
      </c>
      <c r="P1639" s="6" t="str">
        <f t="shared" si="792"/>
        <v/>
      </c>
    </row>
    <row r="1640" spans="1:16" hidden="1">
      <c r="A1640" t="s">
        <v>16</v>
      </c>
      <c r="B1640" s="63"/>
      <c r="C1640" s="59" t="s">
        <v>92</v>
      </c>
      <c r="D1640" s="59"/>
      <c r="E1640" s="2"/>
      <c r="F1640" s="2"/>
      <c r="G1640" s="6">
        <f t="shared" si="809"/>
        <v>0</v>
      </c>
      <c r="H1640" s="2">
        <v>65.7</v>
      </c>
      <c r="I1640" s="2"/>
      <c r="J1640" s="6">
        <f t="shared" si="810"/>
        <v>65.7</v>
      </c>
      <c r="K1640" s="6">
        <f t="shared" si="811"/>
        <v>65.7</v>
      </c>
      <c r="L1640" s="26">
        <v>492</v>
      </c>
      <c r="M1640" s="2"/>
      <c r="N1640" s="6">
        <f t="shared" si="812"/>
        <v>492</v>
      </c>
      <c r="O1640" s="6">
        <f t="shared" si="792"/>
        <v>7488.58</v>
      </c>
      <c r="P1640" s="6" t="str">
        <f t="shared" si="792"/>
        <v/>
      </c>
    </row>
    <row r="1641" spans="1:16" hidden="1">
      <c r="A1641" t="s">
        <v>16</v>
      </c>
      <c r="B1641" s="63"/>
      <c r="C1641" s="59" t="s">
        <v>93</v>
      </c>
      <c r="D1641" s="59"/>
      <c r="E1641" s="2">
        <v>1</v>
      </c>
      <c r="F1641" s="2"/>
      <c r="G1641" s="6">
        <f t="shared" si="809"/>
        <v>1</v>
      </c>
      <c r="H1641" s="2">
        <v>14.8</v>
      </c>
      <c r="I1641" s="2"/>
      <c r="J1641" s="6">
        <f t="shared" si="810"/>
        <v>14.8</v>
      </c>
      <c r="K1641" s="6">
        <f t="shared" si="811"/>
        <v>15.8</v>
      </c>
      <c r="L1641" s="26">
        <v>143</v>
      </c>
      <c r="M1641" s="2"/>
      <c r="N1641" s="6">
        <f t="shared" si="812"/>
        <v>143</v>
      </c>
      <c r="O1641" s="6">
        <f t="shared" si="792"/>
        <v>9662.16</v>
      </c>
      <c r="P1641" s="6" t="str">
        <f t="shared" si="792"/>
        <v/>
      </c>
    </row>
    <row r="1642" spans="1:16" hidden="1">
      <c r="A1642" t="s">
        <v>16</v>
      </c>
      <c r="B1642" s="63"/>
      <c r="C1642" s="59" t="s">
        <v>94</v>
      </c>
      <c r="D1642" s="59"/>
      <c r="E1642" s="2"/>
      <c r="F1642" s="2"/>
      <c r="G1642" s="6">
        <f t="shared" si="809"/>
        <v>0</v>
      </c>
      <c r="H1642" s="2"/>
      <c r="I1642" s="2"/>
      <c r="J1642" s="6">
        <f t="shared" si="810"/>
        <v>0</v>
      </c>
      <c r="K1642" s="6">
        <f t="shared" si="811"/>
        <v>0</v>
      </c>
      <c r="L1642" s="26"/>
      <c r="M1642" s="2"/>
      <c r="N1642" s="6">
        <f t="shared" si="812"/>
        <v>0</v>
      </c>
      <c r="O1642" s="6" t="str">
        <f t="shared" si="792"/>
        <v/>
      </c>
      <c r="P1642" s="6" t="str">
        <f t="shared" si="792"/>
        <v/>
      </c>
    </row>
    <row r="1643" spans="1:16" hidden="1">
      <c r="A1643" t="s">
        <v>16</v>
      </c>
      <c r="B1643" s="63"/>
      <c r="C1643" s="59" t="s">
        <v>95</v>
      </c>
      <c r="D1643" s="59"/>
      <c r="E1643" s="2"/>
      <c r="F1643" s="2"/>
      <c r="G1643" s="6">
        <f t="shared" si="809"/>
        <v>0</v>
      </c>
      <c r="H1643" s="2"/>
      <c r="I1643" s="2"/>
      <c r="J1643" s="6">
        <f t="shared" si="810"/>
        <v>0</v>
      </c>
      <c r="K1643" s="6">
        <f t="shared" si="811"/>
        <v>0</v>
      </c>
      <c r="L1643" s="26"/>
      <c r="M1643" s="2"/>
      <c r="N1643" s="6">
        <f t="shared" si="812"/>
        <v>0</v>
      </c>
      <c r="O1643" s="6" t="str">
        <f t="shared" si="792"/>
        <v/>
      </c>
      <c r="P1643" s="6" t="str">
        <f t="shared" si="792"/>
        <v/>
      </c>
    </row>
    <row r="1644" spans="1:16" hidden="1">
      <c r="A1644" t="s">
        <v>16</v>
      </c>
      <c r="B1644" s="63"/>
      <c r="C1644" s="59" t="s">
        <v>96</v>
      </c>
      <c r="D1644" s="59"/>
      <c r="E1644" s="2">
        <v>60</v>
      </c>
      <c r="F1644" s="2"/>
      <c r="G1644" s="6">
        <f t="shared" si="809"/>
        <v>60</v>
      </c>
      <c r="H1644" s="2">
        <v>244.5</v>
      </c>
      <c r="I1644" s="2"/>
      <c r="J1644" s="6">
        <f t="shared" si="810"/>
        <v>244.5</v>
      </c>
      <c r="K1644" s="6">
        <f t="shared" si="811"/>
        <v>304.5</v>
      </c>
      <c r="L1644" s="26">
        <v>196</v>
      </c>
      <c r="M1644" s="2"/>
      <c r="N1644" s="6">
        <f t="shared" si="812"/>
        <v>196</v>
      </c>
      <c r="O1644" s="6">
        <f t="shared" si="792"/>
        <v>801.64</v>
      </c>
      <c r="P1644" s="6" t="str">
        <f t="shared" si="792"/>
        <v/>
      </c>
    </row>
    <row r="1645" spans="1:16" hidden="1">
      <c r="A1645" t="s">
        <v>16</v>
      </c>
      <c r="B1645" s="63"/>
      <c r="C1645" s="59" t="s">
        <v>97</v>
      </c>
      <c r="D1645" s="59"/>
      <c r="E1645" s="2"/>
      <c r="F1645" s="2"/>
      <c r="G1645" s="6">
        <f t="shared" si="809"/>
        <v>0</v>
      </c>
      <c r="H1645" s="2"/>
      <c r="I1645" s="2"/>
      <c r="J1645" s="6">
        <f t="shared" si="810"/>
        <v>0</v>
      </c>
      <c r="K1645" s="6">
        <f t="shared" si="811"/>
        <v>0</v>
      </c>
      <c r="L1645" s="26"/>
      <c r="M1645" s="2"/>
      <c r="N1645" s="6">
        <f t="shared" si="812"/>
        <v>0</v>
      </c>
      <c r="O1645" s="6" t="str">
        <f t="shared" si="792"/>
        <v/>
      </c>
      <c r="P1645" s="6" t="str">
        <f t="shared" si="792"/>
        <v/>
      </c>
    </row>
    <row r="1646" spans="1:16" hidden="1">
      <c r="A1646" t="s">
        <v>16</v>
      </c>
      <c r="B1646" s="63"/>
      <c r="C1646" s="60" t="s">
        <v>98</v>
      </c>
      <c r="D1646" s="61"/>
      <c r="E1646" s="3">
        <f>SUM(E1630:E1645)-E1638</f>
        <v>161</v>
      </c>
      <c r="F1646" s="3">
        <f>SUM(F1630:F1645)-F1638</f>
        <v>0</v>
      </c>
      <c r="G1646" s="3">
        <f t="shared" ref="G1646:M1646" si="813">SUM(G1630:G1645)-G1638</f>
        <v>161</v>
      </c>
      <c r="H1646" s="3">
        <f t="shared" si="813"/>
        <v>2123</v>
      </c>
      <c r="I1646" s="3">
        <f t="shared" si="813"/>
        <v>0</v>
      </c>
      <c r="J1646" s="3">
        <f t="shared" si="813"/>
        <v>2123</v>
      </c>
      <c r="K1646" s="3">
        <f t="shared" si="813"/>
        <v>2284</v>
      </c>
      <c r="L1646" s="24">
        <f t="shared" si="813"/>
        <v>19005</v>
      </c>
      <c r="M1646" s="3">
        <f t="shared" si="813"/>
        <v>0</v>
      </c>
      <c r="N1646" s="3">
        <f>SUM(N1630:N1645)-N1638</f>
        <v>19005</v>
      </c>
      <c r="O1646" s="3">
        <f t="shared" si="792"/>
        <v>8951.9500000000007</v>
      </c>
      <c r="P1646" s="3" t="str">
        <f t="shared" si="792"/>
        <v/>
      </c>
    </row>
    <row r="1647" spans="1:16" hidden="1">
      <c r="A1647" t="s">
        <v>16</v>
      </c>
      <c r="B1647" s="63" t="s">
        <v>99</v>
      </c>
      <c r="C1647" s="59" t="s">
        <v>100</v>
      </c>
      <c r="D1647" s="59"/>
      <c r="E1647" s="2"/>
      <c r="F1647" s="2"/>
      <c r="G1647" s="6">
        <f t="shared" ref="G1647:G1655" si="814">E1647+F1647</f>
        <v>0</v>
      </c>
      <c r="H1647" s="2"/>
      <c r="I1647" s="2"/>
      <c r="J1647" s="6">
        <f t="shared" ref="J1647:J1655" si="815">H1647+I1647</f>
        <v>0</v>
      </c>
      <c r="K1647" s="6">
        <f t="shared" ref="K1647:K1655" si="816">G1647+J1647</f>
        <v>0</v>
      </c>
      <c r="L1647" s="26"/>
      <c r="M1647" s="2"/>
      <c r="N1647" s="6">
        <f t="shared" ref="N1647:N1655" si="817">L1647+M1647</f>
        <v>0</v>
      </c>
      <c r="O1647" s="6" t="str">
        <f t="shared" si="792"/>
        <v/>
      </c>
      <c r="P1647" s="6" t="str">
        <f t="shared" si="792"/>
        <v/>
      </c>
    </row>
    <row r="1648" spans="1:16" hidden="1">
      <c r="A1648" t="s">
        <v>16</v>
      </c>
      <c r="B1648" s="63"/>
      <c r="C1648" s="59" t="s">
        <v>101</v>
      </c>
      <c r="D1648" s="59"/>
      <c r="E1648" s="2"/>
      <c r="F1648" s="2"/>
      <c r="G1648" s="6">
        <f t="shared" si="814"/>
        <v>0</v>
      </c>
      <c r="H1648" s="2"/>
      <c r="I1648" s="2"/>
      <c r="J1648" s="6">
        <f t="shared" si="815"/>
        <v>0</v>
      </c>
      <c r="K1648" s="6">
        <f t="shared" si="816"/>
        <v>0</v>
      </c>
      <c r="L1648" s="26"/>
      <c r="M1648" s="2"/>
      <c r="N1648" s="6">
        <f t="shared" si="817"/>
        <v>0</v>
      </c>
      <c r="O1648" s="6" t="str">
        <f t="shared" si="792"/>
        <v/>
      </c>
      <c r="P1648" s="6" t="str">
        <f t="shared" si="792"/>
        <v/>
      </c>
    </row>
    <row r="1649" spans="1:16" hidden="1">
      <c r="A1649" t="s">
        <v>16</v>
      </c>
      <c r="B1649" s="63"/>
      <c r="C1649" s="59" t="s">
        <v>102</v>
      </c>
      <c r="D1649" s="59"/>
      <c r="E1649" s="2"/>
      <c r="F1649" s="2"/>
      <c r="G1649" s="6">
        <f t="shared" si="814"/>
        <v>0</v>
      </c>
      <c r="H1649" s="2"/>
      <c r="I1649" s="2"/>
      <c r="J1649" s="6">
        <f t="shared" si="815"/>
        <v>0</v>
      </c>
      <c r="K1649" s="6">
        <f t="shared" si="816"/>
        <v>0</v>
      </c>
      <c r="L1649" s="26"/>
      <c r="M1649" s="2"/>
      <c r="N1649" s="6">
        <f t="shared" si="817"/>
        <v>0</v>
      </c>
      <c r="O1649" s="6" t="str">
        <f t="shared" si="792"/>
        <v/>
      </c>
      <c r="P1649" s="6" t="str">
        <f t="shared" si="792"/>
        <v/>
      </c>
    </row>
    <row r="1650" spans="1:16" hidden="1">
      <c r="A1650" t="s">
        <v>16</v>
      </c>
      <c r="B1650" s="63"/>
      <c r="C1650" s="59" t="s">
        <v>103</v>
      </c>
      <c r="D1650" s="59"/>
      <c r="E1650" s="2"/>
      <c r="F1650" s="2"/>
      <c r="G1650" s="6">
        <f t="shared" si="814"/>
        <v>0</v>
      </c>
      <c r="H1650" s="2"/>
      <c r="I1650" s="2"/>
      <c r="J1650" s="6">
        <f t="shared" si="815"/>
        <v>0</v>
      </c>
      <c r="K1650" s="6">
        <f t="shared" si="816"/>
        <v>0</v>
      </c>
      <c r="L1650" s="26"/>
      <c r="M1650" s="2"/>
      <c r="N1650" s="6">
        <f t="shared" si="817"/>
        <v>0</v>
      </c>
      <c r="O1650" s="6" t="str">
        <f t="shared" si="792"/>
        <v/>
      </c>
      <c r="P1650" s="6" t="str">
        <f t="shared" si="792"/>
        <v/>
      </c>
    </row>
    <row r="1651" spans="1:16" hidden="1">
      <c r="A1651" t="s">
        <v>16</v>
      </c>
      <c r="B1651" s="63"/>
      <c r="C1651" s="59" t="s">
        <v>104</v>
      </c>
      <c r="D1651" s="59"/>
      <c r="E1651" s="2"/>
      <c r="F1651" s="2"/>
      <c r="G1651" s="6">
        <f t="shared" si="814"/>
        <v>0</v>
      </c>
      <c r="H1651" s="2"/>
      <c r="I1651" s="2"/>
      <c r="J1651" s="6">
        <f t="shared" si="815"/>
        <v>0</v>
      </c>
      <c r="K1651" s="6">
        <f t="shared" si="816"/>
        <v>0</v>
      </c>
      <c r="L1651" s="26"/>
      <c r="M1651" s="2"/>
      <c r="N1651" s="6">
        <f t="shared" si="817"/>
        <v>0</v>
      </c>
      <c r="O1651" s="6" t="str">
        <f t="shared" si="792"/>
        <v/>
      </c>
      <c r="P1651" s="6" t="str">
        <f t="shared" si="792"/>
        <v/>
      </c>
    </row>
    <row r="1652" spans="1:16" hidden="1">
      <c r="A1652" t="s">
        <v>16</v>
      </c>
      <c r="B1652" s="63"/>
      <c r="C1652" s="59" t="s">
        <v>105</v>
      </c>
      <c r="D1652" s="59"/>
      <c r="E1652" s="2"/>
      <c r="F1652" s="2"/>
      <c r="G1652" s="6">
        <f t="shared" si="814"/>
        <v>0</v>
      </c>
      <c r="H1652" s="2"/>
      <c r="I1652" s="2"/>
      <c r="J1652" s="6">
        <f t="shared" si="815"/>
        <v>0</v>
      </c>
      <c r="K1652" s="6">
        <f t="shared" si="816"/>
        <v>0</v>
      </c>
      <c r="L1652" s="26"/>
      <c r="M1652" s="2"/>
      <c r="N1652" s="6">
        <f t="shared" si="817"/>
        <v>0</v>
      </c>
      <c r="O1652" s="6" t="str">
        <f t="shared" si="792"/>
        <v/>
      </c>
      <c r="P1652" s="6" t="str">
        <f t="shared" si="792"/>
        <v/>
      </c>
    </row>
    <row r="1653" spans="1:16" hidden="1">
      <c r="A1653" t="s">
        <v>16</v>
      </c>
      <c r="B1653" s="63"/>
      <c r="C1653" s="59" t="s">
        <v>106</v>
      </c>
      <c r="D1653" s="59"/>
      <c r="E1653" s="2"/>
      <c r="F1653" s="2"/>
      <c r="G1653" s="6">
        <f t="shared" si="814"/>
        <v>0</v>
      </c>
      <c r="H1653" s="2"/>
      <c r="I1653" s="2"/>
      <c r="J1653" s="6">
        <f t="shared" si="815"/>
        <v>0</v>
      </c>
      <c r="K1653" s="6">
        <f t="shared" si="816"/>
        <v>0</v>
      </c>
      <c r="L1653" s="26"/>
      <c r="M1653" s="2"/>
      <c r="N1653" s="6">
        <f t="shared" si="817"/>
        <v>0</v>
      </c>
      <c r="O1653" s="6" t="str">
        <f t="shared" si="792"/>
        <v/>
      </c>
      <c r="P1653" s="6" t="str">
        <f t="shared" si="792"/>
        <v/>
      </c>
    </row>
    <row r="1654" spans="1:16" hidden="1">
      <c r="A1654" t="s">
        <v>16</v>
      </c>
      <c r="B1654" s="63"/>
      <c r="C1654" s="59" t="s">
        <v>107</v>
      </c>
      <c r="D1654" s="59"/>
      <c r="E1654" s="2"/>
      <c r="F1654" s="2"/>
      <c r="G1654" s="6">
        <f t="shared" si="814"/>
        <v>0</v>
      </c>
      <c r="H1654" s="2"/>
      <c r="I1654" s="2"/>
      <c r="J1654" s="6">
        <f t="shared" si="815"/>
        <v>0</v>
      </c>
      <c r="K1654" s="6">
        <f t="shared" si="816"/>
        <v>0</v>
      </c>
      <c r="L1654" s="26"/>
      <c r="M1654" s="2"/>
      <c r="N1654" s="6">
        <f t="shared" si="817"/>
        <v>0</v>
      </c>
      <c r="O1654" s="6" t="str">
        <f t="shared" si="792"/>
        <v/>
      </c>
      <c r="P1654" s="6" t="str">
        <f t="shared" si="792"/>
        <v/>
      </c>
    </row>
    <row r="1655" spans="1:16" hidden="1">
      <c r="A1655" t="s">
        <v>16</v>
      </c>
      <c r="B1655" s="63"/>
      <c r="C1655" s="59" t="s">
        <v>108</v>
      </c>
      <c r="D1655" s="59"/>
      <c r="E1655" s="2"/>
      <c r="F1655" s="2"/>
      <c r="G1655" s="6">
        <f t="shared" si="814"/>
        <v>0</v>
      </c>
      <c r="H1655" s="2"/>
      <c r="I1655" s="2"/>
      <c r="J1655" s="6">
        <f t="shared" si="815"/>
        <v>0</v>
      </c>
      <c r="K1655" s="6">
        <f t="shared" si="816"/>
        <v>0</v>
      </c>
      <c r="L1655" s="26"/>
      <c r="M1655" s="2"/>
      <c r="N1655" s="6">
        <f t="shared" si="817"/>
        <v>0</v>
      </c>
      <c r="O1655" s="6" t="str">
        <f t="shared" si="792"/>
        <v/>
      </c>
      <c r="P1655" s="6" t="str">
        <f t="shared" si="792"/>
        <v/>
      </c>
    </row>
    <row r="1656" spans="1:16" hidden="1">
      <c r="A1656" t="s">
        <v>16</v>
      </c>
      <c r="B1656" s="63"/>
      <c r="C1656" s="64" t="s">
        <v>109</v>
      </c>
      <c r="D1656" s="65"/>
      <c r="E1656" s="3">
        <f>SUM(E1647:E1655)</f>
        <v>0</v>
      </c>
      <c r="F1656" s="3">
        <f t="shared" ref="F1656:M1656" si="818">SUM(F1647:F1655)</f>
        <v>0</v>
      </c>
      <c r="G1656" s="3">
        <f t="shared" si="818"/>
        <v>0</v>
      </c>
      <c r="H1656" s="3">
        <f t="shared" si="818"/>
        <v>0</v>
      </c>
      <c r="I1656" s="3">
        <f t="shared" si="818"/>
        <v>0</v>
      </c>
      <c r="J1656" s="3">
        <f t="shared" si="818"/>
        <v>0</v>
      </c>
      <c r="K1656" s="3">
        <f t="shared" si="818"/>
        <v>0</v>
      </c>
      <c r="L1656" s="24">
        <f t="shared" si="818"/>
        <v>0</v>
      </c>
      <c r="M1656" s="3">
        <f t="shared" si="818"/>
        <v>0</v>
      </c>
      <c r="N1656" s="3">
        <f>SUM(N1647:N1655)</f>
        <v>0</v>
      </c>
      <c r="O1656" s="3" t="str">
        <f t="shared" si="792"/>
        <v/>
      </c>
      <c r="P1656" s="3" t="str">
        <f t="shared" si="792"/>
        <v/>
      </c>
    </row>
    <row r="1657" spans="1:16" hidden="1">
      <c r="A1657" t="s">
        <v>16</v>
      </c>
      <c r="B1657" s="66" t="s">
        <v>110</v>
      </c>
      <c r="C1657" s="66" t="s">
        <v>111</v>
      </c>
      <c r="D1657" s="30" t="s">
        <v>112</v>
      </c>
      <c r="E1657" s="2"/>
      <c r="F1657" s="2"/>
      <c r="G1657" s="6">
        <f>E1657+F1657</f>
        <v>0</v>
      </c>
      <c r="H1657" s="29">
        <v>3.5</v>
      </c>
      <c r="I1657" s="29">
        <v>0</v>
      </c>
      <c r="J1657" s="6">
        <f>H1657+I1657</f>
        <v>3.5</v>
      </c>
      <c r="K1657" s="6">
        <f>G1657+J1657</f>
        <v>3.5</v>
      </c>
      <c r="L1657" s="29">
        <v>875</v>
      </c>
      <c r="M1657" s="29"/>
      <c r="N1657" s="6">
        <f>L1657+M1657</f>
        <v>875</v>
      </c>
      <c r="O1657" s="13">
        <f t="shared" si="792"/>
        <v>250000</v>
      </c>
      <c r="P1657" s="13" t="str">
        <f t="shared" si="792"/>
        <v/>
      </c>
    </row>
    <row r="1658" spans="1:16" hidden="1">
      <c r="A1658" t="s">
        <v>16</v>
      </c>
      <c r="B1658" s="67"/>
      <c r="C1658" s="67"/>
      <c r="D1658" s="30" t="s">
        <v>24</v>
      </c>
      <c r="E1658" s="2"/>
      <c r="F1658" s="2"/>
      <c r="G1658" s="6">
        <f>E1658+F1658</f>
        <v>0</v>
      </c>
      <c r="H1658" s="29">
        <v>0.3</v>
      </c>
      <c r="I1658" s="29">
        <v>0</v>
      </c>
      <c r="J1658" s="6">
        <f>H1658+I1658</f>
        <v>0.3</v>
      </c>
      <c r="K1658" s="6">
        <f>G1658+J1658</f>
        <v>0.3</v>
      </c>
      <c r="L1658" s="29">
        <v>54</v>
      </c>
      <c r="M1658" s="29"/>
      <c r="N1658" s="6">
        <f>L1658+M1658</f>
        <v>54</v>
      </c>
      <c r="O1658" s="13">
        <f t="shared" si="792"/>
        <v>180000</v>
      </c>
      <c r="P1658" s="13" t="str">
        <f t="shared" si="792"/>
        <v/>
      </c>
    </row>
    <row r="1659" spans="1:16" hidden="1">
      <c r="A1659" t="s">
        <v>16</v>
      </c>
      <c r="B1659" s="67"/>
      <c r="C1659" s="67"/>
      <c r="D1659" s="30" t="s">
        <v>25</v>
      </c>
      <c r="E1659" s="2"/>
      <c r="F1659" s="2"/>
      <c r="G1659" s="6">
        <f>E1659+F1659</f>
        <v>0</v>
      </c>
      <c r="H1659" s="29">
        <v>0</v>
      </c>
      <c r="I1659" s="29">
        <v>0</v>
      </c>
      <c r="J1659" s="6">
        <f>H1659+I1659</f>
        <v>0</v>
      </c>
      <c r="K1659" s="6">
        <f>G1659+J1659</f>
        <v>0</v>
      </c>
      <c r="L1659" s="29">
        <v>0</v>
      </c>
      <c r="M1659" s="29"/>
      <c r="N1659" s="6">
        <f>L1659+M1659</f>
        <v>0</v>
      </c>
      <c r="O1659" s="13" t="str">
        <f t="shared" si="792"/>
        <v/>
      </c>
      <c r="P1659" s="13" t="str">
        <f t="shared" si="792"/>
        <v/>
      </c>
    </row>
    <row r="1660" spans="1:16" hidden="1">
      <c r="A1660" t="s">
        <v>16</v>
      </c>
      <c r="B1660" s="67"/>
      <c r="C1660" s="67"/>
      <c r="D1660" s="30" t="s">
        <v>26</v>
      </c>
      <c r="E1660" s="2"/>
      <c r="F1660" s="2"/>
      <c r="G1660" s="6">
        <f>E1660+F1660</f>
        <v>0</v>
      </c>
      <c r="H1660" s="29">
        <v>0</v>
      </c>
      <c r="I1660" s="29">
        <v>0</v>
      </c>
      <c r="J1660" s="6">
        <f>H1660+I1660</f>
        <v>0</v>
      </c>
      <c r="K1660" s="6">
        <f>G1660+J1660</f>
        <v>0</v>
      </c>
      <c r="L1660" s="29">
        <v>0</v>
      </c>
      <c r="M1660" s="29"/>
      <c r="N1660" s="6">
        <f>L1660+M1660</f>
        <v>0</v>
      </c>
      <c r="O1660" s="13" t="str">
        <f t="shared" si="792"/>
        <v/>
      </c>
      <c r="P1660" s="13" t="str">
        <f t="shared" si="792"/>
        <v/>
      </c>
    </row>
    <row r="1661" spans="1:16" hidden="1">
      <c r="A1661" t="s">
        <v>16</v>
      </c>
      <c r="B1661" s="67"/>
      <c r="C1661" s="67"/>
      <c r="D1661" s="30" t="s">
        <v>27</v>
      </c>
      <c r="E1661" s="2"/>
      <c r="F1661" s="2"/>
      <c r="G1661" s="6">
        <f>E1661+F1661</f>
        <v>0</v>
      </c>
      <c r="H1661" s="29">
        <v>10.3</v>
      </c>
      <c r="I1661" s="29">
        <v>0</v>
      </c>
      <c r="J1661" s="6">
        <f>H1661+I1661</f>
        <v>10.3</v>
      </c>
      <c r="K1661" s="6">
        <f>G1661+J1661</f>
        <v>10.3</v>
      </c>
      <c r="L1661" s="29">
        <v>103</v>
      </c>
      <c r="M1661" s="29"/>
      <c r="N1661" s="6">
        <f>L1661+M1661</f>
        <v>103</v>
      </c>
      <c r="O1661" s="13">
        <f t="shared" si="792"/>
        <v>10000</v>
      </c>
      <c r="P1661" s="13" t="str">
        <f t="shared" si="792"/>
        <v/>
      </c>
    </row>
    <row r="1662" spans="1:16" ht="15.75" hidden="1">
      <c r="A1662" t="s">
        <v>16</v>
      </c>
      <c r="B1662" s="67"/>
      <c r="C1662" s="68"/>
      <c r="D1662" s="4" t="s">
        <v>113</v>
      </c>
      <c r="E1662" s="3">
        <f t="shared" ref="E1662:N1662" si="819">SUM(E1657:E1661)</f>
        <v>0</v>
      </c>
      <c r="F1662" s="3">
        <f t="shared" si="819"/>
        <v>0</v>
      </c>
      <c r="G1662" s="3">
        <f t="shared" si="819"/>
        <v>0</v>
      </c>
      <c r="H1662" s="3">
        <f t="shared" si="819"/>
        <v>14.100000000000001</v>
      </c>
      <c r="I1662" s="3">
        <f t="shared" si="819"/>
        <v>0</v>
      </c>
      <c r="J1662" s="3">
        <f t="shared" si="819"/>
        <v>14.100000000000001</v>
      </c>
      <c r="K1662" s="3">
        <f t="shared" si="819"/>
        <v>14.100000000000001</v>
      </c>
      <c r="L1662" s="24">
        <f t="shared" si="819"/>
        <v>1032</v>
      </c>
      <c r="M1662" s="3">
        <f t="shared" si="819"/>
        <v>0</v>
      </c>
      <c r="N1662" s="3">
        <f t="shared" si="819"/>
        <v>1032</v>
      </c>
      <c r="O1662" s="16">
        <f t="shared" si="792"/>
        <v>73191.490000000005</v>
      </c>
      <c r="P1662" s="16" t="str">
        <f t="shared" si="792"/>
        <v/>
      </c>
    </row>
    <row r="1663" spans="1:16" hidden="1">
      <c r="A1663" t="s">
        <v>16</v>
      </c>
      <c r="B1663" s="67"/>
      <c r="C1663" s="66" t="s">
        <v>114</v>
      </c>
      <c r="D1663" s="30" t="s">
        <v>23</v>
      </c>
      <c r="E1663" s="2"/>
      <c r="F1663" s="2"/>
      <c r="G1663" s="6">
        <f>E1663+F1663</f>
        <v>0</v>
      </c>
      <c r="H1663" s="29">
        <v>0.1</v>
      </c>
      <c r="I1663" s="29">
        <v>0</v>
      </c>
      <c r="J1663" s="6">
        <f>H1663+I1663</f>
        <v>0.1</v>
      </c>
      <c r="K1663" s="6">
        <f>G1663+J1663</f>
        <v>0.1</v>
      </c>
      <c r="L1663" s="29">
        <v>3</v>
      </c>
      <c r="M1663" s="29"/>
      <c r="N1663" s="6">
        <f>L1663+M1663</f>
        <v>3</v>
      </c>
      <c r="O1663" s="6">
        <f t="shared" si="792"/>
        <v>30000</v>
      </c>
      <c r="P1663" s="6" t="str">
        <f t="shared" si="792"/>
        <v/>
      </c>
    </row>
    <row r="1664" spans="1:16" hidden="1">
      <c r="A1664" t="s">
        <v>16</v>
      </c>
      <c r="B1664" s="67"/>
      <c r="C1664" s="67"/>
      <c r="D1664" s="30" t="s">
        <v>115</v>
      </c>
      <c r="E1664" s="2"/>
      <c r="F1664" s="2"/>
      <c r="G1664" s="6">
        <f>E1664+F1664</f>
        <v>0</v>
      </c>
      <c r="H1664" s="29">
        <v>1</v>
      </c>
      <c r="I1664" s="29">
        <v>0</v>
      </c>
      <c r="J1664" s="6">
        <f>H1664+I1664</f>
        <v>1</v>
      </c>
      <c r="K1664" s="6">
        <f>G1664+J1664</f>
        <v>1</v>
      </c>
      <c r="L1664" s="29">
        <v>147</v>
      </c>
      <c r="M1664" s="29"/>
      <c r="N1664" s="6">
        <f>L1664+M1664</f>
        <v>147</v>
      </c>
      <c r="O1664" s="13">
        <f t="shared" si="792"/>
        <v>147000</v>
      </c>
      <c r="P1664" s="13" t="str">
        <f t="shared" si="792"/>
        <v/>
      </c>
    </row>
    <row r="1665" spans="1:16" hidden="1">
      <c r="A1665" t="s">
        <v>16</v>
      </c>
      <c r="B1665" s="67"/>
      <c r="C1665" s="67"/>
      <c r="D1665" s="30" t="s">
        <v>116</v>
      </c>
      <c r="E1665" s="2"/>
      <c r="F1665" s="2"/>
      <c r="G1665" s="6">
        <f>E1665+F1665</f>
        <v>0</v>
      </c>
      <c r="H1665" s="29">
        <v>0</v>
      </c>
      <c r="I1665" s="29">
        <v>0</v>
      </c>
      <c r="J1665" s="6">
        <f>H1665+I1665</f>
        <v>0</v>
      </c>
      <c r="K1665" s="6">
        <f>G1665+J1665</f>
        <v>0</v>
      </c>
      <c r="L1665" s="29">
        <v>0</v>
      </c>
      <c r="M1665" s="29"/>
      <c r="N1665" s="6">
        <f>L1665+M1665</f>
        <v>0</v>
      </c>
      <c r="O1665" s="6" t="str">
        <f t="shared" si="792"/>
        <v/>
      </c>
      <c r="P1665" s="6" t="str">
        <f t="shared" si="792"/>
        <v/>
      </c>
    </row>
    <row r="1666" spans="1:16" ht="15.75" hidden="1">
      <c r="A1666" t="s">
        <v>16</v>
      </c>
      <c r="B1666" s="67"/>
      <c r="C1666" s="68"/>
      <c r="D1666" s="4" t="s">
        <v>117</v>
      </c>
      <c r="E1666" s="8">
        <f>SUM(E1663:E1665)</f>
        <v>0</v>
      </c>
      <c r="F1666" s="8">
        <f>SUM(F1663:F1665)</f>
        <v>0</v>
      </c>
      <c r="G1666" s="9">
        <f>E1666+F1666</f>
        <v>0</v>
      </c>
      <c r="H1666" s="8">
        <f>SUM(H1663:H1665)</f>
        <v>1.1000000000000001</v>
      </c>
      <c r="I1666" s="8">
        <f>SUM(I1663:I1665)</f>
        <v>0</v>
      </c>
      <c r="J1666" s="9">
        <f>H1666+I1666</f>
        <v>1.1000000000000001</v>
      </c>
      <c r="K1666" s="9">
        <f>G1666+J1666</f>
        <v>1.1000000000000001</v>
      </c>
      <c r="L1666" s="27">
        <f>SUM(L1663:L1665)</f>
        <v>150</v>
      </c>
      <c r="M1666" s="8">
        <f>SUM(M1663:M1665)</f>
        <v>0</v>
      </c>
      <c r="N1666" s="9">
        <f>L1666+M1666</f>
        <v>150</v>
      </c>
      <c r="O1666" s="16">
        <f t="shared" si="792"/>
        <v>136363.64000000001</v>
      </c>
      <c r="P1666" s="16" t="str">
        <f t="shared" si="792"/>
        <v/>
      </c>
    </row>
    <row r="1667" spans="1:16" ht="15.75" hidden="1">
      <c r="A1667" t="s">
        <v>16</v>
      </c>
      <c r="B1667" s="68"/>
      <c r="C1667" s="69" t="s">
        <v>118</v>
      </c>
      <c r="D1667" s="69"/>
      <c r="E1667" s="9">
        <f t="shared" ref="E1667:M1667" si="820">E1666+E1662</f>
        <v>0</v>
      </c>
      <c r="F1667" s="9">
        <f t="shared" si="820"/>
        <v>0</v>
      </c>
      <c r="G1667" s="9">
        <f t="shared" si="820"/>
        <v>0</v>
      </c>
      <c r="H1667" s="9">
        <f t="shared" si="820"/>
        <v>15.200000000000001</v>
      </c>
      <c r="I1667" s="9">
        <f t="shared" si="820"/>
        <v>0</v>
      </c>
      <c r="J1667" s="9">
        <f t="shared" si="820"/>
        <v>15.200000000000001</v>
      </c>
      <c r="K1667" s="9">
        <f t="shared" si="820"/>
        <v>15.200000000000001</v>
      </c>
      <c r="L1667" s="24">
        <f t="shared" si="820"/>
        <v>1182</v>
      </c>
      <c r="M1667" s="9">
        <f t="shared" si="820"/>
        <v>0</v>
      </c>
      <c r="N1667" s="9">
        <f>N1666+N1662</f>
        <v>1182</v>
      </c>
      <c r="O1667" s="16">
        <f t="shared" si="792"/>
        <v>77763.16</v>
      </c>
      <c r="P1667" s="16" t="str">
        <f t="shared" si="792"/>
        <v/>
      </c>
    </row>
    <row r="1668" spans="1:16" hidden="1">
      <c r="A1668" t="s">
        <v>16</v>
      </c>
      <c r="B1668" s="63" t="s">
        <v>119</v>
      </c>
      <c r="C1668" s="59" t="s">
        <v>120</v>
      </c>
      <c r="D1668" s="59"/>
      <c r="E1668" s="2"/>
      <c r="F1668" s="2"/>
      <c r="G1668" s="6">
        <f t="shared" ref="G1668:G1677" si="821">E1668+F1668</f>
        <v>0</v>
      </c>
      <c r="H1668" s="2"/>
      <c r="I1668" s="2"/>
      <c r="J1668" s="6">
        <f t="shared" ref="J1668:J1677" si="822">H1668+I1668</f>
        <v>0</v>
      </c>
      <c r="K1668" s="6">
        <f t="shared" ref="K1668:K1677" si="823">G1668+J1668</f>
        <v>0</v>
      </c>
      <c r="L1668" s="26"/>
      <c r="M1668" s="2"/>
      <c r="N1668" s="6">
        <f t="shared" ref="N1668:N1677" si="824">L1668+M1668</f>
        <v>0</v>
      </c>
      <c r="O1668" s="6" t="str">
        <f t="shared" si="792"/>
        <v/>
      </c>
      <c r="P1668" s="6" t="str">
        <f t="shared" si="792"/>
        <v/>
      </c>
    </row>
    <row r="1669" spans="1:16" hidden="1">
      <c r="A1669" t="s">
        <v>16</v>
      </c>
      <c r="B1669" s="63"/>
      <c r="C1669" s="59" t="s">
        <v>121</v>
      </c>
      <c r="D1669" s="59"/>
      <c r="E1669" s="2"/>
      <c r="F1669" s="2"/>
      <c r="G1669" s="6">
        <f t="shared" si="821"/>
        <v>0</v>
      </c>
      <c r="H1669" s="2"/>
      <c r="I1669" s="2"/>
      <c r="J1669" s="6">
        <f t="shared" si="822"/>
        <v>0</v>
      </c>
      <c r="K1669" s="6">
        <f t="shared" si="823"/>
        <v>0</v>
      </c>
      <c r="L1669" s="26"/>
      <c r="M1669" s="2"/>
      <c r="N1669" s="6">
        <f t="shared" si="824"/>
        <v>0</v>
      </c>
      <c r="O1669" s="6" t="str">
        <f t="shared" si="792"/>
        <v/>
      </c>
      <c r="P1669" s="6" t="str">
        <f t="shared" si="792"/>
        <v/>
      </c>
    </row>
    <row r="1670" spans="1:16" hidden="1">
      <c r="A1670" t="s">
        <v>16</v>
      </c>
      <c r="B1670" s="63"/>
      <c r="C1670" s="59" t="s">
        <v>122</v>
      </c>
      <c r="D1670" s="59"/>
      <c r="E1670" s="2">
        <v>10.199999999999999</v>
      </c>
      <c r="F1670" s="2"/>
      <c r="G1670" s="6">
        <f t="shared" si="821"/>
        <v>10.199999999999999</v>
      </c>
      <c r="H1670" s="2">
        <v>53.2</v>
      </c>
      <c r="I1670" s="2"/>
      <c r="J1670" s="6">
        <f t="shared" si="822"/>
        <v>53.2</v>
      </c>
      <c r="K1670" s="6">
        <f t="shared" si="823"/>
        <v>63.400000000000006</v>
      </c>
      <c r="L1670" s="26">
        <v>0.25600000000000001</v>
      </c>
      <c r="M1670" s="2"/>
      <c r="N1670" s="15">
        <f t="shared" si="824"/>
        <v>0.25600000000000001</v>
      </c>
      <c r="O1670" s="6">
        <f t="shared" si="792"/>
        <v>4.8099999999999996</v>
      </c>
      <c r="P1670" s="6" t="str">
        <f t="shared" si="792"/>
        <v/>
      </c>
    </row>
    <row r="1671" spans="1:16" hidden="1">
      <c r="A1671" t="s">
        <v>16</v>
      </c>
      <c r="B1671" s="63"/>
      <c r="C1671" s="59" t="s">
        <v>123</v>
      </c>
      <c r="D1671" s="59"/>
      <c r="E1671" s="2">
        <v>149.80000000000001</v>
      </c>
      <c r="F1671" s="2"/>
      <c r="G1671" s="6">
        <f t="shared" si="821"/>
        <v>149.80000000000001</v>
      </c>
      <c r="H1671" s="2">
        <v>2095.9</v>
      </c>
      <c r="I1671" s="2"/>
      <c r="J1671" s="6">
        <f t="shared" si="822"/>
        <v>2095.9</v>
      </c>
      <c r="K1671" s="6">
        <f t="shared" si="823"/>
        <v>2245.7000000000003</v>
      </c>
      <c r="L1671" s="26">
        <v>7058.1</v>
      </c>
      <c r="M1671" s="2"/>
      <c r="N1671" s="6">
        <f t="shared" si="824"/>
        <v>7058.1</v>
      </c>
      <c r="O1671" s="6">
        <f t="shared" si="792"/>
        <v>3367.57</v>
      </c>
      <c r="P1671" s="6" t="str">
        <f t="shared" si="792"/>
        <v/>
      </c>
    </row>
    <row r="1672" spans="1:16" hidden="1">
      <c r="A1672" t="s">
        <v>16</v>
      </c>
      <c r="B1672" s="63"/>
      <c r="C1672" s="59" t="s">
        <v>124</v>
      </c>
      <c r="D1672" s="59"/>
      <c r="E1672" s="2"/>
      <c r="F1672" s="2"/>
      <c r="G1672" s="6">
        <f t="shared" si="821"/>
        <v>0</v>
      </c>
      <c r="H1672" s="2"/>
      <c r="I1672" s="2"/>
      <c r="J1672" s="6">
        <f t="shared" si="822"/>
        <v>0</v>
      </c>
      <c r="K1672" s="6">
        <f t="shared" si="823"/>
        <v>0</v>
      </c>
      <c r="L1672" s="26"/>
      <c r="M1672" s="2"/>
      <c r="N1672" s="6">
        <f t="shared" si="824"/>
        <v>0</v>
      </c>
      <c r="O1672" s="6" t="str">
        <f t="shared" si="792"/>
        <v/>
      </c>
      <c r="P1672" s="6" t="str">
        <f t="shared" si="792"/>
        <v/>
      </c>
    </row>
    <row r="1673" spans="1:16" hidden="1">
      <c r="A1673" t="s">
        <v>16</v>
      </c>
      <c r="B1673" s="63"/>
      <c r="C1673" s="59" t="s">
        <v>125</v>
      </c>
      <c r="D1673" s="59"/>
      <c r="E1673" s="2">
        <v>10</v>
      </c>
      <c r="F1673" s="2"/>
      <c r="G1673" s="6">
        <f t="shared" si="821"/>
        <v>10</v>
      </c>
      <c r="H1673" s="2">
        <v>85</v>
      </c>
      <c r="I1673" s="2"/>
      <c r="J1673" s="6">
        <f t="shared" si="822"/>
        <v>85</v>
      </c>
      <c r="K1673" s="6">
        <f t="shared" si="823"/>
        <v>95</v>
      </c>
      <c r="L1673" s="26">
        <v>30</v>
      </c>
      <c r="M1673" s="2"/>
      <c r="N1673" s="6">
        <f t="shared" si="824"/>
        <v>30</v>
      </c>
      <c r="O1673" s="6">
        <f t="shared" si="792"/>
        <v>352.94</v>
      </c>
      <c r="P1673" s="6" t="str">
        <f t="shared" si="792"/>
        <v/>
      </c>
    </row>
    <row r="1674" spans="1:16" hidden="1">
      <c r="A1674" t="s">
        <v>16</v>
      </c>
      <c r="B1674" s="63"/>
      <c r="C1674" s="59" t="s">
        <v>126</v>
      </c>
      <c r="D1674" s="59"/>
      <c r="E1674" s="2"/>
      <c r="F1674" s="2"/>
      <c r="G1674" s="6">
        <f t="shared" si="821"/>
        <v>0</v>
      </c>
      <c r="H1674" s="2"/>
      <c r="I1674" s="2"/>
      <c r="J1674" s="6">
        <f t="shared" si="822"/>
        <v>0</v>
      </c>
      <c r="K1674" s="6">
        <f t="shared" si="823"/>
        <v>0</v>
      </c>
      <c r="L1674" s="26"/>
      <c r="M1674" s="2"/>
      <c r="N1674" s="6">
        <f t="shared" si="824"/>
        <v>0</v>
      </c>
      <c r="O1674" s="6" t="str">
        <f t="shared" si="792"/>
        <v/>
      </c>
      <c r="P1674" s="6" t="str">
        <f t="shared" si="792"/>
        <v/>
      </c>
    </row>
    <row r="1675" spans="1:16" hidden="1">
      <c r="A1675" t="s">
        <v>16</v>
      </c>
      <c r="B1675" s="63"/>
      <c r="C1675" s="59" t="s">
        <v>127</v>
      </c>
      <c r="D1675" s="59"/>
      <c r="E1675" s="2"/>
      <c r="F1675" s="2"/>
      <c r="G1675" s="6">
        <f t="shared" si="821"/>
        <v>0</v>
      </c>
      <c r="H1675" s="2">
        <v>460</v>
      </c>
      <c r="I1675" s="2"/>
      <c r="J1675" s="6">
        <f t="shared" si="822"/>
        <v>460</v>
      </c>
      <c r="K1675" s="6">
        <f t="shared" si="823"/>
        <v>460</v>
      </c>
      <c r="L1675" s="26">
        <v>13927</v>
      </c>
      <c r="M1675" s="2"/>
      <c r="N1675" s="6">
        <f t="shared" si="824"/>
        <v>13927</v>
      </c>
      <c r="O1675" s="6">
        <f t="shared" si="792"/>
        <v>30276.09</v>
      </c>
      <c r="P1675" s="6" t="str">
        <f t="shared" si="792"/>
        <v/>
      </c>
    </row>
    <row r="1676" spans="1:16" hidden="1">
      <c r="A1676" t="s">
        <v>16</v>
      </c>
      <c r="B1676" s="63"/>
      <c r="C1676" s="59" t="s">
        <v>128</v>
      </c>
      <c r="D1676" s="59"/>
      <c r="E1676" s="2"/>
      <c r="F1676" s="2"/>
      <c r="G1676" s="6">
        <f t="shared" si="821"/>
        <v>0</v>
      </c>
      <c r="H1676" s="2">
        <v>1.5811999999999999</v>
      </c>
      <c r="I1676" s="2"/>
      <c r="J1676" s="6">
        <f t="shared" si="822"/>
        <v>1.5811999999999999</v>
      </c>
      <c r="K1676" s="6">
        <f t="shared" si="823"/>
        <v>1.5811999999999999</v>
      </c>
      <c r="L1676" s="26">
        <v>262</v>
      </c>
      <c r="M1676" s="2"/>
      <c r="N1676" s="6">
        <f t="shared" si="824"/>
        <v>262</v>
      </c>
      <c r="O1676" s="6">
        <f t="shared" si="792"/>
        <v>165696.94</v>
      </c>
      <c r="P1676" s="6" t="str">
        <f t="shared" si="792"/>
        <v/>
      </c>
    </row>
    <row r="1677" spans="1:16" hidden="1">
      <c r="A1677" t="s">
        <v>16</v>
      </c>
      <c r="B1677" s="63"/>
      <c r="C1677" s="59" t="s">
        <v>129</v>
      </c>
      <c r="D1677" s="59"/>
      <c r="E1677" s="2"/>
      <c r="F1677" s="2"/>
      <c r="G1677" s="6">
        <f t="shared" si="821"/>
        <v>0</v>
      </c>
      <c r="H1677" s="2"/>
      <c r="I1677" s="2"/>
      <c r="J1677" s="6">
        <f t="shared" si="822"/>
        <v>0</v>
      </c>
      <c r="K1677" s="6">
        <f t="shared" si="823"/>
        <v>0</v>
      </c>
      <c r="L1677" s="26"/>
      <c r="M1677" s="2"/>
      <c r="N1677" s="6">
        <f t="shared" si="824"/>
        <v>0</v>
      </c>
      <c r="O1677" s="6" t="str">
        <f t="shared" si="792"/>
        <v/>
      </c>
      <c r="P1677" s="6" t="str">
        <f t="shared" si="792"/>
        <v/>
      </c>
    </row>
    <row r="1678" spans="1:16" hidden="1">
      <c r="A1678" t="s">
        <v>16</v>
      </c>
      <c r="B1678" s="63"/>
      <c r="C1678" s="60" t="s">
        <v>130</v>
      </c>
      <c r="D1678" s="61"/>
      <c r="E1678" s="3">
        <f t="shared" ref="E1678:N1678" si="825">SUM(E1668:E1677)</f>
        <v>170</v>
      </c>
      <c r="F1678" s="3">
        <f t="shared" si="825"/>
        <v>0</v>
      </c>
      <c r="G1678" s="3">
        <f t="shared" si="825"/>
        <v>170</v>
      </c>
      <c r="H1678" s="3">
        <f t="shared" si="825"/>
        <v>2695.6812</v>
      </c>
      <c r="I1678" s="3">
        <f t="shared" si="825"/>
        <v>0</v>
      </c>
      <c r="J1678" s="3">
        <f t="shared" si="825"/>
        <v>2695.6812</v>
      </c>
      <c r="K1678" s="3">
        <f t="shared" si="825"/>
        <v>2865.6812000000004</v>
      </c>
      <c r="L1678" s="24">
        <f t="shared" si="825"/>
        <v>21277.356</v>
      </c>
      <c r="M1678" s="3">
        <f t="shared" si="825"/>
        <v>0</v>
      </c>
      <c r="N1678" s="3">
        <f t="shared" si="825"/>
        <v>21277.356</v>
      </c>
      <c r="O1678" s="3">
        <f t="shared" si="792"/>
        <v>7893.13</v>
      </c>
      <c r="P1678" s="3" t="str">
        <f t="shared" si="792"/>
        <v/>
      </c>
    </row>
    <row r="1679" spans="1:16" ht="21" hidden="1">
      <c r="A1679" t="s">
        <v>16</v>
      </c>
      <c r="B1679" s="62" t="s">
        <v>131</v>
      </c>
      <c r="C1679" s="62"/>
      <c r="D1679" s="62"/>
      <c r="E1679" s="10">
        <f>E1596+E1607+E1613+E1621+E1629+E1646+E1656+E1667+E1678</f>
        <v>670.6</v>
      </c>
      <c r="F1679" s="10">
        <f t="shared" ref="F1679:N1679" si="826">F1596+F1607+F1613+F1621+F1629+F1646+F1656+F1667+F1678</f>
        <v>0</v>
      </c>
      <c r="G1679" s="10">
        <f t="shared" si="826"/>
        <v>670.6</v>
      </c>
      <c r="H1679" s="10">
        <f t="shared" si="826"/>
        <v>7730.0811999999996</v>
      </c>
      <c r="I1679" s="10">
        <f t="shared" si="826"/>
        <v>0</v>
      </c>
      <c r="J1679" s="10">
        <f t="shared" si="826"/>
        <v>7730.0811999999996</v>
      </c>
      <c r="K1679" s="10">
        <f t="shared" si="826"/>
        <v>8400.6811999999991</v>
      </c>
      <c r="L1679" s="25">
        <f t="shared" si="826"/>
        <v>56553.356</v>
      </c>
      <c r="M1679" s="10">
        <f t="shared" si="826"/>
        <v>0</v>
      </c>
      <c r="N1679" s="10">
        <f t="shared" si="826"/>
        <v>56553.356</v>
      </c>
      <c r="O1679" s="10">
        <f t="shared" si="792"/>
        <v>7316.01</v>
      </c>
      <c r="P1679" s="10" t="str">
        <f t="shared" si="792"/>
        <v/>
      </c>
    </row>
    <row r="1680" spans="1:16" hidden="1">
      <c r="A1680" t="s">
        <v>17</v>
      </c>
      <c r="B1680" s="63" t="s">
        <v>37</v>
      </c>
      <c r="C1680" s="59" t="s">
        <v>38</v>
      </c>
      <c r="D1680" s="59"/>
      <c r="E1680" s="2">
        <v>8</v>
      </c>
      <c r="F1680" s="2"/>
      <c r="G1680" s="6">
        <f>E1680+F1680</f>
        <v>8</v>
      </c>
      <c r="H1680" s="2">
        <v>51</v>
      </c>
      <c r="I1680" s="2"/>
      <c r="J1680" s="6">
        <f>H1680+I1680</f>
        <v>51</v>
      </c>
      <c r="K1680" s="6">
        <f>G1680+J1680</f>
        <v>59</v>
      </c>
      <c r="L1680" s="26">
        <v>360</v>
      </c>
      <c r="M1680" s="2"/>
      <c r="N1680" s="6">
        <f>L1680+M1680</f>
        <v>360</v>
      </c>
      <c r="O1680" s="6">
        <f t="shared" ref="O1680:P1695" si="827">IF(H1680&gt;0,ROUND(L1680/H1680*1000,2),"")</f>
        <v>7058.82</v>
      </c>
      <c r="P1680" s="6" t="str">
        <f t="shared" si="827"/>
        <v/>
      </c>
    </row>
    <row r="1681" spans="1:16" hidden="1">
      <c r="A1681" t="s">
        <v>17</v>
      </c>
      <c r="B1681" s="63"/>
      <c r="C1681" s="59" t="s">
        <v>39</v>
      </c>
      <c r="D1681" s="59"/>
      <c r="E1681" s="2">
        <v>1</v>
      </c>
      <c r="F1681" s="2"/>
      <c r="G1681" s="6">
        <f>E1681+F1681</f>
        <v>1</v>
      </c>
      <c r="H1681" s="2">
        <v>17</v>
      </c>
      <c r="I1681" s="2"/>
      <c r="J1681" s="6">
        <f>H1681+I1681</f>
        <v>17</v>
      </c>
      <c r="K1681" s="6">
        <f>G1681+J1681</f>
        <v>18</v>
      </c>
      <c r="L1681" s="26">
        <v>90</v>
      </c>
      <c r="M1681" s="2"/>
      <c r="N1681" s="6">
        <f>L1681+M1681</f>
        <v>90</v>
      </c>
      <c r="O1681" s="6">
        <f t="shared" si="827"/>
        <v>5294.12</v>
      </c>
      <c r="P1681" s="6" t="str">
        <f t="shared" si="827"/>
        <v/>
      </c>
    </row>
    <row r="1682" spans="1:16" hidden="1">
      <c r="A1682" t="s">
        <v>17</v>
      </c>
      <c r="B1682" s="63"/>
      <c r="C1682" s="59" t="s">
        <v>40</v>
      </c>
      <c r="D1682" s="59"/>
      <c r="E1682" s="2">
        <v>8</v>
      </c>
      <c r="F1682" s="2"/>
      <c r="G1682" s="6">
        <f>E1682+F1682</f>
        <v>8</v>
      </c>
      <c r="H1682" s="2">
        <v>25</v>
      </c>
      <c r="I1682" s="2"/>
      <c r="J1682" s="6">
        <f>H1682+I1682</f>
        <v>25</v>
      </c>
      <c r="K1682" s="6">
        <f>G1682+J1682</f>
        <v>33</v>
      </c>
      <c r="L1682" s="26">
        <v>240</v>
      </c>
      <c r="M1682" s="2"/>
      <c r="N1682" s="6">
        <f>L1682+M1682</f>
        <v>240</v>
      </c>
      <c r="O1682" s="6">
        <f t="shared" si="827"/>
        <v>9600</v>
      </c>
      <c r="P1682" s="6" t="str">
        <f t="shared" si="827"/>
        <v/>
      </c>
    </row>
    <row r="1683" spans="1:16" hidden="1">
      <c r="A1683" t="s">
        <v>17</v>
      </c>
      <c r="B1683" s="63"/>
      <c r="C1683" s="59" t="s">
        <v>41</v>
      </c>
      <c r="D1683" s="59"/>
      <c r="E1683" s="2"/>
      <c r="F1683" s="2"/>
      <c r="G1683" s="6">
        <f>E1683+F1683</f>
        <v>0</v>
      </c>
      <c r="H1683" s="2"/>
      <c r="I1683" s="2"/>
      <c r="J1683" s="6">
        <f>H1683+I1683</f>
        <v>0</v>
      </c>
      <c r="K1683" s="6">
        <f>G1683+J1683</f>
        <v>0</v>
      </c>
      <c r="L1683" s="26"/>
      <c r="M1683" s="2"/>
      <c r="N1683" s="6">
        <f>L1683+M1683</f>
        <v>0</v>
      </c>
      <c r="O1683" s="6" t="str">
        <f t="shared" si="827"/>
        <v/>
      </c>
      <c r="P1683" s="6" t="str">
        <f t="shared" si="827"/>
        <v/>
      </c>
    </row>
    <row r="1684" spans="1:16" hidden="1">
      <c r="A1684" t="s">
        <v>17</v>
      </c>
      <c r="B1684" s="63"/>
      <c r="C1684" s="60" t="s">
        <v>42</v>
      </c>
      <c r="D1684" s="61"/>
      <c r="E1684" s="3">
        <f t="shared" ref="E1684:N1684" si="828">SUM(E1680:E1683)</f>
        <v>17</v>
      </c>
      <c r="F1684" s="3">
        <f t="shared" si="828"/>
        <v>0</v>
      </c>
      <c r="G1684" s="3">
        <f t="shared" si="828"/>
        <v>17</v>
      </c>
      <c r="H1684" s="3">
        <f t="shared" si="828"/>
        <v>93</v>
      </c>
      <c r="I1684" s="3">
        <f t="shared" si="828"/>
        <v>0</v>
      </c>
      <c r="J1684" s="3">
        <f t="shared" si="828"/>
        <v>93</v>
      </c>
      <c r="K1684" s="3">
        <f t="shared" si="828"/>
        <v>110</v>
      </c>
      <c r="L1684" s="24">
        <f t="shared" si="828"/>
        <v>690</v>
      </c>
      <c r="M1684" s="3">
        <f t="shared" si="828"/>
        <v>0</v>
      </c>
      <c r="N1684" s="3">
        <f t="shared" si="828"/>
        <v>690</v>
      </c>
      <c r="O1684" s="3">
        <f t="shared" si="827"/>
        <v>7419.35</v>
      </c>
      <c r="P1684" s="3" t="str">
        <f t="shared" si="827"/>
        <v/>
      </c>
    </row>
    <row r="1685" spans="1:16" hidden="1">
      <c r="A1685" t="s">
        <v>17</v>
      </c>
      <c r="B1685" s="63" t="s">
        <v>43</v>
      </c>
      <c r="C1685" s="59" t="s">
        <v>44</v>
      </c>
      <c r="D1685" s="59"/>
      <c r="E1685" s="2">
        <v>4</v>
      </c>
      <c r="F1685" s="2"/>
      <c r="G1685" s="6">
        <f t="shared" ref="G1685:G1694" si="829">E1685+F1685</f>
        <v>4</v>
      </c>
      <c r="H1685" s="2">
        <v>32</v>
      </c>
      <c r="I1685" s="2"/>
      <c r="J1685" s="6">
        <f t="shared" ref="J1685:J1694" si="830">H1685+I1685</f>
        <v>32</v>
      </c>
      <c r="K1685" s="6">
        <f t="shared" ref="K1685:K1694" si="831">G1685+J1685</f>
        <v>36</v>
      </c>
      <c r="L1685" s="26">
        <v>75</v>
      </c>
      <c r="M1685" s="2"/>
      <c r="N1685" s="6">
        <f t="shared" ref="N1685:N1694" si="832">L1685+M1685</f>
        <v>75</v>
      </c>
      <c r="O1685" s="6">
        <f t="shared" si="827"/>
        <v>2343.75</v>
      </c>
      <c r="P1685" s="6" t="str">
        <f t="shared" si="827"/>
        <v/>
      </c>
    </row>
    <row r="1686" spans="1:16" hidden="1">
      <c r="A1686" t="s">
        <v>17</v>
      </c>
      <c r="B1686" s="63"/>
      <c r="C1686" s="59" t="s">
        <v>45</v>
      </c>
      <c r="D1686" s="59"/>
      <c r="E1686" s="2">
        <v>6</v>
      </c>
      <c r="F1686" s="2"/>
      <c r="G1686" s="6">
        <f t="shared" si="829"/>
        <v>6</v>
      </c>
      <c r="H1686" s="2">
        <v>24</v>
      </c>
      <c r="I1686" s="2"/>
      <c r="J1686" s="6">
        <f t="shared" si="830"/>
        <v>24</v>
      </c>
      <c r="K1686" s="6">
        <f t="shared" si="831"/>
        <v>30</v>
      </c>
      <c r="L1686" s="26">
        <v>50</v>
      </c>
      <c r="M1686" s="2"/>
      <c r="N1686" s="6">
        <f t="shared" si="832"/>
        <v>50</v>
      </c>
      <c r="O1686" s="6">
        <f t="shared" si="827"/>
        <v>2083.33</v>
      </c>
      <c r="P1686" s="6" t="str">
        <f t="shared" si="827"/>
        <v/>
      </c>
    </row>
    <row r="1687" spans="1:16" hidden="1">
      <c r="A1687" t="s">
        <v>17</v>
      </c>
      <c r="B1687" s="63"/>
      <c r="C1687" s="59" t="s">
        <v>46</v>
      </c>
      <c r="D1687" s="59"/>
      <c r="E1687" s="2"/>
      <c r="F1687" s="2"/>
      <c r="G1687" s="6">
        <f t="shared" si="829"/>
        <v>0</v>
      </c>
      <c r="H1687" s="2"/>
      <c r="I1687" s="2"/>
      <c r="J1687" s="6">
        <f t="shared" si="830"/>
        <v>0</v>
      </c>
      <c r="K1687" s="6">
        <f t="shared" si="831"/>
        <v>0</v>
      </c>
      <c r="L1687" s="26"/>
      <c r="M1687" s="2"/>
      <c r="N1687" s="6">
        <f t="shared" si="832"/>
        <v>0</v>
      </c>
      <c r="O1687" s="6" t="str">
        <f t="shared" si="827"/>
        <v/>
      </c>
      <c r="P1687" s="6" t="str">
        <f t="shared" si="827"/>
        <v/>
      </c>
    </row>
    <row r="1688" spans="1:16" hidden="1">
      <c r="A1688" t="s">
        <v>17</v>
      </c>
      <c r="B1688" s="63"/>
      <c r="C1688" s="59" t="s">
        <v>47</v>
      </c>
      <c r="D1688" s="59"/>
      <c r="E1688" s="2">
        <v>10</v>
      </c>
      <c r="F1688" s="2"/>
      <c r="G1688" s="6">
        <f t="shared" si="829"/>
        <v>10</v>
      </c>
      <c r="H1688" s="2">
        <v>31</v>
      </c>
      <c r="I1688" s="2"/>
      <c r="J1688" s="6">
        <f t="shared" si="830"/>
        <v>31</v>
      </c>
      <c r="K1688" s="6">
        <f t="shared" si="831"/>
        <v>41</v>
      </c>
      <c r="L1688" s="26">
        <v>175</v>
      </c>
      <c r="M1688" s="2"/>
      <c r="N1688" s="6">
        <f t="shared" si="832"/>
        <v>175</v>
      </c>
      <c r="O1688" s="6">
        <f t="shared" si="827"/>
        <v>5645.16</v>
      </c>
      <c r="P1688" s="6" t="str">
        <f t="shared" si="827"/>
        <v/>
      </c>
    </row>
    <row r="1689" spans="1:16" hidden="1">
      <c r="A1689" t="s">
        <v>17</v>
      </c>
      <c r="B1689" s="63"/>
      <c r="C1689" s="59" t="s">
        <v>48</v>
      </c>
      <c r="D1689" s="59"/>
      <c r="E1689" s="2">
        <v>6</v>
      </c>
      <c r="F1689" s="2"/>
      <c r="G1689" s="6">
        <f t="shared" si="829"/>
        <v>6</v>
      </c>
      <c r="H1689" s="2">
        <v>40</v>
      </c>
      <c r="I1689" s="2"/>
      <c r="J1689" s="6">
        <f t="shared" si="830"/>
        <v>40</v>
      </c>
      <c r="K1689" s="6">
        <f t="shared" si="831"/>
        <v>46</v>
      </c>
      <c r="L1689" s="26">
        <v>420</v>
      </c>
      <c r="M1689" s="2"/>
      <c r="N1689" s="6">
        <f t="shared" si="832"/>
        <v>420</v>
      </c>
      <c r="O1689" s="6">
        <f t="shared" si="827"/>
        <v>10500</v>
      </c>
      <c r="P1689" s="6" t="str">
        <f t="shared" si="827"/>
        <v/>
      </c>
    </row>
    <row r="1690" spans="1:16" hidden="1">
      <c r="A1690" t="s">
        <v>17</v>
      </c>
      <c r="B1690" s="63"/>
      <c r="C1690" s="59" t="s">
        <v>49</v>
      </c>
      <c r="D1690" s="59"/>
      <c r="E1690" s="2"/>
      <c r="F1690" s="2"/>
      <c r="G1690" s="6">
        <f t="shared" si="829"/>
        <v>0</v>
      </c>
      <c r="H1690" s="2"/>
      <c r="I1690" s="2"/>
      <c r="J1690" s="6">
        <f t="shared" si="830"/>
        <v>0</v>
      </c>
      <c r="K1690" s="6">
        <f t="shared" si="831"/>
        <v>0</v>
      </c>
      <c r="L1690" s="26"/>
      <c r="M1690" s="2"/>
      <c r="N1690" s="6">
        <f t="shared" si="832"/>
        <v>0</v>
      </c>
      <c r="O1690" s="6" t="str">
        <f t="shared" si="827"/>
        <v/>
      </c>
      <c r="P1690" s="6" t="str">
        <f t="shared" si="827"/>
        <v/>
      </c>
    </row>
    <row r="1691" spans="1:16" hidden="1">
      <c r="A1691" t="s">
        <v>17</v>
      </c>
      <c r="B1691" s="63"/>
      <c r="C1691" s="59" t="s">
        <v>50</v>
      </c>
      <c r="D1691" s="59"/>
      <c r="E1691" s="2">
        <v>5</v>
      </c>
      <c r="F1691" s="2"/>
      <c r="G1691" s="6">
        <f t="shared" si="829"/>
        <v>5</v>
      </c>
      <c r="H1691" s="2">
        <v>54</v>
      </c>
      <c r="I1691" s="2"/>
      <c r="J1691" s="6">
        <f t="shared" si="830"/>
        <v>54</v>
      </c>
      <c r="K1691" s="6">
        <f t="shared" si="831"/>
        <v>59</v>
      </c>
      <c r="L1691" s="26">
        <v>110</v>
      </c>
      <c r="M1691" s="2"/>
      <c r="N1691" s="6">
        <f t="shared" si="832"/>
        <v>110</v>
      </c>
      <c r="O1691" s="6">
        <f t="shared" si="827"/>
        <v>2037.04</v>
      </c>
      <c r="P1691" s="6" t="str">
        <f t="shared" si="827"/>
        <v/>
      </c>
    </row>
    <row r="1692" spans="1:16" hidden="1">
      <c r="A1692" t="s">
        <v>17</v>
      </c>
      <c r="B1692" s="63"/>
      <c r="C1692" s="59" t="s">
        <v>51</v>
      </c>
      <c r="D1692" s="59"/>
      <c r="E1692" s="2"/>
      <c r="F1692" s="2"/>
      <c r="G1692" s="6">
        <f t="shared" si="829"/>
        <v>0</v>
      </c>
      <c r="H1692" s="2"/>
      <c r="I1692" s="2"/>
      <c r="J1692" s="6">
        <f t="shared" si="830"/>
        <v>0</v>
      </c>
      <c r="K1692" s="6">
        <f t="shared" si="831"/>
        <v>0</v>
      </c>
      <c r="L1692" s="26"/>
      <c r="M1692" s="2"/>
      <c r="N1692" s="6">
        <f t="shared" si="832"/>
        <v>0</v>
      </c>
      <c r="O1692" s="6" t="str">
        <f t="shared" si="827"/>
        <v/>
      </c>
      <c r="P1692" s="6" t="str">
        <f t="shared" si="827"/>
        <v/>
      </c>
    </row>
    <row r="1693" spans="1:16" hidden="1">
      <c r="A1693" t="s">
        <v>17</v>
      </c>
      <c r="B1693" s="63"/>
      <c r="C1693" s="59" t="s">
        <v>52</v>
      </c>
      <c r="D1693" s="59"/>
      <c r="E1693" s="2"/>
      <c r="F1693" s="2"/>
      <c r="G1693" s="6">
        <f t="shared" si="829"/>
        <v>0</v>
      </c>
      <c r="H1693" s="2"/>
      <c r="I1693" s="2"/>
      <c r="J1693" s="6">
        <f t="shared" si="830"/>
        <v>0</v>
      </c>
      <c r="K1693" s="6">
        <f t="shared" si="831"/>
        <v>0</v>
      </c>
      <c r="L1693" s="26"/>
      <c r="M1693" s="2"/>
      <c r="N1693" s="6">
        <f t="shared" si="832"/>
        <v>0</v>
      </c>
      <c r="O1693" s="6" t="str">
        <f t="shared" si="827"/>
        <v/>
      </c>
      <c r="P1693" s="6" t="str">
        <f t="shared" si="827"/>
        <v/>
      </c>
    </row>
    <row r="1694" spans="1:16" hidden="1">
      <c r="A1694" t="s">
        <v>17</v>
      </c>
      <c r="B1694" s="63"/>
      <c r="C1694" s="59" t="s">
        <v>53</v>
      </c>
      <c r="D1694" s="59"/>
      <c r="E1694" s="2"/>
      <c r="F1694" s="2"/>
      <c r="G1694" s="6">
        <f t="shared" si="829"/>
        <v>0</v>
      </c>
      <c r="H1694" s="2"/>
      <c r="I1694" s="2"/>
      <c r="J1694" s="6">
        <f t="shared" si="830"/>
        <v>0</v>
      </c>
      <c r="K1694" s="6">
        <f t="shared" si="831"/>
        <v>0</v>
      </c>
      <c r="L1694" s="26"/>
      <c r="M1694" s="2"/>
      <c r="N1694" s="6">
        <f t="shared" si="832"/>
        <v>0</v>
      </c>
      <c r="O1694" s="6" t="str">
        <f t="shared" si="827"/>
        <v/>
      </c>
      <c r="P1694" s="6" t="str">
        <f t="shared" si="827"/>
        <v/>
      </c>
    </row>
    <row r="1695" spans="1:16" hidden="1">
      <c r="A1695" t="s">
        <v>17</v>
      </c>
      <c r="B1695" s="63"/>
      <c r="C1695" s="60" t="s">
        <v>54</v>
      </c>
      <c r="D1695" s="61"/>
      <c r="E1695" s="3">
        <f t="shared" ref="E1695:N1695" si="833">SUM(E1685:E1694)</f>
        <v>31</v>
      </c>
      <c r="F1695" s="3">
        <f t="shared" si="833"/>
        <v>0</v>
      </c>
      <c r="G1695" s="3">
        <f t="shared" si="833"/>
        <v>31</v>
      </c>
      <c r="H1695" s="3">
        <f t="shared" si="833"/>
        <v>181</v>
      </c>
      <c r="I1695" s="3">
        <f t="shared" si="833"/>
        <v>0</v>
      </c>
      <c r="J1695" s="3">
        <f t="shared" si="833"/>
        <v>181</v>
      </c>
      <c r="K1695" s="3">
        <f t="shared" si="833"/>
        <v>212</v>
      </c>
      <c r="L1695" s="24">
        <f t="shared" si="833"/>
        <v>830</v>
      </c>
      <c r="M1695" s="3">
        <f t="shared" si="833"/>
        <v>0</v>
      </c>
      <c r="N1695" s="3">
        <f t="shared" si="833"/>
        <v>830</v>
      </c>
      <c r="O1695" s="3">
        <f t="shared" si="827"/>
        <v>4585.6400000000003</v>
      </c>
      <c r="P1695" s="3" t="str">
        <f t="shared" si="827"/>
        <v/>
      </c>
    </row>
    <row r="1696" spans="1:16" hidden="1">
      <c r="A1696" t="s">
        <v>17</v>
      </c>
      <c r="B1696" s="63" t="s">
        <v>55</v>
      </c>
      <c r="C1696" s="59" t="s">
        <v>56</v>
      </c>
      <c r="D1696" s="59"/>
      <c r="E1696" s="2">
        <v>4</v>
      </c>
      <c r="F1696" s="2"/>
      <c r="G1696" s="6">
        <f>E1696+F1696</f>
        <v>4</v>
      </c>
      <c r="H1696" s="2">
        <v>252</v>
      </c>
      <c r="I1696" s="2"/>
      <c r="J1696" s="6">
        <f>H1696+I1696</f>
        <v>252</v>
      </c>
      <c r="K1696" s="6">
        <f>G1696+J1696</f>
        <v>256</v>
      </c>
      <c r="L1696" s="26">
        <v>1875</v>
      </c>
      <c r="M1696" s="2"/>
      <c r="N1696" s="6">
        <f>L1696+M1696</f>
        <v>1875</v>
      </c>
      <c r="O1696" s="6">
        <f t="shared" ref="O1696:P1767" si="834">IF(H1696&gt;0,ROUND(L1696/H1696*1000,2),"")</f>
        <v>7440.48</v>
      </c>
      <c r="P1696" s="6" t="str">
        <f t="shared" si="834"/>
        <v/>
      </c>
    </row>
    <row r="1697" spans="1:16" hidden="1">
      <c r="A1697" t="s">
        <v>17</v>
      </c>
      <c r="B1697" s="63"/>
      <c r="C1697" s="59" t="s">
        <v>57</v>
      </c>
      <c r="D1697" s="59"/>
      <c r="E1697" s="2"/>
      <c r="F1697" s="2"/>
      <c r="G1697" s="6">
        <f>E1697+F1697</f>
        <v>0</v>
      </c>
      <c r="H1697" s="2"/>
      <c r="I1697" s="2"/>
      <c r="J1697" s="6">
        <f>H1697+I1697</f>
        <v>0</v>
      </c>
      <c r="K1697" s="6">
        <f>G1697+J1697</f>
        <v>0</v>
      </c>
      <c r="L1697" s="26"/>
      <c r="M1697" s="2"/>
      <c r="N1697" s="6">
        <f>L1697+M1697</f>
        <v>0</v>
      </c>
      <c r="O1697" s="6" t="str">
        <f t="shared" si="834"/>
        <v/>
      </c>
      <c r="P1697" s="6" t="str">
        <f t="shared" si="834"/>
        <v/>
      </c>
    </row>
    <row r="1698" spans="1:16" hidden="1">
      <c r="A1698" t="s">
        <v>17</v>
      </c>
      <c r="B1698" s="63"/>
      <c r="C1698" s="59" t="s">
        <v>58</v>
      </c>
      <c r="D1698" s="59"/>
      <c r="E1698" s="2"/>
      <c r="F1698" s="2"/>
      <c r="G1698" s="6">
        <f>E1698+F1698</f>
        <v>0</v>
      </c>
      <c r="H1698" s="2"/>
      <c r="I1698" s="2"/>
      <c r="J1698" s="6">
        <f>H1698+I1698</f>
        <v>0</v>
      </c>
      <c r="K1698" s="6">
        <f>G1698+J1698</f>
        <v>0</v>
      </c>
      <c r="L1698" s="26"/>
      <c r="M1698" s="2"/>
      <c r="N1698" s="6">
        <f>L1698+M1698</f>
        <v>0</v>
      </c>
      <c r="O1698" s="6" t="str">
        <f t="shared" si="834"/>
        <v/>
      </c>
      <c r="P1698" s="6" t="str">
        <f t="shared" si="834"/>
        <v/>
      </c>
    </row>
    <row r="1699" spans="1:16" hidden="1">
      <c r="A1699" t="s">
        <v>17</v>
      </c>
      <c r="B1699" s="63"/>
      <c r="C1699" s="59" t="s">
        <v>59</v>
      </c>
      <c r="D1699" s="59"/>
      <c r="E1699" s="2"/>
      <c r="F1699" s="2"/>
      <c r="G1699" s="6">
        <f>E1699+F1699</f>
        <v>0</v>
      </c>
      <c r="H1699" s="2"/>
      <c r="I1699" s="2"/>
      <c r="J1699" s="6">
        <f>H1699+I1699</f>
        <v>0</v>
      </c>
      <c r="K1699" s="6">
        <f>G1699+J1699</f>
        <v>0</v>
      </c>
      <c r="L1699" s="26"/>
      <c r="M1699" s="2"/>
      <c r="N1699" s="6">
        <f>L1699+M1699</f>
        <v>0</v>
      </c>
      <c r="O1699" s="6" t="str">
        <f t="shared" si="834"/>
        <v/>
      </c>
      <c r="P1699" s="6" t="str">
        <f t="shared" si="834"/>
        <v/>
      </c>
    </row>
    <row r="1700" spans="1:16" hidden="1">
      <c r="A1700" t="s">
        <v>17</v>
      </c>
      <c r="B1700" s="63"/>
      <c r="C1700" s="59" t="s">
        <v>60</v>
      </c>
      <c r="D1700" s="59"/>
      <c r="E1700" s="2"/>
      <c r="F1700" s="2"/>
      <c r="G1700" s="6">
        <f>E1700+F1700</f>
        <v>0</v>
      </c>
      <c r="H1700" s="2"/>
      <c r="I1700" s="2"/>
      <c r="J1700" s="6">
        <f>H1700+I1700</f>
        <v>0</v>
      </c>
      <c r="K1700" s="6">
        <f>G1700+J1700</f>
        <v>0</v>
      </c>
      <c r="L1700" s="26"/>
      <c r="M1700" s="2"/>
      <c r="N1700" s="6">
        <f>L1700+M1700</f>
        <v>0</v>
      </c>
      <c r="O1700" s="6" t="str">
        <f t="shared" si="834"/>
        <v/>
      </c>
      <c r="P1700" s="6" t="str">
        <f t="shared" si="834"/>
        <v/>
      </c>
    </row>
    <row r="1701" spans="1:16" hidden="1">
      <c r="A1701" t="s">
        <v>17</v>
      </c>
      <c r="B1701" s="63"/>
      <c r="C1701" s="60" t="s">
        <v>61</v>
      </c>
      <c r="D1701" s="61"/>
      <c r="E1701" s="3">
        <f t="shared" ref="E1701:N1701" si="835">SUM(E1696:E1700)</f>
        <v>4</v>
      </c>
      <c r="F1701" s="3">
        <f t="shared" si="835"/>
        <v>0</v>
      </c>
      <c r="G1701" s="3">
        <f t="shared" si="835"/>
        <v>4</v>
      </c>
      <c r="H1701" s="3">
        <f t="shared" si="835"/>
        <v>252</v>
      </c>
      <c r="I1701" s="3">
        <f t="shared" si="835"/>
        <v>0</v>
      </c>
      <c r="J1701" s="3">
        <f t="shared" si="835"/>
        <v>252</v>
      </c>
      <c r="K1701" s="3">
        <f t="shared" si="835"/>
        <v>256</v>
      </c>
      <c r="L1701" s="24">
        <f t="shared" si="835"/>
        <v>1875</v>
      </c>
      <c r="M1701" s="3">
        <f t="shared" si="835"/>
        <v>0</v>
      </c>
      <c r="N1701" s="3">
        <f t="shared" si="835"/>
        <v>1875</v>
      </c>
      <c r="O1701" s="3">
        <f t="shared" si="834"/>
        <v>7440.48</v>
      </c>
      <c r="P1701" s="3" t="str">
        <f t="shared" si="834"/>
        <v/>
      </c>
    </row>
    <row r="1702" spans="1:16" hidden="1">
      <c r="A1702" t="s">
        <v>17</v>
      </c>
      <c r="B1702" s="63" t="s">
        <v>62</v>
      </c>
      <c r="C1702" s="59" t="s">
        <v>63</v>
      </c>
      <c r="D1702" s="59"/>
      <c r="E1702" s="2">
        <v>33</v>
      </c>
      <c r="F1702" s="2"/>
      <c r="G1702" s="6">
        <f t="shared" ref="G1702:G1708" si="836">E1702+F1702</f>
        <v>33</v>
      </c>
      <c r="H1702" s="2">
        <v>5</v>
      </c>
      <c r="I1702" s="2"/>
      <c r="J1702" s="6">
        <f t="shared" ref="J1702:J1708" si="837">H1702+I1702</f>
        <v>5</v>
      </c>
      <c r="K1702" s="6">
        <f t="shared" ref="K1702:K1708" si="838">G1702+J1702</f>
        <v>38</v>
      </c>
      <c r="L1702" s="26">
        <v>5.5</v>
      </c>
      <c r="M1702" s="2"/>
      <c r="N1702" s="6">
        <f t="shared" ref="N1702:N1708" si="839">L1702+M1702</f>
        <v>5.5</v>
      </c>
      <c r="O1702" s="6">
        <f t="shared" si="834"/>
        <v>1100</v>
      </c>
      <c r="P1702" s="6" t="str">
        <f t="shared" si="834"/>
        <v/>
      </c>
    </row>
    <row r="1703" spans="1:16" hidden="1">
      <c r="A1703" t="s">
        <v>17</v>
      </c>
      <c r="B1703" s="63"/>
      <c r="C1703" s="59" t="s">
        <v>64</v>
      </c>
      <c r="D1703" s="59"/>
      <c r="E1703" s="2">
        <v>5</v>
      </c>
      <c r="F1703" s="2"/>
      <c r="G1703" s="6">
        <f t="shared" si="836"/>
        <v>5</v>
      </c>
      <c r="H1703" s="2">
        <v>222</v>
      </c>
      <c r="I1703" s="2"/>
      <c r="J1703" s="6">
        <f t="shared" si="837"/>
        <v>222</v>
      </c>
      <c r="K1703" s="6">
        <f t="shared" si="838"/>
        <v>227</v>
      </c>
      <c r="L1703" s="26">
        <v>140</v>
      </c>
      <c r="M1703" s="2"/>
      <c r="N1703" s="6">
        <f t="shared" si="839"/>
        <v>140</v>
      </c>
      <c r="O1703" s="6">
        <f t="shared" si="834"/>
        <v>630.63</v>
      </c>
      <c r="P1703" s="6" t="str">
        <f t="shared" si="834"/>
        <v/>
      </c>
    </row>
    <row r="1704" spans="1:16" hidden="1">
      <c r="A1704" t="s">
        <v>17</v>
      </c>
      <c r="B1704" s="63"/>
      <c r="C1704" s="59" t="s">
        <v>65</v>
      </c>
      <c r="D1704" s="59"/>
      <c r="E1704" s="2">
        <v>18</v>
      </c>
      <c r="F1704" s="2"/>
      <c r="G1704" s="6">
        <f t="shared" si="836"/>
        <v>18</v>
      </c>
      <c r="H1704" s="2">
        <v>62</v>
      </c>
      <c r="I1704" s="2"/>
      <c r="J1704" s="6">
        <f t="shared" si="837"/>
        <v>62</v>
      </c>
      <c r="K1704" s="6">
        <f t="shared" si="838"/>
        <v>80</v>
      </c>
      <c r="L1704" s="26">
        <v>55</v>
      </c>
      <c r="M1704" s="2"/>
      <c r="N1704" s="6">
        <f t="shared" si="839"/>
        <v>55</v>
      </c>
      <c r="O1704" s="6">
        <f t="shared" si="834"/>
        <v>887.1</v>
      </c>
      <c r="P1704" s="6" t="str">
        <f t="shared" si="834"/>
        <v/>
      </c>
    </row>
    <row r="1705" spans="1:16" hidden="1">
      <c r="A1705" t="s">
        <v>17</v>
      </c>
      <c r="B1705" s="63"/>
      <c r="C1705" s="59" t="s">
        <v>66</v>
      </c>
      <c r="D1705" s="59"/>
      <c r="E1705" s="2"/>
      <c r="F1705" s="2"/>
      <c r="G1705" s="6">
        <f t="shared" si="836"/>
        <v>0</v>
      </c>
      <c r="H1705" s="2"/>
      <c r="I1705" s="2"/>
      <c r="J1705" s="6">
        <f t="shared" si="837"/>
        <v>0</v>
      </c>
      <c r="K1705" s="6">
        <f t="shared" si="838"/>
        <v>0</v>
      </c>
      <c r="L1705" s="26"/>
      <c r="M1705" s="2"/>
      <c r="N1705" s="6">
        <f t="shared" si="839"/>
        <v>0</v>
      </c>
      <c r="O1705" s="6" t="str">
        <f t="shared" si="834"/>
        <v/>
      </c>
      <c r="P1705" s="6" t="str">
        <f t="shared" si="834"/>
        <v/>
      </c>
    </row>
    <row r="1706" spans="1:16" hidden="1">
      <c r="A1706" t="s">
        <v>17</v>
      </c>
      <c r="B1706" s="63"/>
      <c r="C1706" s="59" t="s">
        <v>67</v>
      </c>
      <c r="D1706" s="59"/>
      <c r="E1706" s="2"/>
      <c r="F1706" s="2"/>
      <c r="G1706" s="6">
        <f t="shared" si="836"/>
        <v>0</v>
      </c>
      <c r="H1706" s="2"/>
      <c r="I1706" s="2"/>
      <c r="J1706" s="6">
        <f t="shared" si="837"/>
        <v>0</v>
      </c>
      <c r="K1706" s="6">
        <f t="shared" si="838"/>
        <v>0</v>
      </c>
      <c r="L1706" s="26"/>
      <c r="M1706" s="2"/>
      <c r="N1706" s="6">
        <f t="shared" si="839"/>
        <v>0</v>
      </c>
      <c r="O1706" s="6" t="str">
        <f t="shared" si="834"/>
        <v/>
      </c>
      <c r="P1706" s="6" t="str">
        <f t="shared" si="834"/>
        <v/>
      </c>
    </row>
    <row r="1707" spans="1:16" hidden="1">
      <c r="A1707" t="s">
        <v>17</v>
      </c>
      <c r="B1707" s="63"/>
      <c r="C1707" s="59" t="s">
        <v>68</v>
      </c>
      <c r="D1707" s="59"/>
      <c r="E1707" s="2"/>
      <c r="F1707" s="2"/>
      <c r="G1707" s="6">
        <f t="shared" si="836"/>
        <v>0</v>
      </c>
      <c r="H1707" s="2"/>
      <c r="I1707" s="2"/>
      <c r="J1707" s="6">
        <f t="shared" si="837"/>
        <v>0</v>
      </c>
      <c r="K1707" s="6">
        <f t="shared" si="838"/>
        <v>0</v>
      </c>
      <c r="L1707" s="26"/>
      <c r="M1707" s="2"/>
      <c r="N1707" s="6">
        <f t="shared" si="839"/>
        <v>0</v>
      </c>
      <c r="O1707" s="6" t="str">
        <f t="shared" si="834"/>
        <v/>
      </c>
      <c r="P1707" s="6" t="str">
        <f t="shared" si="834"/>
        <v/>
      </c>
    </row>
    <row r="1708" spans="1:16" hidden="1">
      <c r="A1708" t="s">
        <v>17</v>
      </c>
      <c r="B1708" s="63"/>
      <c r="C1708" s="59" t="s">
        <v>69</v>
      </c>
      <c r="D1708" s="59"/>
      <c r="E1708" s="2"/>
      <c r="F1708" s="2"/>
      <c r="G1708" s="6">
        <f t="shared" si="836"/>
        <v>0</v>
      </c>
      <c r="H1708" s="2"/>
      <c r="I1708" s="2"/>
      <c r="J1708" s="6">
        <f t="shared" si="837"/>
        <v>0</v>
      </c>
      <c r="K1708" s="6">
        <f t="shared" si="838"/>
        <v>0</v>
      </c>
      <c r="L1708" s="26"/>
      <c r="M1708" s="2"/>
      <c r="N1708" s="6">
        <f t="shared" si="839"/>
        <v>0</v>
      </c>
      <c r="O1708" s="6" t="str">
        <f t="shared" si="834"/>
        <v/>
      </c>
      <c r="P1708" s="6" t="str">
        <f t="shared" si="834"/>
        <v/>
      </c>
    </row>
    <row r="1709" spans="1:16" hidden="1">
      <c r="A1709" t="s">
        <v>17</v>
      </c>
      <c r="B1709" s="63"/>
      <c r="C1709" s="60" t="s">
        <v>70</v>
      </c>
      <c r="D1709" s="61"/>
      <c r="E1709" s="3">
        <f t="shared" ref="E1709:M1709" si="840">SUM(E1702:E1708)</f>
        <v>56</v>
      </c>
      <c r="F1709" s="3">
        <f t="shared" si="840"/>
        <v>0</v>
      </c>
      <c r="G1709" s="3">
        <f t="shared" si="840"/>
        <v>56</v>
      </c>
      <c r="H1709" s="3">
        <f t="shared" si="840"/>
        <v>289</v>
      </c>
      <c r="I1709" s="3">
        <f t="shared" si="840"/>
        <v>0</v>
      </c>
      <c r="J1709" s="3">
        <f t="shared" si="840"/>
        <v>289</v>
      </c>
      <c r="K1709" s="3">
        <f t="shared" si="840"/>
        <v>345</v>
      </c>
      <c r="L1709" s="24">
        <f t="shared" si="840"/>
        <v>200.5</v>
      </c>
      <c r="M1709" s="3">
        <f t="shared" si="840"/>
        <v>0</v>
      </c>
      <c r="N1709" s="3">
        <f>SUM(N1702:N1708)</f>
        <v>200.5</v>
      </c>
      <c r="O1709" s="3">
        <f t="shared" si="834"/>
        <v>693.77</v>
      </c>
      <c r="P1709" s="3" t="str">
        <f t="shared" si="834"/>
        <v/>
      </c>
    </row>
    <row r="1710" spans="1:16" hidden="1">
      <c r="A1710" t="s">
        <v>17</v>
      </c>
      <c r="B1710" s="63" t="s">
        <v>71</v>
      </c>
      <c r="C1710" s="59" t="s">
        <v>72</v>
      </c>
      <c r="D1710" s="59"/>
      <c r="E1710" s="2"/>
      <c r="F1710" s="2"/>
      <c r="G1710" s="6">
        <f t="shared" ref="G1710:G1716" si="841">E1710+F1710</f>
        <v>0</v>
      </c>
      <c r="H1710" s="2"/>
      <c r="I1710" s="2"/>
      <c r="J1710" s="6">
        <f t="shared" ref="J1710:J1716" si="842">H1710+I1710</f>
        <v>0</v>
      </c>
      <c r="K1710" s="6">
        <f t="shared" ref="K1710:K1716" si="843">G1710+J1710</f>
        <v>0</v>
      </c>
      <c r="L1710" s="26"/>
      <c r="M1710" s="2"/>
      <c r="N1710" s="6">
        <f t="shared" ref="N1710:N1716" si="844">L1710+M1710</f>
        <v>0</v>
      </c>
      <c r="O1710" s="6" t="str">
        <f t="shared" si="834"/>
        <v/>
      </c>
      <c r="P1710" s="6" t="str">
        <f t="shared" si="834"/>
        <v/>
      </c>
    </row>
    <row r="1711" spans="1:16" hidden="1">
      <c r="A1711" t="s">
        <v>17</v>
      </c>
      <c r="B1711" s="63"/>
      <c r="C1711" s="59" t="s">
        <v>73</v>
      </c>
      <c r="D1711" s="59"/>
      <c r="E1711" s="2"/>
      <c r="F1711" s="2"/>
      <c r="G1711" s="6">
        <f t="shared" si="841"/>
        <v>0</v>
      </c>
      <c r="H1711" s="2"/>
      <c r="I1711" s="2"/>
      <c r="J1711" s="6">
        <f t="shared" si="842"/>
        <v>0</v>
      </c>
      <c r="K1711" s="6">
        <f t="shared" si="843"/>
        <v>0</v>
      </c>
      <c r="L1711" s="26"/>
      <c r="M1711" s="2"/>
      <c r="N1711" s="6">
        <f t="shared" si="844"/>
        <v>0</v>
      </c>
      <c r="O1711" s="6" t="str">
        <f t="shared" si="834"/>
        <v/>
      </c>
      <c r="P1711" s="6" t="str">
        <f t="shared" si="834"/>
        <v/>
      </c>
    </row>
    <row r="1712" spans="1:16" hidden="1">
      <c r="A1712" t="s">
        <v>17</v>
      </c>
      <c r="B1712" s="63"/>
      <c r="C1712" s="59" t="s">
        <v>74</v>
      </c>
      <c r="D1712" s="59"/>
      <c r="E1712" s="2"/>
      <c r="F1712" s="2"/>
      <c r="G1712" s="6">
        <f t="shared" si="841"/>
        <v>0</v>
      </c>
      <c r="H1712" s="2"/>
      <c r="I1712" s="2"/>
      <c r="J1712" s="6">
        <f t="shared" si="842"/>
        <v>0</v>
      </c>
      <c r="K1712" s="6">
        <f t="shared" si="843"/>
        <v>0</v>
      </c>
      <c r="L1712" s="26"/>
      <c r="M1712" s="2"/>
      <c r="N1712" s="6">
        <f t="shared" si="844"/>
        <v>0</v>
      </c>
      <c r="O1712" s="6" t="str">
        <f t="shared" si="834"/>
        <v/>
      </c>
      <c r="P1712" s="6" t="str">
        <f t="shared" si="834"/>
        <v/>
      </c>
    </row>
    <row r="1713" spans="1:16" hidden="1">
      <c r="A1713" t="s">
        <v>17</v>
      </c>
      <c r="B1713" s="63"/>
      <c r="C1713" s="59" t="s">
        <v>75</v>
      </c>
      <c r="D1713" s="59"/>
      <c r="E1713" s="2"/>
      <c r="F1713" s="2"/>
      <c r="G1713" s="6">
        <f t="shared" si="841"/>
        <v>0</v>
      </c>
      <c r="H1713" s="2"/>
      <c r="I1713" s="2"/>
      <c r="J1713" s="6">
        <f t="shared" si="842"/>
        <v>0</v>
      </c>
      <c r="K1713" s="6">
        <f t="shared" si="843"/>
        <v>0</v>
      </c>
      <c r="L1713" s="26"/>
      <c r="M1713" s="2"/>
      <c r="N1713" s="6">
        <f t="shared" si="844"/>
        <v>0</v>
      </c>
      <c r="O1713" s="6" t="str">
        <f t="shared" si="834"/>
        <v/>
      </c>
      <c r="P1713" s="6" t="str">
        <f t="shared" si="834"/>
        <v/>
      </c>
    </row>
    <row r="1714" spans="1:16" hidden="1">
      <c r="A1714" t="s">
        <v>17</v>
      </c>
      <c r="B1714" s="63"/>
      <c r="C1714" s="59" t="s">
        <v>76</v>
      </c>
      <c r="D1714" s="59"/>
      <c r="E1714" s="2"/>
      <c r="F1714" s="2"/>
      <c r="G1714" s="6">
        <f t="shared" si="841"/>
        <v>0</v>
      </c>
      <c r="H1714" s="2"/>
      <c r="I1714" s="2"/>
      <c r="J1714" s="6">
        <f t="shared" si="842"/>
        <v>0</v>
      </c>
      <c r="K1714" s="6">
        <f t="shared" si="843"/>
        <v>0</v>
      </c>
      <c r="L1714" s="26"/>
      <c r="M1714" s="2"/>
      <c r="N1714" s="6">
        <f t="shared" si="844"/>
        <v>0</v>
      </c>
      <c r="O1714" s="6" t="str">
        <f t="shared" si="834"/>
        <v/>
      </c>
      <c r="P1714" s="6" t="str">
        <f t="shared" si="834"/>
        <v/>
      </c>
    </row>
    <row r="1715" spans="1:16" hidden="1">
      <c r="A1715" t="s">
        <v>17</v>
      </c>
      <c r="B1715" s="63"/>
      <c r="C1715" s="59" t="s">
        <v>77</v>
      </c>
      <c r="D1715" s="59"/>
      <c r="E1715" s="2"/>
      <c r="F1715" s="2"/>
      <c r="G1715" s="6">
        <f t="shared" si="841"/>
        <v>0</v>
      </c>
      <c r="H1715" s="2"/>
      <c r="I1715" s="2"/>
      <c r="J1715" s="6">
        <f t="shared" si="842"/>
        <v>0</v>
      </c>
      <c r="K1715" s="6">
        <f t="shared" si="843"/>
        <v>0</v>
      </c>
      <c r="L1715" s="26"/>
      <c r="M1715" s="2"/>
      <c r="N1715" s="6">
        <f t="shared" si="844"/>
        <v>0</v>
      </c>
      <c r="O1715" s="6" t="str">
        <f t="shared" si="834"/>
        <v/>
      </c>
      <c r="P1715" s="6" t="str">
        <f t="shared" si="834"/>
        <v/>
      </c>
    </row>
    <row r="1716" spans="1:16" hidden="1">
      <c r="A1716" t="s">
        <v>17</v>
      </c>
      <c r="B1716" s="63"/>
      <c r="C1716" s="59" t="s">
        <v>78</v>
      </c>
      <c r="D1716" s="59"/>
      <c r="E1716" s="2"/>
      <c r="F1716" s="2"/>
      <c r="G1716" s="6">
        <f t="shared" si="841"/>
        <v>0</v>
      </c>
      <c r="H1716" s="2"/>
      <c r="I1716" s="2"/>
      <c r="J1716" s="6">
        <f t="shared" si="842"/>
        <v>0</v>
      </c>
      <c r="K1716" s="6">
        <f t="shared" si="843"/>
        <v>0</v>
      </c>
      <c r="L1716" s="26"/>
      <c r="M1716" s="2"/>
      <c r="N1716" s="6">
        <f t="shared" si="844"/>
        <v>0</v>
      </c>
      <c r="O1716" s="6" t="str">
        <f t="shared" si="834"/>
        <v/>
      </c>
      <c r="P1716" s="6" t="str">
        <f t="shared" si="834"/>
        <v/>
      </c>
    </row>
    <row r="1717" spans="1:16" hidden="1">
      <c r="A1717" t="s">
        <v>17</v>
      </c>
      <c r="B1717" s="63"/>
      <c r="C1717" s="60" t="s">
        <v>79</v>
      </c>
      <c r="D1717" s="61"/>
      <c r="E1717" s="3">
        <f t="shared" ref="E1717:M1717" si="845">SUM(E1710:E1716)</f>
        <v>0</v>
      </c>
      <c r="F1717" s="3">
        <f t="shared" si="845"/>
        <v>0</v>
      </c>
      <c r="G1717" s="3">
        <f t="shared" si="845"/>
        <v>0</v>
      </c>
      <c r="H1717" s="3">
        <f t="shared" si="845"/>
        <v>0</v>
      </c>
      <c r="I1717" s="3">
        <f t="shared" si="845"/>
        <v>0</v>
      </c>
      <c r="J1717" s="3">
        <f t="shared" si="845"/>
        <v>0</v>
      </c>
      <c r="K1717" s="3">
        <f t="shared" si="845"/>
        <v>0</v>
      </c>
      <c r="L1717" s="24">
        <f t="shared" si="845"/>
        <v>0</v>
      </c>
      <c r="M1717" s="3">
        <f t="shared" si="845"/>
        <v>0</v>
      </c>
      <c r="N1717" s="3">
        <f>SUM(N1710:N1716)</f>
        <v>0</v>
      </c>
      <c r="O1717" s="3" t="str">
        <f t="shared" si="834"/>
        <v/>
      </c>
      <c r="P1717" s="3" t="str">
        <f t="shared" si="834"/>
        <v/>
      </c>
    </row>
    <row r="1718" spans="1:16" hidden="1">
      <c r="A1718" t="s">
        <v>17</v>
      </c>
      <c r="B1718" s="63" t="s">
        <v>80</v>
      </c>
      <c r="C1718" s="59" t="s">
        <v>81</v>
      </c>
      <c r="D1718" s="59"/>
      <c r="E1718" s="2"/>
      <c r="F1718" s="2"/>
      <c r="G1718" s="6">
        <f t="shared" ref="G1718:G1725" si="846">E1718+F1718</f>
        <v>0</v>
      </c>
      <c r="H1718" s="2"/>
      <c r="I1718" s="2"/>
      <c r="J1718" s="6">
        <f t="shared" ref="J1718:J1725" si="847">H1718+I1718</f>
        <v>0</v>
      </c>
      <c r="K1718" s="6">
        <f t="shared" ref="K1718:K1725" si="848">G1718+J1718</f>
        <v>0</v>
      </c>
      <c r="L1718" s="26"/>
      <c r="M1718" s="2"/>
      <c r="N1718" s="6">
        <f t="shared" ref="N1718:N1725" si="849">L1718+M1718</f>
        <v>0</v>
      </c>
      <c r="O1718" s="6" t="str">
        <f t="shared" si="834"/>
        <v/>
      </c>
      <c r="P1718" s="6" t="str">
        <f t="shared" si="834"/>
        <v/>
      </c>
    </row>
    <row r="1719" spans="1:16" hidden="1">
      <c r="A1719" t="s">
        <v>17</v>
      </c>
      <c r="B1719" s="63"/>
      <c r="C1719" s="70" t="s">
        <v>82</v>
      </c>
      <c r="D1719" s="30" t="s">
        <v>83</v>
      </c>
      <c r="E1719" s="2"/>
      <c r="F1719" s="2"/>
      <c r="G1719" s="6">
        <f t="shared" si="846"/>
        <v>0</v>
      </c>
      <c r="H1719" s="2"/>
      <c r="I1719" s="2"/>
      <c r="J1719" s="6">
        <f t="shared" si="847"/>
        <v>0</v>
      </c>
      <c r="K1719" s="6">
        <f t="shared" si="848"/>
        <v>0</v>
      </c>
      <c r="L1719" s="26"/>
      <c r="M1719" s="2"/>
      <c r="N1719" s="6">
        <f t="shared" si="849"/>
        <v>0</v>
      </c>
      <c r="O1719" s="6" t="str">
        <f t="shared" si="834"/>
        <v/>
      </c>
      <c r="P1719" s="6" t="str">
        <f t="shared" si="834"/>
        <v/>
      </c>
    </row>
    <row r="1720" spans="1:16" hidden="1">
      <c r="A1720" t="s">
        <v>17</v>
      </c>
      <c r="B1720" s="63"/>
      <c r="C1720" s="70"/>
      <c r="D1720" s="30" t="s">
        <v>84</v>
      </c>
      <c r="E1720" s="2"/>
      <c r="F1720" s="2"/>
      <c r="G1720" s="6">
        <f t="shared" si="846"/>
        <v>0</v>
      </c>
      <c r="H1720" s="2"/>
      <c r="I1720" s="2"/>
      <c r="J1720" s="6">
        <f t="shared" si="847"/>
        <v>0</v>
      </c>
      <c r="K1720" s="6">
        <f t="shared" si="848"/>
        <v>0</v>
      </c>
      <c r="L1720" s="26"/>
      <c r="M1720" s="2"/>
      <c r="N1720" s="6">
        <f t="shared" si="849"/>
        <v>0</v>
      </c>
      <c r="O1720" s="6" t="str">
        <f t="shared" si="834"/>
        <v/>
      </c>
      <c r="P1720" s="6" t="str">
        <f t="shared" si="834"/>
        <v/>
      </c>
    </row>
    <row r="1721" spans="1:16" hidden="1">
      <c r="A1721" t="s">
        <v>17</v>
      </c>
      <c r="B1721" s="63"/>
      <c r="C1721" s="70"/>
      <c r="D1721" s="30" t="s">
        <v>85</v>
      </c>
      <c r="E1721" s="2"/>
      <c r="F1721" s="2"/>
      <c r="G1721" s="6">
        <f t="shared" si="846"/>
        <v>0</v>
      </c>
      <c r="H1721" s="2"/>
      <c r="I1721" s="2"/>
      <c r="J1721" s="6">
        <f t="shared" si="847"/>
        <v>0</v>
      </c>
      <c r="K1721" s="6">
        <f t="shared" si="848"/>
        <v>0</v>
      </c>
      <c r="L1721" s="26"/>
      <c r="M1721" s="2"/>
      <c r="N1721" s="6">
        <f t="shared" si="849"/>
        <v>0</v>
      </c>
      <c r="O1721" s="6" t="str">
        <f t="shared" si="834"/>
        <v/>
      </c>
      <c r="P1721" s="6" t="str">
        <f t="shared" si="834"/>
        <v/>
      </c>
    </row>
    <row r="1722" spans="1:16" hidden="1">
      <c r="A1722" t="s">
        <v>17</v>
      </c>
      <c r="B1722" s="63"/>
      <c r="C1722" s="70"/>
      <c r="D1722" s="30" t="s">
        <v>86</v>
      </c>
      <c r="E1722" s="2"/>
      <c r="F1722" s="2"/>
      <c r="G1722" s="6">
        <f t="shared" si="846"/>
        <v>0</v>
      </c>
      <c r="H1722" s="2"/>
      <c r="I1722" s="2"/>
      <c r="J1722" s="6">
        <f t="shared" si="847"/>
        <v>0</v>
      </c>
      <c r="K1722" s="6">
        <f t="shared" si="848"/>
        <v>0</v>
      </c>
      <c r="L1722" s="26"/>
      <c r="M1722" s="2"/>
      <c r="N1722" s="6">
        <f t="shared" si="849"/>
        <v>0</v>
      </c>
      <c r="O1722" s="6" t="str">
        <f t="shared" si="834"/>
        <v/>
      </c>
      <c r="P1722" s="6" t="str">
        <f t="shared" si="834"/>
        <v/>
      </c>
    </row>
    <row r="1723" spans="1:16" hidden="1">
      <c r="A1723" t="s">
        <v>17</v>
      </c>
      <c r="B1723" s="63"/>
      <c r="C1723" s="70"/>
      <c r="D1723" s="30" t="s">
        <v>87</v>
      </c>
      <c r="E1723" s="2"/>
      <c r="F1723" s="2"/>
      <c r="G1723" s="6">
        <f t="shared" si="846"/>
        <v>0</v>
      </c>
      <c r="H1723" s="2"/>
      <c r="I1723" s="2"/>
      <c r="J1723" s="6">
        <f t="shared" si="847"/>
        <v>0</v>
      </c>
      <c r="K1723" s="6">
        <f t="shared" si="848"/>
        <v>0</v>
      </c>
      <c r="L1723" s="26"/>
      <c r="M1723" s="2"/>
      <c r="N1723" s="6">
        <f t="shared" si="849"/>
        <v>0</v>
      </c>
      <c r="O1723" s="6" t="str">
        <f t="shared" si="834"/>
        <v/>
      </c>
      <c r="P1723" s="6" t="str">
        <f t="shared" si="834"/>
        <v/>
      </c>
    </row>
    <row r="1724" spans="1:16" hidden="1">
      <c r="A1724" t="s">
        <v>17</v>
      </c>
      <c r="B1724" s="63"/>
      <c r="C1724" s="70"/>
      <c r="D1724" s="30" t="s">
        <v>88</v>
      </c>
      <c r="E1724" s="2"/>
      <c r="F1724" s="2"/>
      <c r="G1724" s="6">
        <f t="shared" si="846"/>
        <v>0</v>
      </c>
      <c r="H1724" s="2"/>
      <c r="I1724" s="2"/>
      <c r="J1724" s="6">
        <f t="shared" si="847"/>
        <v>0</v>
      </c>
      <c r="K1724" s="6">
        <f t="shared" si="848"/>
        <v>0</v>
      </c>
      <c r="L1724" s="26"/>
      <c r="M1724" s="2"/>
      <c r="N1724" s="6">
        <f t="shared" si="849"/>
        <v>0</v>
      </c>
      <c r="O1724" s="6" t="str">
        <f t="shared" si="834"/>
        <v/>
      </c>
      <c r="P1724" s="6" t="str">
        <f t="shared" si="834"/>
        <v/>
      </c>
    </row>
    <row r="1725" spans="1:16" hidden="1">
      <c r="A1725" t="s">
        <v>17</v>
      </c>
      <c r="B1725" s="63"/>
      <c r="C1725" s="70"/>
      <c r="D1725" s="30" t="s">
        <v>89</v>
      </c>
      <c r="E1725" s="2"/>
      <c r="F1725" s="2"/>
      <c r="G1725" s="6">
        <f t="shared" si="846"/>
        <v>0</v>
      </c>
      <c r="H1725" s="2"/>
      <c r="I1725" s="2"/>
      <c r="J1725" s="6">
        <f t="shared" si="847"/>
        <v>0</v>
      </c>
      <c r="K1725" s="6">
        <f t="shared" si="848"/>
        <v>0</v>
      </c>
      <c r="L1725" s="26"/>
      <c r="M1725" s="2"/>
      <c r="N1725" s="6">
        <f t="shared" si="849"/>
        <v>0</v>
      </c>
      <c r="O1725" s="6" t="str">
        <f t="shared" si="834"/>
        <v/>
      </c>
      <c r="P1725" s="6" t="str">
        <f t="shared" si="834"/>
        <v/>
      </c>
    </row>
    <row r="1726" spans="1:16" hidden="1">
      <c r="A1726" t="s">
        <v>17</v>
      </c>
      <c r="B1726" s="63"/>
      <c r="C1726" s="70"/>
      <c r="D1726" s="3" t="s">
        <v>90</v>
      </c>
      <c r="E1726" s="3">
        <f t="shared" ref="E1726:M1726" si="850">SUM(E1719:E1725)</f>
        <v>0</v>
      </c>
      <c r="F1726" s="3">
        <f t="shared" si="850"/>
        <v>0</v>
      </c>
      <c r="G1726" s="3">
        <f t="shared" si="850"/>
        <v>0</v>
      </c>
      <c r="H1726" s="3">
        <f t="shared" si="850"/>
        <v>0</v>
      </c>
      <c r="I1726" s="3">
        <f t="shared" si="850"/>
        <v>0</v>
      </c>
      <c r="J1726" s="3">
        <f t="shared" si="850"/>
        <v>0</v>
      </c>
      <c r="K1726" s="3">
        <f t="shared" si="850"/>
        <v>0</v>
      </c>
      <c r="L1726" s="24">
        <f t="shared" si="850"/>
        <v>0</v>
      </c>
      <c r="M1726" s="3">
        <f t="shared" si="850"/>
        <v>0</v>
      </c>
      <c r="N1726" s="3">
        <f>SUM(N1719:N1725)</f>
        <v>0</v>
      </c>
      <c r="O1726" s="3" t="str">
        <f t="shared" si="834"/>
        <v/>
      </c>
      <c r="P1726" s="3" t="str">
        <f t="shared" si="834"/>
        <v/>
      </c>
    </row>
    <row r="1727" spans="1:16" hidden="1">
      <c r="A1727" t="s">
        <v>17</v>
      </c>
      <c r="B1727" s="63"/>
      <c r="C1727" s="59" t="s">
        <v>91</v>
      </c>
      <c r="D1727" s="59"/>
      <c r="E1727" s="2"/>
      <c r="F1727" s="2"/>
      <c r="G1727" s="6">
        <f t="shared" ref="G1727:G1733" si="851">E1727+F1727</f>
        <v>0</v>
      </c>
      <c r="H1727" s="2"/>
      <c r="I1727" s="2"/>
      <c r="J1727" s="6">
        <f t="shared" ref="J1727:J1733" si="852">H1727+I1727</f>
        <v>0</v>
      </c>
      <c r="K1727" s="6">
        <f t="shared" ref="K1727:K1733" si="853">G1727+J1727</f>
        <v>0</v>
      </c>
      <c r="L1727" s="26"/>
      <c r="M1727" s="2"/>
      <c r="N1727" s="6">
        <f t="shared" ref="N1727:N1733" si="854">L1727+M1727</f>
        <v>0</v>
      </c>
      <c r="O1727" s="6" t="str">
        <f t="shared" si="834"/>
        <v/>
      </c>
      <c r="P1727" s="6" t="str">
        <f t="shared" si="834"/>
        <v/>
      </c>
    </row>
    <row r="1728" spans="1:16" hidden="1">
      <c r="A1728" t="s">
        <v>17</v>
      </c>
      <c r="B1728" s="63"/>
      <c r="C1728" s="59" t="s">
        <v>92</v>
      </c>
      <c r="D1728" s="59"/>
      <c r="E1728" s="2"/>
      <c r="F1728" s="2"/>
      <c r="G1728" s="6">
        <f t="shared" si="851"/>
        <v>0</v>
      </c>
      <c r="H1728" s="2"/>
      <c r="I1728" s="2"/>
      <c r="J1728" s="6">
        <f t="shared" si="852"/>
        <v>0</v>
      </c>
      <c r="K1728" s="6">
        <f t="shared" si="853"/>
        <v>0</v>
      </c>
      <c r="L1728" s="26"/>
      <c r="M1728" s="2"/>
      <c r="N1728" s="6">
        <f t="shared" si="854"/>
        <v>0</v>
      </c>
      <c r="O1728" s="6" t="str">
        <f t="shared" si="834"/>
        <v/>
      </c>
      <c r="P1728" s="6" t="str">
        <f t="shared" si="834"/>
        <v/>
      </c>
    </row>
    <row r="1729" spans="1:16" hidden="1">
      <c r="A1729" t="s">
        <v>17</v>
      </c>
      <c r="B1729" s="63"/>
      <c r="C1729" s="59" t="s">
        <v>93</v>
      </c>
      <c r="D1729" s="59"/>
      <c r="E1729" s="2"/>
      <c r="F1729" s="2"/>
      <c r="G1729" s="6">
        <f t="shared" si="851"/>
        <v>0</v>
      </c>
      <c r="H1729" s="2"/>
      <c r="I1729" s="2"/>
      <c r="J1729" s="6">
        <f t="shared" si="852"/>
        <v>0</v>
      </c>
      <c r="K1729" s="6">
        <f t="shared" si="853"/>
        <v>0</v>
      </c>
      <c r="L1729" s="26"/>
      <c r="M1729" s="2"/>
      <c r="N1729" s="6">
        <f t="shared" si="854"/>
        <v>0</v>
      </c>
      <c r="O1729" s="6" t="str">
        <f t="shared" si="834"/>
        <v/>
      </c>
      <c r="P1729" s="6" t="str">
        <f t="shared" si="834"/>
        <v/>
      </c>
    </row>
    <row r="1730" spans="1:16" hidden="1">
      <c r="A1730" t="s">
        <v>17</v>
      </c>
      <c r="B1730" s="63"/>
      <c r="C1730" s="59" t="s">
        <v>94</v>
      </c>
      <c r="D1730" s="59"/>
      <c r="E1730" s="2"/>
      <c r="F1730" s="2"/>
      <c r="G1730" s="6">
        <f t="shared" si="851"/>
        <v>0</v>
      </c>
      <c r="H1730" s="2"/>
      <c r="I1730" s="2"/>
      <c r="J1730" s="6">
        <f t="shared" si="852"/>
        <v>0</v>
      </c>
      <c r="K1730" s="6">
        <f t="shared" si="853"/>
        <v>0</v>
      </c>
      <c r="L1730" s="26"/>
      <c r="M1730" s="2"/>
      <c r="N1730" s="6">
        <f t="shared" si="854"/>
        <v>0</v>
      </c>
      <c r="O1730" s="6" t="str">
        <f t="shared" si="834"/>
        <v/>
      </c>
      <c r="P1730" s="6" t="str">
        <f t="shared" si="834"/>
        <v/>
      </c>
    </row>
    <row r="1731" spans="1:16" hidden="1">
      <c r="A1731" t="s">
        <v>17</v>
      </c>
      <c r="B1731" s="63"/>
      <c r="C1731" s="59" t="s">
        <v>95</v>
      </c>
      <c r="D1731" s="59"/>
      <c r="E1731" s="2"/>
      <c r="F1731" s="2"/>
      <c r="G1731" s="6">
        <f t="shared" si="851"/>
        <v>0</v>
      </c>
      <c r="H1731" s="2"/>
      <c r="I1731" s="2"/>
      <c r="J1731" s="6">
        <f t="shared" si="852"/>
        <v>0</v>
      </c>
      <c r="K1731" s="6">
        <f t="shared" si="853"/>
        <v>0</v>
      </c>
      <c r="L1731" s="26"/>
      <c r="M1731" s="2"/>
      <c r="N1731" s="6">
        <f t="shared" si="854"/>
        <v>0</v>
      </c>
      <c r="O1731" s="6" t="str">
        <f t="shared" si="834"/>
        <v/>
      </c>
      <c r="P1731" s="6" t="str">
        <f t="shared" si="834"/>
        <v/>
      </c>
    </row>
    <row r="1732" spans="1:16" hidden="1">
      <c r="A1732" t="s">
        <v>17</v>
      </c>
      <c r="B1732" s="63"/>
      <c r="C1732" s="59" t="s">
        <v>96</v>
      </c>
      <c r="D1732" s="59"/>
      <c r="E1732" s="2"/>
      <c r="F1732" s="2"/>
      <c r="G1732" s="6">
        <f t="shared" si="851"/>
        <v>0</v>
      </c>
      <c r="H1732" s="2"/>
      <c r="I1732" s="2"/>
      <c r="J1732" s="6">
        <f t="shared" si="852"/>
        <v>0</v>
      </c>
      <c r="K1732" s="6">
        <f t="shared" si="853"/>
        <v>0</v>
      </c>
      <c r="L1732" s="26"/>
      <c r="M1732" s="2"/>
      <c r="N1732" s="6">
        <f t="shared" si="854"/>
        <v>0</v>
      </c>
      <c r="O1732" s="6" t="str">
        <f t="shared" si="834"/>
        <v/>
      </c>
      <c r="P1732" s="6" t="str">
        <f t="shared" si="834"/>
        <v/>
      </c>
    </row>
    <row r="1733" spans="1:16" hidden="1">
      <c r="A1733" t="s">
        <v>17</v>
      </c>
      <c r="B1733" s="63"/>
      <c r="C1733" s="59" t="s">
        <v>97</v>
      </c>
      <c r="D1733" s="59"/>
      <c r="E1733" s="2"/>
      <c r="F1733" s="2"/>
      <c r="G1733" s="6">
        <f t="shared" si="851"/>
        <v>0</v>
      </c>
      <c r="H1733" s="2"/>
      <c r="I1733" s="2"/>
      <c r="J1733" s="6">
        <f t="shared" si="852"/>
        <v>0</v>
      </c>
      <c r="K1733" s="6">
        <f t="shared" si="853"/>
        <v>0</v>
      </c>
      <c r="L1733" s="26"/>
      <c r="M1733" s="2"/>
      <c r="N1733" s="6">
        <f t="shared" si="854"/>
        <v>0</v>
      </c>
      <c r="O1733" s="6" t="str">
        <f t="shared" si="834"/>
        <v/>
      </c>
      <c r="P1733" s="6" t="str">
        <f t="shared" si="834"/>
        <v/>
      </c>
    </row>
    <row r="1734" spans="1:16" hidden="1">
      <c r="A1734" t="s">
        <v>17</v>
      </c>
      <c r="B1734" s="63"/>
      <c r="C1734" s="60" t="s">
        <v>98</v>
      </c>
      <c r="D1734" s="61"/>
      <c r="E1734" s="3">
        <f>SUM(E1718:E1733)-E1726</f>
        <v>0</v>
      </c>
      <c r="F1734" s="3">
        <f>SUM(F1718:F1733)-F1726</f>
        <v>0</v>
      </c>
      <c r="G1734" s="3">
        <f t="shared" ref="G1734:M1734" si="855">SUM(G1718:G1733)-G1726</f>
        <v>0</v>
      </c>
      <c r="H1734" s="3">
        <f t="shared" si="855"/>
        <v>0</v>
      </c>
      <c r="I1734" s="3">
        <f t="shared" si="855"/>
        <v>0</v>
      </c>
      <c r="J1734" s="3">
        <f t="shared" si="855"/>
        <v>0</v>
      </c>
      <c r="K1734" s="3">
        <f t="shared" si="855"/>
        <v>0</v>
      </c>
      <c r="L1734" s="24">
        <f t="shared" si="855"/>
        <v>0</v>
      </c>
      <c r="M1734" s="3">
        <f t="shared" si="855"/>
        <v>0</v>
      </c>
      <c r="N1734" s="3">
        <f>SUM(N1718:N1733)-N1726</f>
        <v>0</v>
      </c>
      <c r="O1734" s="3" t="str">
        <f t="shared" si="834"/>
        <v/>
      </c>
      <c r="P1734" s="3" t="str">
        <f t="shared" si="834"/>
        <v/>
      </c>
    </row>
    <row r="1735" spans="1:16" hidden="1">
      <c r="A1735" t="s">
        <v>17</v>
      </c>
      <c r="B1735" s="63" t="s">
        <v>99</v>
      </c>
      <c r="C1735" s="59" t="s">
        <v>100</v>
      </c>
      <c r="D1735" s="59"/>
      <c r="E1735" s="2"/>
      <c r="F1735" s="2"/>
      <c r="G1735" s="6">
        <f t="shared" ref="G1735:G1743" si="856">E1735+F1735</f>
        <v>0</v>
      </c>
      <c r="H1735" s="2"/>
      <c r="I1735" s="2"/>
      <c r="J1735" s="6">
        <f t="shared" ref="J1735:J1743" si="857">H1735+I1735</f>
        <v>0</v>
      </c>
      <c r="K1735" s="6">
        <f t="shared" ref="K1735:K1743" si="858">G1735+J1735</f>
        <v>0</v>
      </c>
      <c r="L1735" s="26"/>
      <c r="M1735" s="2"/>
      <c r="N1735" s="6">
        <f t="shared" ref="N1735:N1743" si="859">L1735+M1735</f>
        <v>0</v>
      </c>
      <c r="O1735" s="6" t="str">
        <f t="shared" si="834"/>
        <v/>
      </c>
      <c r="P1735" s="6" t="str">
        <f t="shared" si="834"/>
        <v/>
      </c>
    </row>
    <row r="1736" spans="1:16" hidden="1">
      <c r="A1736" t="s">
        <v>17</v>
      </c>
      <c r="B1736" s="63"/>
      <c r="C1736" s="59" t="s">
        <v>101</v>
      </c>
      <c r="D1736" s="59"/>
      <c r="E1736" s="2"/>
      <c r="F1736" s="2"/>
      <c r="G1736" s="6">
        <f t="shared" si="856"/>
        <v>0</v>
      </c>
      <c r="H1736" s="2"/>
      <c r="I1736" s="2"/>
      <c r="J1736" s="6">
        <f t="shared" si="857"/>
        <v>0</v>
      </c>
      <c r="K1736" s="6">
        <f t="shared" si="858"/>
        <v>0</v>
      </c>
      <c r="L1736" s="26"/>
      <c r="M1736" s="2"/>
      <c r="N1736" s="6">
        <f t="shared" si="859"/>
        <v>0</v>
      </c>
      <c r="O1736" s="6" t="str">
        <f t="shared" si="834"/>
        <v/>
      </c>
      <c r="P1736" s="6" t="str">
        <f t="shared" si="834"/>
        <v/>
      </c>
    </row>
    <row r="1737" spans="1:16" hidden="1">
      <c r="A1737" t="s">
        <v>17</v>
      </c>
      <c r="B1737" s="63"/>
      <c r="C1737" s="59" t="s">
        <v>102</v>
      </c>
      <c r="D1737" s="59"/>
      <c r="E1737" s="2"/>
      <c r="F1737" s="2"/>
      <c r="G1737" s="6">
        <f t="shared" si="856"/>
        <v>0</v>
      </c>
      <c r="H1737" s="2"/>
      <c r="I1737" s="2"/>
      <c r="J1737" s="6">
        <f t="shared" si="857"/>
        <v>0</v>
      </c>
      <c r="K1737" s="6">
        <f t="shared" si="858"/>
        <v>0</v>
      </c>
      <c r="L1737" s="26"/>
      <c r="M1737" s="2"/>
      <c r="N1737" s="6">
        <f t="shared" si="859"/>
        <v>0</v>
      </c>
      <c r="O1737" s="6" t="str">
        <f t="shared" si="834"/>
        <v/>
      </c>
      <c r="P1737" s="6" t="str">
        <f t="shared" si="834"/>
        <v/>
      </c>
    </row>
    <row r="1738" spans="1:16" hidden="1">
      <c r="A1738" t="s">
        <v>17</v>
      </c>
      <c r="B1738" s="63"/>
      <c r="C1738" s="59" t="s">
        <v>103</v>
      </c>
      <c r="D1738" s="59"/>
      <c r="E1738" s="2"/>
      <c r="F1738" s="2"/>
      <c r="G1738" s="6">
        <f t="shared" si="856"/>
        <v>0</v>
      </c>
      <c r="H1738" s="2"/>
      <c r="I1738" s="2"/>
      <c r="J1738" s="6">
        <f t="shared" si="857"/>
        <v>0</v>
      </c>
      <c r="K1738" s="6">
        <f t="shared" si="858"/>
        <v>0</v>
      </c>
      <c r="L1738" s="26"/>
      <c r="M1738" s="2"/>
      <c r="N1738" s="6">
        <f t="shared" si="859"/>
        <v>0</v>
      </c>
      <c r="O1738" s="6" t="str">
        <f t="shared" si="834"/>
        <v/>
      </c>
      <c r="P1738" s="6" t="str">
        <f t="shared" si="834"/>
        <v/>
      </c>
    </row>
    <row r="1739" spans="1:16" hidden="1">
      <c r="A1739" t="s">
        <v>17</v>
      </c>
      <c r="B1739" s="63"/>
      <c r="C1739" s="59" t="s">
        <v>104</v>
      </c>
      <c r="D1739" s="59"/>
      <c r="E1739" s="2"/>
      <c r="F1739" s="2"/>
      <c r="G1739" s="6">
        <f t="shared" si="856"/>
        <v>0</v>
      </c>
      <c r="H1739" s="2"/>
      <c r="I1739" s="2"/>
      <c r="J1739" s="6">
        <f t="shared" si="857"/>
        <v>0</v>
      </c>
      <c r="K1739" s="6">
        <f t="shared" si="858"/>
        <v>0</v>
      </c>
      <c r="L1739" s="26"/>
      <c r="M1739" s="2"/>
      <c r="N1739" s="6">
        <f t="shared" si="859"/>
        <v>0</v>
      </c>
      <c r="O1739" s="6" t="str">
        <f t="shared" si="834"/>
        <v/>
      </c>
      <c r="P1739" s="6" t="str">
        <f t="shared" si="834"/>
        <v/>
      </c>
    </row>
    <row r="1740" spans="1:16" hidden="1">
      <c r="A1740" t="s">
        <v>17</v>
      </c>
      <c r="B1740" s="63"/>
      <c r="C1740" s="59" t="s">
        <v>105</v>
      </c>
      <c r="D1740" s="59"/>
      <c r="E1740" s="2"/>
      <c r="F1740" s="2"/>
      <c r="G1740" s="6">
        <f t="shared" si="856"/>
        <v>0</v>
      </c>
      <c r="H1740" s="2"/>
      <c r="I1740" s="2"/>
      <c r="J1740" s="6">
        <f t="shared" si="857"/>
        <v>0</v>
      </c>
      <c r="K1740" s="6">
        <f t="shared" si="858"/>
        <v>0</v>
      </c>
      <c r="L1740" s="26"/>
      <c r="M1740" s="2"/>
      <c r="N1740" s="6">
        <f t="shared" si="859"/>
        <v>0</v>
      </c>
      <c r="O1740" s="6" t="str">
        <f t="shared" si="834"/>
        <v/>
      </c>
      <c r="P1740" s="6" t="str">
        <f t="shared" si="834"/>
        <v/>
      </c>
    </row>
    <row r="1741" spans="1:16" hidden="1">
      <c r="A1741" t="s">
        <v>17</v>
      </c>
      <c r="B1741" s="63"/>
      <c r="C1741" s="59" t="s">
        <v>106</v>
      </c>
      <c r="D1741" s="59"/>
      <c r="E1741" s="2"/>
      <c r="F1741" s="2"/>
      <c r="G1741" s="6">
        <f t="shared" si="856"/>
        <v>0</v>
      </c>
      <c r="H1741" s="2"/>
      <c r="I1741" s="2"/>
      <c r="J1741" s="6">
        <f t="shared" si="857"/>
        <v>0</v>
      </c>
      <c r="K1741" s="6">
        <f t="shared" si="858"/>
        <v>0</v>
      </c>
      <c r="L1741" s="26"/>
      <c r="M1741" s="2"/>
      <c r="N1741" s="6">
        <f t="shared" si="859"/>
        <v>0</v>
      </c>
      <c r="O1741" s="6" t="str">
        <f t="shared" si="834"/>
        <v/>
      </c>
      <c r="P1741" s="6" t="str">
        <f t="shared" si="834"/>
        <v/>
      </c>
    </row>
    <row r="1742" spans="1:16" hidden="1">
      <c r="A1742" t="s">
        <v>17</v>
      </c>
      <c r="B1742" s="63"/>
      <c r="C1742" s="59" t="s">
        <v>107</v>
      </c>
      <c r="D1742" s="59"/>
      <c r="E1742" s="2"/>
      <c r="F1742" s="2"/>
      <c r="G1742" s="6">
        <f t="shared" si="856"/>
        <v>0</v>
      </c>
      <c r="H1742" s="2"/>
      <c r="I1742" s="2"/>
      <c r="J1742" s="6">
        <f t="shared" si="857"/>
        <v>0</v>
      </c>
      <c r="K1742" s="6">
        <f t="shared" si="858"/>
        <v>0</v>
      </c>
      <c r="L1742" s="26"/>
      <c r="M1742" s="2"/>
      <c r="N1742" s="6">
        <f t="shared" si="859"/>
        <v>0</v>
      </c>
      <c r="O1742" s="6" t="str">
        <f t="shared" si="834"/>
        <v/>
      </c>
      <c r="P1742" s="6" t="str">
        <f t="shared" si="834"/>
        <v/>
      </c>
    </row>
    <row r="1743" spans="1:16" hidden="1">
      <c r="A1743" t="s">
        <v>17</v>
      </c>
      <c r="B1743" s="63"/>
      <c r="C1743" s="59" t="s">
        <v>108</v>
      </c>
      <c r="D1743" s="59"/>
      <c r="E1743" s="2"/>
      <c r="F1743" s="2"/>
      <c r="G1743" s="6">
        <f t="shared" si="856"/>
        <v>0</v>
      </c>
      <c r="H1743" s="2"/>
      <c r="I1743" s="2"/>
      <c r="J1743" s="6">
        <f t="shared" si="857"/>
        <v>0</v>
      </c>
      <c r="K1743" s="6">
        <f t="shared" si="858"/>
        <v>0</v>
      </c>
      <c r="L1743" s="26"/>
      <c r="M1743" s="2"/>
      <c r="N1743" s="6">
        <f t="shared" si="859"/>
        <v>0</v>
      </c>
      <c r="O1743" s="6" t="str">
        <f t="shared" si="834"/>
        <v/>
      </c>
      <c r="P1743" s="6" t="str">
        <f t="shared" si="834"/>
        <v/>
      </c>
    </row>
    <row r="1744" spans="1:16" hidden="1">
      <c r="A1744" t="s">
        <v>17</v>
      </c>
      <c r="B1744" s="63"/>
      <c r="C1744" s="64" t="s">
        <v>109</v>
      </c>
      <c r="D1744" s="65"/>
      <c r="E1744" s="3">
        <f>SUM(E1735:E1743)</f>
        <v>0</v>
      </c>
      <c r="F1744" s="3">
        <f t="shared" ref="F1744:M1744" si="860">SUM(F1735:F1743)</f>
        <v>0</v>
      </c>
      <c r="G1744" s="3">
        <f t="shared" si="860"/>
        <v>0</v>
      </c>
      <c r="H1744" s="3">
        <f t="shared" si="860"/>
        <v>0</v>
      </c>
      <c r="I1744" s="3">
        <f t="shared" si="860"/>
        <v>0</v>
      </c>
      <c r="J1744" s="3">
        <f t="shared" si="860"/>
        <v>0</v>
      </c>
      <c r="K1744" s="3">
        <f t="shared" si="860"/>
        <v>0</v>
      </c>
      <c r="L1744" s="24">
        <f t="shared" si="860"/>
        <v>0</v>
      </c>
      <c r="M1744" s="3">
        <f t="shared" si="860"/>
        <v>0</v>
      </c>
      <c r="N1744" s="3">
        <f>SUM(N1735:N1743)</f>
        <v>0</v>
      </c>
      <c r="O1744" s="3" t="str">
        <f t="shared" si="834"/>
        <v/>
      </c>
      <c r="P1744" s="3" t="str">
        <f t="shared" si="834"/>
        <v/>
      </c>
    </row>
    <row r="1745" spans="1:16" hidden="1">
      <c r="A1745" t="s">
        <v>17</v>
      </c>
      <c r="B1745" s="66" t="s">
        <v>110</v>
      </c>
      <c r="C1745" s="66" t="s">
        <v>111</v>
      </c>
      <c r="D1745" s="30" t="s">
        <v>112</v>
      </c>
      <c r="E1745" s="2"/>
      <c r="F1745" s="2"/>
      <c r="G1745" s="6">
        <f>E1745+F1745</f>
        <v>0</v>
      </c>
      <c r="H1745" s="29">
        <v>0.9</v>
      </c>
      <c r="I1745" s="29">
        <v>0</v>
      </c>
      <c r="J1745" s="6">
        <f>H1745+I1745</f>
        <v>0.9</v>
      </c>
      <c r="K1745" s="6">
        <f>G1745+J1745</f>
        <v>0.9</v>
      </c>
      <c r="L1745" s="29">
        <v>170</v>
      </c>
      <c r="M1745" s="29">
        <v>0</v>
      </c>
      <c r="N1745" s="6">
        <f>L1745+M1745</f>
        <v>170</v>
      </c>
      <c r="O1745" s="13">
        <f t="shared" si="834"/>
        <v>188888.89</v>
      </c>
      <c r="P1745" s="13" t="str">
        <f t="shared" si="834"/>
        <v/>
      </c>
    </row>
    <row r="1746" spans="1:16" hidden="1">
      <c r="A1746" t="s">
        <v>17</v>
      </c>
      <c r="B1746" s="67"/>
      <c r="C1746" s="67"/>
      <c r="D1746" s="30" t="s">
        <v>24</v>
      </c>
      <c r="E1746" s="2"/>
      <c r="F1746" s="2"/>
      <c r="G1746" s="6">
        <f>E1746+F1746</f>
        <v>0</v>
      </c>
      <c r="H1746" s="29">
        <v>0</v>
      </c>
      <c r="I1746" s="29">
        <v>0</v>
      </c>
      <c r="J1746" s="6">
        <f>H1746+I1746</f>
        <v>0</v>
      </c>
      <c r="K1746" s="6">
        <f>G1746+J1746</f>
        <v>0</v>
      </c>
      <c r="L1746" s="29">
        <v>0</v>
      </c>
      <c r="M1746" s="29">
        <v>0</v>
      </c>
      <c r="N1746" s="6">
        <f>L1746+M1746</f>
        <v>0</v>
      </c>
      <c r="O1746" s="13" t="str">
        <f t="shared" si="834"/>
        <v/>
      </c>
      <c r="P1746" s="13" t="str">
        <f t="shared" si="834"/>
        <v/>
      </c>
    </row>
    <row r="1747" spans="1:16" hidden="1">
      <c r="A1747" t="s">
        <v>17</v>
      </c>
      <c r="B1747" s="67"/>
      <c r="C1747" s="67"/>
      <c r="D1747" s="30" t="s">
        <v>25</v>
      </c>
      <c r="E1747" s="2"/>
      <c r="F1747" s="2"/>
      <c r="G1747" s="6">
        <f>E1747+F1747</f>
        <v>0</v>
      </c>
      <c r="H1747" s="29">
        <v>0.3</v>
      </c>
      <c r="I1747" s="29">
        <v>0</v>
      </c>
      <c r="J1747" s="6">
        <f>H1747+I1747</f>
        <v>0.3</v>
      </c>
      <c r="K1747" s="6">
        <f>G1747+J1747</f>
        <v>0.3</v>
      </c>
      <c r="L1747" s="29">
        <v>105</v>
      </c>
      <c r="M1747" s="29">
        <v>0</v>
      </c>
      <c r="N1747" s="6">
        <f>L1747+M1747</f>
        <v>105</v>
      </c>
      <c r="O1747" s="13">
        <f t="shared" si="834"/>
        <v>350000</v>
      </c>
      <c r="P1747" s="13" t="str">
        <f t="shared" si="834"/>
        <v/>
      </c>
    </row>
    <row r="1748" spans="1:16" hidden="1">
      <c r="A1748" t="s">
        <v>17</v>
      </c>
      <c r="B1748" s="67"/>
      <c r="C1748" s="67"/>
      <c r="D1748" s="30" t="s">
        <v>26</v>
      </c>
      <c r="E1748" s="2"/>
      <c r="F1748" s="2"/>
      <c r="G1748" s="6">
        <f>E1748+F1748</f>
        <v>0</v>
      </c>
      <c r="H1748" s="29">
        <v>0</v>
      </c>
      <c r="I1748" s="29">
        <v>0</v>
      </c>
      <c r="J1748" s="6">
        <f>H1748+I1748</f>
        <v>0</v>
      </c>
      <c r="K1748" s="6">
        <f>G1748+J1748</f>
        <v>0</v>
      </c>
      <c r="L1748" s="29">
        <v>0</v>
      </c>
      <c r="M1748" s="29">
        <v>0</v>
      </c>
      <c r="N1748" s="6">
        <f>L1748+M1748</f>
        <v>0</v>
      </c>
      <c r="O1748" s="13" t="str">
        <f t="shared" si="834"/>
        <v/>
      </c>
      <c r="P1748" s="13" t="str">
        <f t="shared" si="834"/>
        <v/>
      </c>
    </row>
    <row r="1749" spans="1:16" hidden="1">
      <c r="A1749" t="s">
        <v>17</v>
      </c>
      <c r="B1749" s="67"/>
      <c r="C1749" s="67"/>
      <c r="D1749" s="30" t="s">
        <v>27</v>
      </c>
      <c r="E1749" s="2"/>
      <c r="F1749" s="2"/>
      <c r="G1749" s="6">
        <f>E1749+F1749</f>
        <v>0</v>
      </c>
      <c r="H1749" s="29">
        <v>7.0000000000000007E-2</v>
      </c>
      <c r="I1749" s="29">
        <v>0</v>
      </c>
      <c r="J1749" s="6">
        <f>H1749+I1749</f>
        <v>7.0000000000000007E-2</v>
      </c>
      <c r="K1749" s="6">
        <f>G1749+J1749</f>
        <v>7.0000000000000007E-2</v>
      </c>
      <c r="L1749" s="29">
        <v>21</v>
      </c>
      <c r="M1749" s="29">
        <v>0</v>
      </c>
      <c r="N1749" s="6">
        <f>L1749+M1749</f>
        <v>21</v>
      </c>
      <c r="O1749" s="13">
        <f t="shared" si="834"/>
        <v>300000</v>
      </c>
      <c r="P1749" s="13" t="str">
        <f t="shared" si="834"/>
        <v/>
      </c>
    </row>
    <row r="1750" spans="1:16" ht="15.75" hidden="1">
      <c r="A1750" t="s">
        <v>17</v>
      </c>
      <c r="B1750" s="67"/>
      <c r="C1750" s="68"/>
      <c r="D1750" s="4" t="s">
        <v>113</v>
      </c>
      <c r="E1750" s="3">
        <f t="shared" ref="E1750:N1750" si="861">SUM(E1745:E1749)</f>
        <v>0</v>
      </c>
      <c r="F1750" s="3">
        <f t="shared" si="861"/>
        <v>0</v>
      </c>
      <c r="G1750" s="3">
        <f t="shared" si="861"/>
        <v>0</v>
      </c>
      <c r="H1750" s="3">
        <f t="shared" si="861"/>
        <v>1.27</v>
      </c>
      <c r="I1750" s="3">
        <f t="shared" si="861"/>
        <v>0</v>
      </c>
      <c r="J1750" s="3">
        <f t="shared" si="861"/>
        <v>1.27</v>
      </c>
      <c r="K1750" s="3">
        <f t="shared" si="861"/>
        <v>1.27</v>
      </c>
      <c r="L1750" s="24">
        <f t="shared" si="861"/>
        <v>296</v>
      </c>
      <c r="M1750" s="3">
        <f t="shared" si="861"/>
        <v>0</v>
      </c>
      <c r="N1750" s="3">
        <f t="shared" si="861"/>
        <v>296</v>
      </c>
      <c r="O1750" s="16">
        <f t="shared" si="834"/>
        <v>233070.87</v>
      </c>
      <c r="P1750" s="16" t="str">
        <f t="shared" si="834"/>
        <v/>
      </c>
    </row>
    <row r="1751" spans="1:16" hidden="1">
      <c r="A1751" t="s">
        <v>17</v>
      </c>
      <c r="B1751" s="67"/>
      <c r="C1751" s="66" t="s">
        <v>114</v>
      </c>
      <c r="D1751" s="30" t="s">
        <v>23</v>
      </c>
      <c r="E1751" s="2"/>
      <c r="F1751" s="2"/>
      <c r="G1751" s="6">
        <f>E1751+F1751</f>
        <v>0</v>
      </c>
      <c r="H1751" s="29">
        <v>0</v>
      </c>
      <c r="I1751" s="29">
        <v>0</v>
      </c>
      <c r="J1751" s="6">
        <f>H1751+I1751</f>
        <v>0</v>
      </c>
      <c r="K1751" s="6">
        <f>G1751+J1751</f>
        <v>0</v>
      </c>
      <c r="L1751" s="29">
        <v>0</v>
      </c>
      <c r="M1751" s="29">
        <v>0</v>
      </c>
      <c r="N1751" s="6">
        <f>L1751+M1751</f>
        <v>0</v>
      </c>
      <c r="O1751" s="6" t="str">
        <f t="shared" si="834"/>
        <v/>
      </c>
      <c r="P1751" s="6" t="str">
        <f t="shared" si="834"/>
        <v/>
      </c>
    </row>
    <row r="1752" spans="1:16" hidden="1">
      <c r="A1752" t="s">
        <v>17</v>
      </c>
      <c r="B1752" s="67"/>
      <c r="C1752" s="67"/>
      <c r="D1752" s="30" t="s">
        <v>115</v>
      </c>
      <c r="E1752" s="2"/>
      <c r="F1752" s="2"/>
      <c r="G1752" s="6">
        <f>E1752+F1752</f>
        <v>0</v>
      </c>
      <c r="H1752" s="29">
        <v>0.6</v>
      </c>
      <c r="I1752" s="29">
        <v>0</v>
      </c>
      <c r="J1752" s="6">
        <f>H1752+I1752</f>
        <v>0.6</v>
      </c>
      <c r="K1752" s="6">
        <f>G1752+J1752</f>
        <v>0.6</v>
      </c>
      <c r="L1752" s="29">
        <v>77</v>
      </c>
      <c r="M1752" s="29">
        <v>0</v>
      </c>
      <c r="N1752" s="6">
        <f>L1752+M1752</f>
        <v>77</v>
      </c>
      <c r="O1752" s="13">
        <f t="shared" si="834"/>
        <v>128333.33</v>
      </c>
      <c r="P1752" s="13" t="str">
        <f t="shared" si="834"/>
        <v/>
      </c>
    </row>
    <row r="1753" spans="1:16" hidden="1">
      <c r="A1753" t="s">
        <v>17</v>
      </c>
      <c r="B1753" s="67"/>
      <c r="C1753" s="67"/>
      <c r="D1753" s="30" t="s">
        <v>116</v>
      </c>
      <c r="E1753" s="2"/>
      <c r="F1753" s="2"/>
      <c r="G1753" s="6">
        <f>E1753+F1753</f>
        <v>0</v>
      </c>
      <c r="H1753" s="29">
        <v>0</v>
      </c>
      <c r="I1753" s="29">
        <v>0</v>
      </c>
      <c r="J1753" s="6">
        <f>H1753+I1753</f>
        <v>0</v>
      </c>
      <c r="K1753" s="6">
        <f>G1753+J1753</f>
        <v>0</v>
      </c>
      <c r="L1753" s="29">
        <v>0</v>
      </c>
      <c r="M1753" s="29">
        <v>0</v>
      </c>
      <c r="N1753" s="6">
        <f>L1753+M1753</f>
        <v>0</v>
      </c>
      <c r="O1753" s="6" t="str">
        <f t="shared" si="834"/>
        <v/>
      </c>
      <c r="P1753" s="6" t="str">
        <f t="shared" si="834"/>
        <v/>
      </c>
    </row>
    <row r="1754" spans="1:16" ht="15.75" hidden="1">
      <c r="A1754" t="s">
        <v>17</v>
      </c>
      <c r="B1754" s="67"/>
      <c r="C1754" s="68"/>
      <c r="D1754" s="4" t="s">
        <v>117</v>
      </c>
      <c r="E1754" s="8">
        <f>SUM(E1751:E1753)</f>
        <v>0</v>
      </c>
      <c r="F1754" s="8">
        <f>SUM(F1751:F1753)</f>
        <v>0</v>
      </c>
      <c r="G1754" s="9">
        <f>E1754+F1754</f>
        <v>0</v>
      </c>
      <c r="H1754" s="8">
        <f>SUM(H1751:H1753)</f>
        <v>0.6</v>
      </c>
      <c r="I1754" s="8">
        <f>SUM(I1751:I1753)</f>
        <v>0</v>
      </c>
      <c r="J1754" s="9">
        <f>H1754+I1754</f>
        <v>0.6</v>
      </c>
      <c r="K1754" s="9">
        <f>G1754+J1754</f>
        <v>0.6</v>
      </c>
      <c r="L1754" s="27">
        <f>SUM(L1751:L1753)</f>
        <v>77</v>
      </c>
      <c r="M1754" s="8">
        <f>SUM(M1751:M1753)</f>
        <v>0</v>
      </c>
      <c r="N1754" s="9">
        <f>L1754+M1754</f>
        <v>77</v>
      </c>
      <c r="O1754" s="16">
        <f t="shared" si="834"/>
        <v>128333.33</v>
      </c>
      <c r="P1754" s="16" t="str">
        <f t="shared" si="834"/>
        <v/>
      </c>
    </row>
    <row r="1755" spans="1:16" ht="15.75" hidden="1">
      <c r="A1755" t="s">
        <v>17</v>
      </c>
      <c r="B1755" s="68"/>
      <c r="C1755" s="69" t="s">
        <v>118</v>
      </c>
      <c r="D1755" s="69"/>
      <c r="E1755" s="9">
        <f t="shared" ref="E1755:M1755" si="862">E1754+E1750</f>
        <v>0</v>
      </c>
      <c r="F1755" s="9">
        <f t="shared" si="862"/>
        <v>0</v>
      </c>
      <c r="G1755" s="9">
        <f t="shared" si="862"/>
        <v>0</v>
      </c>
      <c r="H1755" s="9">
        <f t="shared" si="862"/>
        <v>1.87</v>
      </c>
      <c r="I1755" s="9">
        <f t="shared" si="862"/>
        <v>0</v>
      </c>
      <c r="J1755" s="9">
        <f t="shared" si="862"/>
        <v>1.87</v>
      </c>
      <c r="K1755" s="9">
        <f t="shared" si="862"/>
        <v>1.87</v>
      </c>
      <c r="L1755" s="24">
        <f t="shared" si="862"/>
        <v>373</v>
      </c>
      <c r="M1755" s="9">
        <f t="shared" si="862"/>
        <v>0</v>
      </c>
      <c r="N1755" s="9">
        <f>N1754+N1750</f>
        <v>373</v>
      </c>
      <c r="O1755" s="16">
        <f t="shared" si="834"/>
        <v>199465.24</v>
      </c>
      <c r="P1755" s="16" t="str">
        <f t="shared" si="834"/>
        <v/>
      </c>
    </row>
    <row r="1756" spans="1:16" hidden="1">
      <c r="A1756" t="s">
        <v>17</v>
      </c>
      <c r="B1756" s="63" t="s">
        <v>119</v>
      </c>
      <c r="C1756" s="59" t="s">
        <v>120</v>
      </c>
      <c r="D1756" s="59"/>
      <c r="E1756" s="2"/>
      <c r="F1756" s="2"/>
      <c r="G1756" s="6">
        <f t="shared" ref="G1756:G1765" si="863">E1756+F1756</f>
        <v>0</v>
      </c>
      <c r="H1756" s="2"/>
      <c r="I1756" s="2"/>
      <c r="J1756" s="6">
        <f t="shared" ref="J1756:J1765" si="864">H1756+I1756</f>
        <v>0</v>
      </c>
      <c r="K1756" s="6">
        <f t="shared" ref="K1756:K1765" si="865">G1756+J1756</f>
        <v>0</v>
      </c>
      <c r="L1756" s="26"/>
      <c r="M1756" s="2"/>
      <c r="N1756" s="6">
        <f t="shared" ref="N1756:N1765" si="866">L1756+M1756</f>
        <v>0</v>
      </c>
      <c r="O1756" s="6" t="str">
        <f t="shared" si="834"/>
        <v/>
      </c>
      <c r="P1756" s="6" t="str">
        <f t="shared" si="834"/>
        <v/>
      </c>
    </row>
    <row r="1757" spans="1:16" hidden="1">
      <c r="A1757" t="s">
        <v>17</v>
      </c>
      <c r="B1757" s="63"/>
      <c r="C1757" s="59" t="s">
        <v>121</v>
      </c>
      <c r="D1757" s="59"/>
      <c r="E1757" s="2"/>
      <c r="F1757" s="2"/>
      <c r="G1757" s="6">
        <f t="shared" si="863"/>
        <v>0</v>
      </c>
      <c r="H1757" s="2"/>
      <c r="I1757" s="2"/>
      <c r="J1757" s="6">
        <f t="shared" si="864"/>
        <v>0</v>
      </c>
      <c r="K1757" s="6">
        <f t="shared" si="865"/>
        <v>0</v>
      </c>
      <c r="L1757" s="26"/>
      <c r="M1757" s="2"/>
      <c r="N1757" s="6">
        <f t="shared" si="866"/>
        <v>0</v>
      </c>
      <c r="O1757" s="6" t="str">
        <f t="shared" si="834"/>
        <v/>
      </c>
      <c r="P1757" s="6" t="str">
        <f t="shared" si="834"/>
        <v/>
      </c>
    </row>
    <row r="1758" spans="1:16" hidden="1">
      <c r="A1758" t="s">
        <v>17</v>
      </c>
      <c r="B1758" s="63"/>
      <c r="C1758" s="59" t="s">
        <v>122</v>
      </c>
      <c r="D1758" s="59"/>
      <c r="E1758" s="2">
        <v>14</v>
      </c>
      <c r="F1758" s="2"/>
      <c r="G1758" s="6">
        <f t="shared" si="863"/>
        <v>14</v>
      </c>
      <c r="H1758" s="2">
        <v>16</v>
      </c>
      <c r="I1758" s="2"/>
      <c r="J1758" s="6">
        <f t="shared" si="864"/>
        <v>16</v>
      </c>
      <c r="K1758" s="6">
        <f t="shared" si="865"/>
        <v>30</v>
      </c>
      <c r="L1758" s="26">
        <v>0.14399999999999999</v>
      </c>
      <c r="M1758" s="2"/>
      <c r="N1758" s="15">
        <f t="shared" si="866"/>
        <v>0.14399999999999999</v>
      </c>
      <c r="O1758" s="6">
        <f t="shared" si="834"/>
        <v>9</v>
      </c>
      <c r="P1758" s="6" t="str">
        <f t="shared" si="834"/>
        <v/>
      </c>
    </row>
    <row r="1759" spans="1:16" hidden="1">
      <c r="A1759" t="s">
        <v>17</v>
      </c>
      <c r="B1759" s="63"/>
      <c r="C1759" s="59" t="s">
        <v>123</v>
      </c>
      <c r="D1759" s="59"/>
      <c r="E1759" s="2">
        <v>20</v>
      </c>
      <c r="F1759" s="2"/>
      <c r="G1759" s="6">
        <f t="shared" si="863"/>
        <v>20</v>
      </c>
      <c r="H1759" s="2">
        <v>25</v>
      </c>
      <c r="I1759" s="2"/>
      <c r="J1759" s="6">
        <f t="shared" si="864"/>
        <v>25</v>
      </c>
      <c r="K1759" s="6">
        <f t="shared" si="865"/>
        <v>45</v>
      </c>
      <c r="L1759" s="26">
        <v>50</v>
      </c>
      <c r="M1759" s="2"/>
      <c r="N1759" s="6">
        <f t="shared" si="866"/>
        <v>50</v>
      </c>
      <c r="O1759" s="6">
        <f t="shared" si="834"/>
        <v>2000</v>
      </c>
      <c r="P1759" s="6" t="str">
        <f t="shared" si="834"/>
        <v/>
      </c>
    </row>
    <row r="1760" spans="1:16" hidden="1">
      <c r="A1760" t="s">
        <v>17</v>
      </c>
      <c r="B1760" s="63"/>
      <c r="C1760" s="59" t="s">
        <v>124</v>
      </c>
      <c r="D1760" s="59"/>
      <c r="E1760" s="2"/>
      <c r="F1760" s="2"/>
      <c r="G1760" s="6">
        <f t="shared" si="863"/>
        <v>0</v>
      </c>
      <c r="H1760" s="2"/>
      <c r="I1760" s="2"/>
      <c r="J1760" s="6">
        <f t="shared" si="864"/>
        <v>0</v>
      </c>
      <c r="K1760" s="6">
        <f t="shared" si="865"/>
        <v>0</v>
      </c>
      <c r="L1760" s="26"/>
      <c r="M1760" s="2"/>
      <c r="N1760" s="6">
        <f t="shared" si="866"/>
        <v>0</v>
      </c>
      <c r="O1760" s="6" t="str">
        <f t="shared" si="834"/>
        <v/>
      </c>
      <c r="P1760" s="6" t="str">
        <f t="shared" si="834"/>
        <v/>
      </c>
    </row>
    <row r="1761" spans="1:16" hidden="1">
      <c r="A1761" t="s">
        <v>17</v>
      </c>
      <c r="B1761" s="63"/>
      <c r="C1761" s="59" t="s">
        <v>125</v>
      </c>
      <c r="D1761" s="59"/>
      <c r="E1761" s="2">
        <v>11</v>
      </c>
      <c r="F1761" s="2"/>
      <c r="G1761" s="6">
        <f t="shared" si="863"/>
        <v>11</v>
      </c>
      <c r="H1761" s="2">
        <v>16</v>
      </c>
      <c r="I1761" s="2"/>
      <c r="J1761" s="6">
        <f t="shared" si="864"/>
        <v>16</v>
      </c>
      <c r="K1761" s="6">
        <f t="shared" si="865"/>
        <v>27</v>
      </c>
      <c r="L1761" s="26">
        <v>45</v>
      </c>
      <c r="M1761" s="2"/>
      <c r="N1761" s="6">
        <f t="shared" si="866"/>
        <v>45</v>
      </c>
      <c r="O1761" s="6">
        <f t="shared" si="834"/>
        <v>2812.5</v>
      </c>
      <c r="P1761" s="6" t="str">
        <f t="shared" si="834"/>
        <v/>
      </c>
    </row>
    <row r="1762" spans="1:16" hidden="1">
      <c r="A1762" t="s">
        <v>17</v>
      </c>
      <c r="B1762" s="63"/>
      <c r="C1762" s="59" t="s">
        <v>126</v>
      </c>
      <c r="D1762" s="59"/>
      <c r="E1762" s="2"/>
      <c r="F1762" s="2"/>
      <c r="G1762" s="6">
        <f t="shared" si="863"/>
        <v>0</v>
      </c>
      <c r="H1762" s="2"/>
      <c r="I1762" s="2"/>
      <c r="J1762" s="6">
        <f t="shared" si="864"/>
        <v>0</v>
      </c>
      <c r="K1762" s="6">
        <f t="shared" si="865"/>
        <v>0</v>
      </c>
      <c r="L1762" s="26"/>
      <c r="M1762" s="2"/>
      <c r="N1762" s="6">
        <f t="shared" si="866"/>
        <v>0</v>
      </c>
      <c r="O1762" s="6" t="str">
        <f t="shared" si="834"/>
        <v/>
      </c>
      <c r="P1762" s="6" t="str">
        <f t="shared" si="834"/>
        <v/>
      </c>
    </row>
    <row r="1763" spans="1:16" hidden="1">
      <c r="A1763" t="s">
        <v>17</v>
      </c>
      <c r="B1763" s="63"/>
      <c r="C1763" s="59" t="s">
        <v>127</v>
      </c>
      <c r="D1763" s="59"/>
      <c r="E1763" s="2"/>
      <c r="F1763" s="2"/>
      <c r="G1763" s="6">
        <f t="shared" si="863"/>
        <v>0</v>
      </c>
      <c r="H1763" s="2">
        <v>5.8</v>
      </c>
      <c r="I1763" s="2"/>
      <c r="J1763" s="6">
        <f t="shared" si="864"/>
        <v>5.8</v>
      </c>
      <c r="K1763" s="6">
        <f t="shared" si="865"/>
        <v>5.8</v>
      </c>
      <c r="L1763" s="26">
        <v>308</v>
      </c>
      <c r="M1763" s="2"/>
      <c r="N1763" s="6">
        <f t="shared" si="866"/>
        <v>308</v>
      </c>
      <c r="O1763" s="6">
        <f t="shared" si="834"/>
        <v>53103.45</v>
      </c>
      <c r="P1763" s="6" t="str">
        <f t="shared" si="834"/>
        <v/>
      </c>
    </row>
    <row r="1764" spans="1:16" hidden="1">
      <c r="A1764" t="s">
        <v>17</v>
      </c>
      <c r="B1764" s="63"/>
      <c r="C1764" s="59" t="s">
        <v>128</v>
      </c>
      <c r="D1764" s="59"/>
      <c r="E1764" s="2"/>
      <c r="F1764" s="2"/>
      <c r="G1764" s="6">
        <f t="shared" si="863"/>
        <v>0</v>
      </c>
      <c r="H1764" s="2">
        <v>0.44840000000000002</v>
      </c>
      <c r="I1764" s="2"/>
      <c r="J1764" s="6">
        <f t="shared" si="864"/>
        <v>0.44840000000000002</v>
      </c>
      <c r="K1764" s="6">
        <f t="shared" si="865"/>
        <v>0.44840000000000002</v>
      </c>
      <c r="L1764" s="26">
        <v>73</v>
      </c>
      <c r="M1764" s="2"/>
      <c r="N1764" s="6">
        <f t="shared" si="866"/>
        <v>73</v>
      </c>
      <c r="O1764" s="6">
        <f t="shared" si="834"/>
        <v>162801.07</v>
      </c>
      <c r="P1764" s="6" t="str">
        <f t="shared" si="834"/>
        <v/>
      </c>
    </row>
    <row r="1765" spans="1:16" hidden="1">
      <c r="A1765" t="s">
        <v>17</v>
      </c>
      <c r="B1765" s="63"/>
      <c r="C1765" s="59" t="s">
        <v>129</v>
      </c>
      <c r="D1765" s="59"/>
      <c r="E1765" s="2"/>
      <c r="F1765" s="2"/>
      <c r="G1765" s="6">
        <f t="shared" si="863"/>
        <v>0</v>
      </c>
      <c r="H1765" s="2"/>
      <c r="I1765" s="2"/>
      <c r="J1765" s="6">
        <f t="shared" si="864"/>
        <v>0</v>
      </c>
      <c r="K1765" s="6">
        <f t="shared" si="865"/>
        <v>0</v>
      </c>
      <c r="L1765" s="26"/>
      <c r="M1765" s="2"/>
      <c r="N1765" s="6">
        <f t="shared" si="866"/>
        <v>0</v>
      </c>
      <c r="O1765" s="6" t="str">
        <f t="shared" si="834"/>
        <v/>
      </c>
      <c r="P1765" s="6" t="str">
        <f t="shared" si="834"/>
        <v/>
      </c>
    </row>
    <row r="1766" spans="1:16" hidden="1">
      <c r="A1766" t="s">
        <v>17</v>
      </c>
      <c r="B1766" s="63"/>
      <c r="C1766" s="60" t="s">
        <v>130</v>
      </c>
      <c r="D1766" s="61"/>
      <c r="E1766" s="3">
        <f t="shared" ref="E1766:N1766" si="867">SUM(E1756:E1765)</f>
        <v>45</v>
      </c>
      <c r="F1766" s="3">
        <f t="shared" si="867"/>
        <v>0</v>
      </c>
      <c r="G1766" s="3">
        <f t="shared" si="867"/>
        <v>45</v>
      </c>
      <c r="H1766" s="3">
        <f t="shared" si="867"/>
        <v>63.248399999999997</v>
      </c>
      <c r="I1766" s="3">
        <f t="shared" si="867"/>
        <v>0</v>
      </c>
      <c r="J1766" s="3">
        <f t="shared" si="867"/>
        <v>63.248399999999997</v>
      </c>
      <c r="K1766" s="3">
        <f t="shared" si="867"/>
        <v>108.2484</v>
      </c>
      <c r="L1766" s="24">
        <f t="shared" si="867"/>
        <v>476.14400000000001</v>
      </c>
      <c r="M1766" s="3">
        <f t="shared" si="867"/>
        <v>0</v>
      </c>
      <c r="N1766" s="3">
        <f t="shared" si="867"/>
        <v>476.14400000000001</v>
      </c>
      <c r="O1766" s="3">
        <f t="shared" si="834"/>
        <v>7528.16</v>
      </c>
      <c r="P1766" s="3" t="str">
        <f t="shared" si="834"/>
        <v/>
      </c>
    </row>
    <row r="1767" spans="1:16" ht="21" hidden="1">
      <c r="A1767" t="s">
        <v>17</v>
      </c>
      <c r="B1767" s="62" t="s">
        <v>131</v>
      </c>
      <c r="C1767" s="62"/>
      <c r="D1767" s="62"/>
      <c r="E1767" s="10">
        <f>E1684+E1695+E1701+E1709+E1717+E1734+E1744+E1755+E1766</f>
        <v>153</v>
      </c>
      <c r="F1767" s="10">
        <f t="shared" ref="F1767:N1767" si="868">F1684+F1695+F1701+F1709+F1717+F1734+F1744+F1755+F1766</f>
        <v>0</v>
      </c>
      <c r="G1767" s="10">
        <f t="shared" si="868"/>
        <v>153</v>
      </c>
      <c r="H1767" s="10">
        <f t="shared" si="868"/>
        <v>880.11839999999995</v>
      </c>
      <c r="I1767" s="10">
        <f t="shared" si="868"/>
        <v>0</v>
      </c>
      <c r="J1767" s="10">
        <f t="shared" si="868"/>
        <v>880.11839999999995</v>
      </c>
      <c r="K1767" s="10">
        <f t="shared" si="868"/>
        <v>1033.1184000000001</v>
      </c>
      <c r="L1767" s="25">
        <f t="shared" si="868"/>
        <v>4444.6440000000002</v>
      </c>
      <c r="M1767" s="10">
        <f t="shared" si="868"/>
        <v>0</v>
      </c>
      <c r="N1767" s="10">
        <f t="shared" si="868"/>
        <v>4444.6440000000002</v>
      </c>
      <c r="O1767" s="10">
        <f t="shared" si="834"/>
        <v>5050.05</v>
      </c>
      <c r="P1767" s="10" t="str">
        <f t="shared" si="834"/>
        <v/>
      </c>
    </row>
    <row r="1768" spans="1:16" hidden="1">
      <c r="A1768" t="s">
        <v>18</v>
      </c>
      <c r="B1768" s="63" t="s">
        <v>37</v>
      </c>
      <c r="C1768" s="59" t="s">
        <v>38</v>
      </c>
      <c r="D1768" s="59"/>
      <c r="E1768" s="2">
        <v>2.5</v>
      </c>
      <c r="F1768" s="2"/>
      <c r="G1768" s="6">
        <f>E1768+F1768</f>
        <v>2.5</v>
      </c>
      <c r="H1768" s="2">
        <v>66</v>
      </c>
      <c r="I1768" s="2"/>
      <c r="J1768" s="6">
        <f>H1768+I1768</f>
        <v>66</v>
      </c>
      <c r="K1768" s="6">
        <f>G1768+J1768</f>
        <v>68.5</v>
      </c>
      <c r="L1768" s="26">
        <v>245</v>
      </c>
      <c r="M1768" s="2"/>
      <c r="N1768" s="6">
        <f>L1768+M1768</f>
        <v>245</v>
      </c>
      <c r="O1768" s="6">
        <f t="shared" ref="O1768:P1783" si="869">IF(H1768&gt;0,ROUND(L1768/H1768*1000,2),"")</f>
        <v>3712.12</v>
      </c>
      <c r="P1768" s="6" t="str">
        <f t="shared" si="869"/>
        <v/>
      </c>
    </row>
    <row r="1769" spans="1:16" hidden="1">
      <c r="A1769" t="s">
        <v>18</v>
      </c>
      <c r="B1769" s="63"/>
      <c r="C1769" s="59" t="s">
        <v>39</v>
      </c>
      <c r="D1769" s="59"/>
      <c r="E1769" s="2">
        <v>1</v>
      </c>
      <c r="F1769" s="2"/>
      <c r="G1769" s="6">
        <f>E1769+F1769</f>
        <v>1</v>
      </c>
      <c r="H1769" s="2">
        <v>9</v>
      </c>
      <c r="I1769" s="2"/>
      <c r="J1769" s="6">
        <f>H1769+I1769</f>
        <v>9</v>
      </c>
      <c r="K1769" s="6">
        <f>G1769+J1769</f>
        <v>10</v>
      </c>
      <c r="L1769" s="26">
        <v>68</v>
      </c>
      <c r="M1769" s="2"/>
      <c r="N1769" s="6">
        <f>L1769+M1769</f>
        <v>68</v>
      </c>
      <c r="O1769" s="6">
        <f t="shared" si="869"/>
        <v>7555.56</v>
      </c>
      <c r="P1769" s="6" t="str">
        <f t="shared" si="869"/>
        <v/>
      </c>
    </row>
    <row r="1770" spans="1:16" hidden="1">
      <c r="A1770" t="s">
        <v>18</v>
      </c>
      <c r="B1770" s="63"/>
      <c r="C1770" s="59" t="s">
        <v>40</v>
      </c>
      <c r="D1770" s="59"/>
      <c r="E1770" s="2">
        <v>10</v>
      </c>
      <c r="F1770" s="2"/>
      <c r="G1770" s="6">
        <f>E1770+F1770</f>
        <v>10</v>
      </c>
      <c r="H1770" s="2">
        <v>60</v>
      </c>
      <c r="I1770" s="2"/>
      <c r="J1770" s="6">
        <f>H1770+I1770</f>
        <v>60</v>
      </c>
      <c r="K1770" s="6">
        <f>G1770+J1770</f>
        <v>70</v>
      </c>
      <c r="L1770" s="26">
        <v>280</v>
      </c>
      <c r="M1770" s="2"/>
      <c r="N1770" s="6">
        <f>L1770+M1770</f>
        <v>280</v>
      </c>
      <c r="O1770" s="6">
        <f t="shared" si="869"/>
        <v>4666.67</v>
      </c>
      <c r="P1770" s="6" t="str">
        <f t="shared" si="869"/>
        <v/>
      </c>
    </row>
    <row r="1771" spans="1:16" hidden="1">
      <c r="A1771" t="s">
        <v>18</v>
      </c>
      <c r="B1771" s="63"/>
      <c r="C1771" s="59" t="s">
        <v>41</v>
      </c>
      <c r="D1771" s="59"/>
      <c r="E1771" s="2"/>
      <c r="F1771" s="2"/>
      <c r="G1771" s="6">
        <f>E1771+F1771</f>
        <v>0</v>
      </c>
      <c r="H1771" s="2"/>
      <c r="I1771" s="2"/>
      <c r="J1771" s="6">
        <f>H1771+I1771</f>
        <v>0</v>
      </c>
      <c r="K1771" s="6">
        <f>G1771+J1771</f>
        <v>0</v>
      </c>
      <c r="L1771" s="26"/>
      <c r="M1771" s="2"/>
      <c r="N1771" s="6">
        <f>L1771+M1771</f>
        <v>0</v>
      </c>
      <c r="O1771" s="6" t="str">
        <f t="shared" si="869"/>
        <v/>
      </c>
      <c r="P1771" s="6" t="str">
        <f t="shared" si="869"/>
        <v/>
      </c>
    </row>
    <row r="1772" spans="1:16" hidden="1">
      <c r="A1772" t="s">
        <v>18</v>
      </c>
      <c r="B1772" s="63"/>
      <c r="C1772" s="60" t="s">
        <v>42</v>
      </c>
      <c r="D1772" s="61"/>
      <c r="E1772" s="3">
        <f t="shared" ref="E1772:N1772" si="870">SUM(E1768:E1771)</f>
        <v>13.5</v>
      </c>
      <c r="F1772" s="3">
        <f t="shared" si="870"/>
        <v>0</v>
      </c>
      <c r="G1772" s="3">
        <f t="shared" si="870"/>
        <v>13.5</v>
      </c>
      <c r="H1772" s="3">
        <f t="shared" si="870"/>
        <v>135</v>
      </c>
      <c r="I1772" s="3">
        <f t="shared" si="870"/>
        <v>0</v>
      </c>
      <c r="J1772" s="3">
        <f t="shared" si="870"/>
        <v>135</v>
      </c>
      <c r="K1772" s="3">
        <f t="shared" si="870"/>
        <v>148.5</v>
      </c>
      <c r="L1772" s="24">
        <f t="shared" si="870"/>
        <v>593</v>
      </c>
      <c r="M1772" s="3">
        <f t="shared" si="870"/>
        <v>0</v>
      </c>
      <c r="N1772" s="3">
        <f t="shared" si="870"/>
        <v>593</v>
      </c>
      <c r="O1772" s="3">
        <f t="shared" si="869"/>
        <v>4392.59</v>
      </c>
      <c r="P1772" s="3" t="str">
        <f t="shared" si="869"/>
        <v/>
      </c>
    </row>
    <row r="1773" spans="1:16" hidden="1">
      <c r="A1773" t="s">
        <v>18</v>
      </c>
      <c r="B1773" s="63" t="s">
        <v>43</v>
      </c>
      <c r="C1773" s="59" t="s">
        <v>44</v>
      </c>
      <c r="D1773" s="59"/>
      <c r="E1773" s="2">
        <v>2</v>
      </c>
      <c r="F1773" s="2"/>
      <c r="G1773" s="6">
        <f t="shared" ref="G1773:G1782" si="871">E1773+F1773</f>
        <v>2</v>
      </c>
      <c r="H1773" s="2">
        <v>10</v>
      </c>
      <c r="I1773" s="2"/>
      <c r="J1773" s="6">
        <f t="shared" ref="J1773:J1782" si="872">H1773+I1773</f>
        <v>10</v>
      </c>
      <c r="K1773" s="6">
        <f t="shared" ref="K1773:K1782" si="873">G1773+J1773</f>
        <v>12</v>
      </c>
      <c r="L1773" s="26">
        <v>41</v>
      </c>
      <c r="M1773" s="2"/>
      <c r="N1773" s="6">
        <f t="shared" ref="N1773:N1782" si="874">L1773+M1773</f>
        <v>41</v>
      </c>
      <c r="O1773" s="6">
        <f t="shared" si="869"/>
        <v>4100</v>
      </c>
      <c r="P1773" s="6" t="str">
        <f t="shared" si="869"/>
        <v/>
      </c>
    </row>
    <row r="1774" spans="1:16" hidden="1">
      <c r="A1774" t="s">
        <v>18</v>
      </c>
      <c r="B1774" s="63"/>
      <c r="C1774" s="59" t="s">
        <v>45</v>
      </c>
      <c r="D1774" s="59"/>
      <c r="E1774" s="2">
        <v>8</v>
      </c>
      <c r="F1774" s="2"/>
      <c r="G1774" s="6">
        <f t="shared" si="871"/>
        <v>8</v>
      </c>
      <c r="H1774" s="2">
        <v>26.2</v>
      </c>
      <c r="I1774" s="2"/>
      <c r="J1774" s="6">
        <f t="shared" si="872"/>
        <v>26.2</v>
      </c>
      <c r="K1774" s="6">
        <f t="shared" si="873"/>
        <v>34.200000000000003</v>
      </c>
      <c r="L1774" s="26">
        <v>108</v>
      </c>
      <c r="M1774" s="2"/>
      <c r="N1774" s="6">
        <f t="shared" si="874"/>
        <v>108</v>
      </c>
      <c r="O1774" s="6">
        <f t="shared" si="869"/>
        <v>4122.1400000000003</v>
      </c>
      <c r="P1774" s="6" t="str">
        <f t="shared" si="869"/>
        <v/>
      </c>
    </row>
    <row r="1775" spans="1:16" hidden="1">
      <c r="A1775" t="s">
        <v>18</v>
      </c>
      <c r="B1775" s="63"/>
      <c r="C1775" s="59" t="s">
        <v>46</v>
      </c>
      <c r="D1775" s="59"/>
      <c r="E1775" s="2">
        <v>1.7</v>
      </c>
      <c r="F1775" s="2"/>
      <c r="G1775" s="6">
        <f t="shared" si="871"/>
        <v>1.7</v>
      </c>
      <c r="H1775" s="2">
        <v>11</v>
      </c>
      <c r="I1775" s="2"/>
      <c r="J1775" s="6">
        <f t="shared" si="872"/>
        <v>11</v>
      </c>
      <c r="K1775" s="6">
        <f t="shared" si="873"/>
        <v>12.7</v>
      </c>
      <c r="L1775" s="26">
        <v>42</v>
      </c>
      <c r="M1775" s="2"/>
      <c r="N1775" s="6">
        <f t="shared" si="874"/>
        <v>42</v>
      </c>
      <c r="O1775" s="6">
        <f t="shared" si="869"/>
        <v>3818.18</v>
      </c>
      <c r="P1775" s="6" t="str">
        <f t="shared" si="869"/>
        <v/>
      </c>
    </row>
    <row r="1776" spans="1:16" hidden="1">
      <c r="A1776" t="s">
        <v>18</v>
      </c>
      <c r="B1776" s="63"/>
      <c r="C1776" s="59" t="s">
        <v>47</v>
      </c>
      <c r="D1776" s="59"/>
      <c r="E1776" s="2">
        <v>3.5</v>
      </c>
      <c r="F1776" s="2"/>
      <c r="G1776" s="6">
        <f t="shared" si="871"/>
        <v>3.5</v>
      </c>
      <c r="H1776" s="2">
        <v>13</v>
      </c>
      <c r="I1776" s="2"/>
      <c r="J1776" s="6">
        <f t="shared" si="872"/>
        <v>13</v>
      </c>
      <c r="K1776" s="6">
        <f t="shared" si="873"/>
        <v>16.5</v>
      </c>
      <c r="L1776" s="26">
        <v>123</v>
      </c>
      <c r="M1776" s="2"/>
      <c r="N1776" s="6">
        <f t="shared" si="874"/>
        <v>123</v>
      </c>
      <c r="O1776" s="6">
        <f t="shared" si="869"/>
        <v>9461.5400000000009</v>
      </c>
      <c r="P1776" s="6" t="str">
        <f t="shared" si="869"/>
        <v/>
      </c>
    </row>
    <row r="1777" spans="1:16" hidden="1">
      <c r="A1777" t="s">
        <v>18</v>
      </c>
      <c r="B1777" s="63"/>
      <c r="C1777" s="59" t="s">
        <v>48</v>
      </c>
      <c r="D1777" s="59"/>
      <c r="E1777" s="2">
        <v>8</v>
      </c>
      <c r="F1777" s="2"/>
      <c r="G1777" s="6">
        <f t="shared" si="871"/>
        <v>8</v>
      </c>
      <c r="H1777" s="2">
        <v>48</v>
      </c>
      <c r="I1777" s="2"/>
      <c r="J1777" s="6">
        <f t="shared" si="872"/>
        <v>48</v>
      </c>
      <c r="K1777" s="6">
        <f t="shared" si="873"/>
        <v>56</v>
      </c>
      <c r="L1777" s="26">
        <v>620</v>
      </c>
      <c r="M1777" s="2"/>
      <c r="N1777" s="6">
        <f t="shared" si="874"/>
        <v>620</v>
      </c>
      <c r="O1777" s="6">
        <f t="shared" si="869"/>
        <v>12916.67</v>
      </c>
      <c r="P1777" s="6" t="str">
        <f t="shared" si="869"/>
        <v/>
      </c>
    </row>
    <row r="1778" spans="1:16" hidden="1">
      <c r="A1778" t="s">
        <v>18</v>
      </c>
      <c r="B1778" s="63"/>
      <c r="C1778" s="59" t="s">
        <v>49</v>
      </c>
      <c r="D1778" s="59"/>
      <c r="E1778" s="2"/>
      <c r="F1778" s="2"/>
      <c r="G1778" s="6">
        <f t="shared" si="871"/>
        <v>0</v>
      </c>
      <c r="H1778" s="2"/>
      <c r="I1778" s="2"/>
      <c r="J1778" s="6">
        <f t="shared" si="872"/>
        <v>0</v>
      </c>
      <c r="K1778" s="6">
        <f t="shared" si="873"/>
        <v>0</v>
      </c>
      <c r="L1778" s="26"/>
      <c r="M1778" s="2"/>
      <c r="N1778" s="6">
        <f t="shared" si="874"/>
        <v>0</v>
      </c>
      <c r="O1778" s="6" t="str">
        <f t="shared" si="869"/>
        <v/>
      </c>
      <c r="P1778" s="6" t="str">
        <f t="shared" si="869"/>
        <v/>
      </c>
    </row>
    <row r="1779" spans="1:16" hidden="1">
      <c r="A1779" t="s">
        <v>18</v>
      </c>
      <c r="B1779" s="63"/>
      <c r="C1779" s="59" t="s">
        <v>50</v>
      </c>
      <c r="D1779" s="59"/>
      <c r="E1779" s="2">
        <v>16</v>
      </c>
      <c r="F1779" s="2"/>
      <c r="G1779" s="6">
        <f t="shared" si="871"/>
        <v>16</v>
      </c>
      <c r="H1779" s="2">
        <v>138</v>
      </c>
      <c r="I1779" s="2"/>
      <c r="J1779" s="6">
        <f t="shared" si="872"/>
        <v>138</v>
      </c>
      <c r="K1779" s="6">
        <f t="shared" si="873"/>
        <v>154</v>
      </c>
      <c r="L1779" s="26">
        <v>457</v>
      </c>
      <c r="M1779" s="2"/>
      <c r="N1779" s="6">
        <f t="shared" si="874"/>
        <v>457</v>
      </c>
      <c r="O1779" s="6">
        <f t="shared" si="869"/>
        <v>3311.59</v>
      </c>
      <c r="P1779" s="6" t="str">
        <f t="shared" si="869"/>
        <v/>
      </c>
    </row>
    <row r="1780" spans="1:16" hidden="1">
      <c r="A1780" t="s">
        <v>18</v>
      </c>
      <c r="B1780" s="63"/>
      <c r="C1780" s="59" t="s">
        <v>51</v>
      </c>
      <c r="D1780" s="59"/>
      <c r="E1780" s="2">
        <v>3</v>
      </c>
      <c r="F1780" s="2"/>
      <c r="G1780" s="6">
        <f t="shared" si="871"/>
        <v>3</v>
      </c>
      <c r="H1780" s="2">
        <v>11</v>
      </c>
      <c r="I1780" s="2"/>
      <c r="J1780" s="6">
        <f t="shared" si="872"/>
        <v>11</v>
      </c>
      <c r="K1780" s="6">
        <f t="shared" si="873"/>
        <v>14</v>
      </c>
      <c r="L1780" s="26">
        <v>155</v>
      </c>
      <c r="M1780" s="2"/>
      <c r="N1780" s="6">
        <f t="shared" si="874"/>
        <v>155</v>
      </c>
      <c r="O1780" s="6">
        <f t="shared" si="869"/>
        <v>14090.91</v>
      </c>
      <c r="P1780" s="6" t="str">
        <f t="shared" si="869"/>
        <v/>
      </c>
    </row>
    <row r="1781" spans="1:16" hidden="1">
      <c r="A1781" t="s">
        <v>18</v>
      </c>
      <c r="B1781" s="63"/>
      <c r="C1781" s="59" t="s">
        <v>52</v>
      </c>
      <c r="D1781" s="59"/>
      <c r="E1781" s="2"/>
      <c r="F1781" s="2"/>
      <c r="G1781" s="6">
        <f t="shared" si="871"/>
        <v>0</v>
      </c>
      <c r="H1781" s="2"/>
      <c r="I1781" s="2"/>
      <c r="J1781" s="6">
        <f t="shared" si="872"/>
        <v>0</v>
      </c>
      <c r="K1781" s="6">
        <f t="shared" si="873"/>
        <v>0</v>
      </c>
      <c r="L1781" s="26"/>
      <c r="M1781" s="2"/>
      <c r="N1781" s="6">
        <f t="shared" si="874"/>
        <v>0</v>
      </c>
      <c r="O1781" s="6" t="str">
        <f t="shared" si="869"/>
        <v/>
      </c>
      <c r="P1781" s="6" t="str">
        <f t="shared" si="869"/>
        <v/>
      </c>
    </row>
    <row r="1782" spans="1:16" hidden="1">
      <c r="A1782" t="s">
        <v>18</v>
      </c>
      <c r="B1782" s="63"/>
      <c r="C1782" s="59" t="s">
        <v>53</v>
      </c>
      <c r="D1782" s="59"/>
      <c r="E1782" s="2"/>
      <c r="F1782" s="2"/>
      <c r="G1782" s="6">
        <f t="shared" si="871"/>
        <v>0</v>
      </c>
      <c r="H1782" s="2"/>
      <c r="I1782" s="2"/>
      <c r="J1782" s="6">
        <f t="shared" si="872"/>
        <v>0</v>
      </c>
      <c r="K1782" s="6">
        <f t="shared" si="873"/>
        <v>0</v>
      </c>
      <c r="L1782" s="26"/>
      <c r="M1782" s="2"/>
      <c r="N1782" s="6">
        <f t="shared" si="874"/>
        <v>0</v>
      </c>
      <c r="O1782" s="6" t="str">
        <f t="shared" si="869"/>
        <v/>
      </c>
      <c r="P1782" s="6" t="str">
        <f t="shared" si="869"/>
        <v/>
      </c>
    </row>
    <row r="1783" spans="1:16" hidden="1">
      <c r="A1783" t="s">
        <v>18</v>
      </c>
      <c r="B1783" s="63"/>
      <c r="C1783" s="60" t="s">
        <v>54</v>
      </c>
      <c r="D1783" s="61"/>
      <c r="E1783" s="3">
        <f t="shared" ref="E1783:N1783" si="875">SUM(E1773:E1782)</f>
        <v>42.2</v>
      </c>
      <c r="F1783" s="3">
        <f t="shared" si="875"/>
        <v>0</v>
      </c>
      <c r="G1783" s="3">
        <f t="shared" si="875"/>
        <v>42.2</v>
      </c>
      <c r="H1783" s="3">
        <f t="shared" si="875"/>
        <v>257.2</v>
      </c>
      <c r="I1783" s="3">
        <f t="shared" si="875"/>
        <v>0</v>
      </c>
      <c r="J1783" s="3">
        <f t="shared" si="875"/>
        <v>257.2</v>
      </c>
      <c r="K1783" s="3">
        <f t="shared" si="875"/>
        <v>299.39999999999998</v>
      </c>
      <c r="L1783" s="24">
        <f t="shared" si="875"/>
        <v>1546</v>
      </c>
      <c r="M1783" s="3">
        <f t="shared" si="875"/>
        <v>0</v>
      </c>
      <c r="N1783" s="3">
        <f t="shared" si="875"/>
        <v>1546</v>
      </c>
      <c r="O1783" s="3">
        <f t="shared" si="869"/>
        <v>6010.89</v>
      </c>
      <c r="P1783" s="3" t="str">
        <f t="shared" si="869"/>
        <v/>
      </c>
    </row>
    <row r="1784" spans="1:16" hidden="1">
      <c r="A1784" t="s">
        <v>18</v>
      </c>
      <c r="B1784" s="63" t="s">
        <v>55</v>
      </c>
      <c r="C1784" s="59" t="s">
        <v>56</v>
      </c>
      <c r="D1784" s="59"/>
      <c r="E1784" s="2">
        <v>5</v>
      </c>
      <c r="F1784" s="2"/>
      <c r="G1784" s="6">
        <f>E1784+F1784</f>
        <v>5</v>
      </c>
      <c r="H1784" s="2">
        <v>306</v>
      </c>
      <c r="I1784" s="2"/>
      <c r="J1784" s="6">
        <f>H1784+I1784</f>
        <v>306</v>
      </c>
      <c r="K1784" s="6">
        <f>G1784+J1784</f>
        <v>311</v>
      </c>
      <c r="L1784" s="26">
        <v>2250</v>
      </c>
      <c r="M1784" s="2"/>
      <c r="N1784" s="6">
        <f>L1784+M1784</f>
        <v>2250</v>
      </c>
      <c r="O1784" s="6">
        <f t="shared" ref="O1784:P1855" si="876">IF(H1784&gt;0,ROUND(L1784/H1784*1000,2),"")</f>
        <v>7352.94</v>
      </c>
      <c r="P1784" s="6" t="str">
        <f t="shared" si="876"/>
        <v/>
      </c>
    </row>
    <row r="1785" spans="1:16" hidden="1">
      <c r="A1785" t="s">
        <v>18</v>
      </c>
      <c r="B1785" s="63"/>
      <c r="C1785" s="59" t="s">
        <v>57</v>
      </c>
      <c r="D1785" s="59"/>
      <c r="E1785" s="2"/>
      <c r="F1785" s="2"/>
      <c r="G1785" s="6">
        <f>E1785+F1785</f>
        <v>0</v>
      </c>
      <c r="H1785" s="2"/>
      <c r="I1785" s="2"/>
      <c r="J1785" s="6">
        <f>H1785+I1785</f>
        <v>0</v>
      </c>
      <c r="K1785" s="6">
        <f>G1785+J1785</f>
        <v>0</v>
      </c>
      <c r="L1785" s="26"/>
      <c r="M1785" s="2"/>
      <c r="N1785" s="6">
        <f>L1785+M1785</f>
        <v>0</v>
      </c>
      <c r="O1785" s="6" t="str">
        <f t="shared" si="876"/>
        <v/>
      </c>
      <c r="P1785" s="6" t="str">
        <f t="shared" si="876"/>
        <v/>
      </c>
    </row>
    <row r="1786" spans="1:16" hidden="1">
      <c r="A1786" t="s">
        <v>18</v>
      </c>
      <c r="B1786" s="63"/>
      <c r="C1786" s="59" t="s">
        <v>58</v>
      </c>
      <c r="D1786" s="59"/>
      <c r="E1786" s="2"/>
      <c r="F1786" s="2"/>
      <c r="G1786" s="6">
        <f>E1786+F1786</f>
        <v>0</v>
      </c>
      <c r="H1786" s="2"/>
      <c r="I1786" s="2"/>
      <c r="J1786" s="6">
        <f>H1786+I1786</f>
        <v>0</v>
      </c>
      <c r="K1786" s="6">
        <f>G1786+J1786</f>
        <v>0</v>
      </c>
      <c r="L1786" s="26"/>
      <c r="M1786" s="2"/>
      <c r="N1786" s="6">
        <f>L1786+M1786</f>
        <v>0</v>
      </c>
      <c r="O1786" s="6" t="str">
        <f t="shared" si="876"/>
        <v/>
      </c>
      <c r="P1786" s="6" t="str">
        <f t="shared" si="876"/>
        <v/>
      </c>
    </row>
    <row r="1787" spans="1:16" hidden="1">
      <c r="A1787" t="s">
        <v>18</v>
      </c>
      <c r="B1787" s="63"/>
      <c r="C1787" s="59" t="s">
        <v>59</v>
      </c>
      <c r="D1787" s="59"/>
      <c r="E1787" s="2"/>
      <c r="F1787" s="2"/>
      <c r="G1787" s="6">
        <f>E1787+F1787</f>
        <v>0</v>
      </c>
      <c r="H1787" s="2"/>
      <c r="I1787" s="2"/>
      <c r="J1787" s="6">
        <f>H1787+I1787</f>
        <v>0</v>
      </c>
      <c r="K1787" s="6">
        <f>G1787+J1787</f>
        <v>0</v>
      </c>
      <c r="L1787" s="26"/>
      <c r="M1787" s="2"/>
      <c r="N1787" s="6">
        <f>L1787+M1787</f>
        <v>0</v>
      </c>
      <c r="O1787" s="6" t="str">
        <f t="shared" si="876"/>
        <v/>
      </c>
      <c r="P1787" s="6" t="str">
        <f t="shared" si="876"/>
        <v/>
      </c>
    </row>
    <row r="1788" spans="1:16" hidden="1">
      <c r="A1788" t="s">
        <v>18</v>
      </c>
      <c r="B1788" s="63"/>
      <c r="C1788" s="59" t="s">
        <v>60</v>
      </c>
      <c r="D1788" s="59"/>
      <c r="E1788" s="2"/>
      <c r="F1788" s="2"/>
      <c r="G1788" s="6">
        <f>E1788+F1788</f>
        <v>0</v>
      </c>
      <c r="H1788" s="2"/>
      <c r="I1788" s="2"/>
      <c r="J1788" s="6">
        <f>H1788+I1788</f>
        <v>0</v>
      </c>
      <c r="K1788" s="6">
        <f>G1788+J1788</f>
        <v>0</v>
      </c>
      <c r="L1788" s="26"/>
      <c r="M1788" s="2"/>
      <c r="N1788" s="6">
        <f>L1788+M1788</f>
        <v>0</v>
      </c>
      <c r="O1788" s="6" t="str">
        <f t="shared" si="876"/>
        <v/>
      </c>
      <c r="P1788" s="6" t="str">
        <f t="shared" si="876"/>
        <v/>
      </c>
    </row>
    <row r="1789" spans="1:16" hidden="1">
      <c r="A1789" t="s">
        <v>18</v>
      </c>
      <c r="B1789" s="63"/>
      <c r="C1789" s="60" t="s">
        <v>61</v>
      </c>
      <c r="D1789" s="61"/>
      <c r="E1789" s="3">
        <f t="shared" ref="E1789:N1789" si="877">SUM(E1784:E1788)</f>
        <v>5</v>
      </c>
      <c r="F1789" s="3">
        <f t="shared" si="877"/>
        <v>0</v>
      </c>
      <c r="G1789" s="3">
        <f t="shared" si="877"/>
        <v>5</v>
      </c>
      <c r="H1789" s="3">
        <f t="shared" si="877"/>
        <v>306</v>
      </c>
      <c r="I1789" s="3">
        <f t="shared" si="877"/>
        <v>0</v>
      </c>
      <c r="J1789" s="3">
        <f t="shared" si="877"/>
        <v>306</v>
      </c>
      <c r="K1789" s="3">
        <f t="shared" si="877"/>
        <v>311</v>
      </c>
      <c r="L1789" s="24">
        <f t="shared" si="877"/>
        <v>2250</v>
      </c>
      <c r="M1789" s="3">
        <f t="shared" si="877"/>
        <v>0</v>
      </c>
      <c r="N1789" s="3">
        <f t="shared" si="877"/>
        <v>2250</v>
      </c>
      <c r="O1789" s="3">
        <f t="shared" si="876"/>
        <v>7352.94</v>
      </c>
      <c r="P1789" s="3" t="str">
        <f t="shared" si="876"/>
        <v/>
      </c>
    </row>
    <row r="1790" spans="1:16" hidden="1">
      <c r="A1790" t="s">
        <v>18</v>
      </c>
      <c r="B1790" s="63" t="s">
        <v>62</v>
      </c>
      <c r="C1790" s="59" t="s">
        <v>63</v>
      </c>
      <c r="D1790" s="59"/>
      <c r="E1790" s="2">
        <v>2</v>
      </c>
      <c r="F1790" s="2"/>
      <c r="G1790" s="6">
        <f t="shared" ref="G1790:G1796" si="878">E1790+F1790</f>
        <v>2</v>
      </c>
      <c r="H1790" s="2">
        <v>1.5</v>
      </c>
      <c r="I1790" s="2"/>
      <c r="J1790" s="6">
        <f t="shared" ref="J1790:J1796" si="879">H1790+I1790</f>
        <v>1.5</v>
      </c>
      <c r="K1790" s="6">
        <f t="shared" ref="K1790:K1796" si="880">G1790+J1790</f>
        <v>3.5</v>
      </c>
      <c r="L1790" s="26">
        <v>0.70499999999999996</v>
      </c>
      <c r="M1790" s="2"/>
      <c r="N1790" s="6">
        <f t="shared" ref="N1790:N1796" si="881">L1790+M1790</f>
        <v>0.70499999999999996</v>
      </c>
      <c r="O1790" s="6">
        <f t="shared" si="876"/>
        <v>470</v>
      </c>
      <c r="P1790" s="6" t="str">
        <f t="shared" si="876"/>
        <v/>
      </c>
    </row>
    <row r="1791" spans="1:16" hidden="1">
      <c r="A1791" t="s">
        <v>18</v>
      </c>
      <c r="B1791" s="63"/>
      <c r="C1791" s="59" t="s">
        <v>64</v>
      </c>
      <c r="D1791" s="59"/>
      <c r="E1791" s="2">
        <v>110</v>
      </c>
      <c r="F1791" s="2"/>
      <c r="G1791" s="6">
        <f t="shared" si="878"/>
        <v>110</v>
      </c>
      <c r="H1791" s="2">
        <v>734</v>
      </c>
      <c r="I1791" s="2"/>
      <c r="J1791" s="6">
        <f t="shared" si="879"/>
        <v>734</v>
      </c>
      <c r="K1791" s="6">
        <f t="shared" si="880"/>
        <v>844</v>
      </c>
      <c r="L1791" s="26">
        <v>835</v>
      </c>
      <c r="M1791" s="2"/>
      <c r="N1791" s="6">
        <f t="shared" si="881"/>
        <v>835</v>
      </c>
      <c r="O1791" s="6">
        <f t="shared" si="876"/>
        <v>1137.5999999999999</v>
      </c>
      <c r="P1791" s="6" t="str">
        <f t="shared" si="876"/>
        <v/>
      </c>
    </row>
    <row r="1792" spans="1:16" hidden="1">
      <c r="A1792" t="s">
        <v>18</v>
      </c>
      <c r="B1792" s="63"/>
      <c r="C1792" s="59" t="s">
        <v>65</v>
      </c>
      <c r="D1792" s="59"/>
      <c r="E1792" s="2">
        <v>36</v>
      </c>
      <c r="F1792" s="2"/>
      <c r="G1792" s="6">
        <f t="shared" si="878"/>
        <v>36</v>
      </c>
      <c r="H1792" s="2">
        <v>405</v>
      </c>
      <c r="I1792" s="2"/>
      <c r="J1792" s="6">
        <f t="shared" si="879"/>
        <v>405</v>
      </c>
      <c r="K1792" s="6">
        <f t="shared" si="880"/>
        <v>441</v>
      </c>
      <c r="L1792" s="26">
        <v>800</v>
      </c>
      <c r="M1792" s="2"/>
      <c r="N1792" s="6">
        <f t="shared" si="881"/>
        <v>800</v>
      </c>
      <c r="O1792" s="6">
        <f t="shared" si="876"/>
        <v>1975.31</v>
      </c>
      <c r="P1792" s="6" t="str">
        <f t="shared" si="876"/>
        <v/>
      </c>
    </row>
    <row r="1793" spans="1:16" hidden="1">
      <c r="A1793" t="s">
        <v>18</v>
      </c>
      <c r="B1793" s="63"/>
      <c r="C1793" s="59" t="s">
        <v>66</v>
      </c>
      <c r="D1793" s="59"/>
      <c r="E1793" s="2"/>
      <c r="F1793" s="2"/>
      <c r="G1793" s="6">
        <f t="shared" si="878"/>
        <v>0</v>
      </c>
      <c r="H1793" s="2"/>
      <c r="I1793" s="2"/>
      <c r="J1793" s="6">
        <f t="shared" si="879"/>
        <v>0</v>
      </c>
      <c r="K1793" s="6">
        <f t="shared" si="880"/>
        <v>0</v>
      </c>
      <c r="L1793" s="26"/>
      <c r="M1793" s="2"/>
      <c r="N1793" s="6">
        <f t="shared" si="881"/>
        <v>0</v>
      </c>
      <c r="O1793" s="6" t="str">
        <f t="shared" si="876"/>
        <v/>
      </c>
      <c r="P1793" s="6" t="str">
        <f t="shared" si="876"/>
        <v/>
      </c>
    </row>
    <row r="1794" spans="1:16" hidden="1">
      <c r="A1794" t="s">
        <v>18</v>
      </c>
      <c r="B1794" s="63"/>
      <c r="C1794" s="59" t="s">
        <v>67</v>
      </c>
      <c r="D1794" s="59"/>
      <c r="E1794" s="2"/>
      <c r="F1794" s="2"/>
      <c r="G1794" s="6">
        <f t="shared" si="878"/>
        <v>0</v>
      </c>
      <c r="H1794" s="2"/>
      <c r="I1794" s="2"/>
      <c r="J1794" s="6">
        <f t="shared" si="879"/>
        <v>0</v>
      </c>
      <c r="K1794" s="6">
        <f t="shared" si="880"/>
        <v>0</v>
      </c>
      <c r="L1794" s="26"/>
      <c r="M1794" s="2"/>
      <c r="N1794" s="6">
        <f t="shared" si="881"/>
        <v>0</v>
      </c>
      <c r="O1794" s="6" t="str">
        <f t="shared" si="876"/>
        <v/>
      </c>
      <c r="P1794" s="6" t="str">
        <f t="shared" si="876"/>
        <v/>
      </c>
    </row>
    <row r="1795" spans="1:16" hidden="1">
      <c r="A1795" t="s">
        <v>18</v>
      </c>
      <c r="B1795" s="63"/>
      <c r="C1795" s="59" t="s">
        <v>68</v>
      </c>
      <c r="D1795" s="59"/>
      <c r="E1795" s="2"/>
      <c r="F1795" s="2"/>
      <c r="G1795" s="6">
        <f t="shared" si="878"/>
        <v>0</v>
      </c>
      <c r="H1795" s="2"/>
      <c r="I1795" s="2"/>
      <c r="J1795" s="6">
        <f t="shared" si="879"/>
        <v>0</v>
      </c>
      <c r="K1795" s="6">
        <f t="shared" si="880"/>
        <v>0</v>
      </c>
      <c r="L1795" s="26"/>
      <c r="M1795" s="2"/>
      <c r="N1795" s="6">
        <f t="shared" si="881"/>
        <v>0</v>
      </c>
      <c r="O1795" s="6" t="str">
        <f t="shared" si="876"/>
        <v/>
      </c>
      <c r="P1795" s="6" t="str">
        <f t="shared" si="876"/>
        <v/>
      </c>
    </row>
    <row r="1796" spans="1:16" hidden="1">
      <c r="A1796" t="s">
        <v>18</v>
      </c>
      <c r="B1796" s="63"/>
      <c r="C1796" s="59" t="s">
        <v>69</v>
      </c>
      <c r="D1796" s="59"/>
      <c r="E1796" s="2"/>
      <c r="F1796" s="2"/>
      <c r="G1796" s="6">
        <f t="shared" si="878"/>
        <v>0</v>
      </c>
      <c r="H1796" s="2"/>
      <c r="I1796" s="2"/>
      <c r="J1796" s="6">
        <f t="shared" si="879"/>
        <v>0</v>
      </c>
      <c r="K1796" s="6">
        <f t="shared" si="880"/>
        <v>0</v>
      </c>
      <c r="L1796" s="26"/>
      <c r="M1796" s="2"/>
      <c r="N1796" s="6">
        <f t="shared" si="881"/>
        <v>0</v>
      </c>
      <c r="O1796" s="6" t="str">
        <f t="shared" si="876"/>
        <v/>
      </c>
      <c r="P1796" s="6" t="str">
        <f t="shared" si="876"/>
        <v/>
      </c>
    </row>
    <row r="1797" spans="1:16" hidden="1">
      <c r="A1797" t="s">
        <v>18</v>
      </c>
      <c r="B1797" s="63"/>
      <c r="C1797" s="60" t="s">
        <v>70</v>
      </c>
      <c r="D1797" s="61"/>
      <c r="E1797" s="3">
        <f t="shared" ref="E1797:M1797" si="882">SUM(E1790:E1796)</f>
        <v>148</v>
      </c>
      <c r="F1797" s="3">
        <f t="shared" si="882"/>
        <v>0</v>
      </c>
      <c r="G1797" s="3">
        <f t="shared" si="882"/>
        <v>148</v>
      </c>
      <c r="H1797" s="3">
        <f t="shared" si="882"/>
        <v>1140.5</v>
      </c>
      <c r="I1797" s="3">
        <f t="shared" si="882"/>
        <v>0</v>
      </c>
      <c r="J1797" s="3">
        <f t="shared" si="882"/>
        <v>1140.5</v>
      </c>
      <c r="K1797" s="3">
        <f t="shared" si="882"/>
        <v>1288.5</v>
      </c>
      <c r="L1797" s="24">
        <f t="shared" si="882"/>
        <v>1635.7049999999999</v>
      </c>
      <c r="M1797" s="3">
        <f t="shared" si="882"/>
        <v>0</v>
      </c>
      <c r="N1797" s="3">
        <f>SUM(N1790:N1796)</f>
        <v>1635.7049999999999</v>
      </c>
      <c r="O1797" s="3">
        <f t="shared" si="876"/>
        <v>1434.2</v>
      </c>
      <c r="P1797" s="3" t="str">
        <f t="shared" si="876"/>
        <v/>
      </c>
    </row>
    <row r="1798" spans="1:16" hidden="1">
      <c r="A1798" t="s">
        <v>18</v>
      </c>
      <c r="B1798" s="63" t="s">
        <v>71</v>
      </c>
      <c r="C1798" s="59" t="s">
        <v>72</v>
      </c>
      <c r="D1798" s="59"/>
      <c r="E1798" s="2"/>
      <c r="F1798" s="2"/>
      <c r="G1798" s="6">
        <f t="shared" ref="G1798:G1804" si="883">E1798+F1798</f>
        <v>0</v>
      </c>
      <c r="H1798" s="2"/>
      <c r="I1798" s="2"/>
      <c r="J1798" s="6">
        <f t="shared" ref="J1798:J1804" si="884">H1798+I1798</f>
        <v>0</v>
      </c>
      <c r="K1798" s="6">
        <f t="shared" ref="K1798:K1804" si="885">G1798+J1798</f>
        <v>0</v>
      </c>
      <c r="L1798" s="26"/>
      <c r="M1798" s="2"/>
      <c r="N1798" s="6">
        <f t="shared" ref="N1798:N1804" si="886">L1798+M1798</f>
        <v>0</v>
      </c>
      <c r="O1798" s="6" t="str">
        <f t="shared" si="876"/>
        <v/>
      </c>
      <c r="P1798" s="6" t="str">
        <f t="shared" si="876"/>
        <v/>
      </c>
    </row>
    <row r="1799" spans="1:16" hidden="1">
      <c r="A1799" t="s">
        <v>18</v>
      </c>
      <c r="B1799" s="63"/>
      <c r="C1799" s="59" t="s">
        <v>73</v>
      </c>
      <c r="D1799" s="59"/>
      <c r="E1799" s="2"/>
      <c r="F1799" s="2"/>
      <c r="G1799" s="6">
        <f t="shared" si="883"/>
        <v>0</v>
      </c>
      <c r="H1799" s="2"/>
      <c r="I1799" s="2"/>
      <c r="J1799" s="6">
        <f t="shared" si="884"/>
        <v>0</v>
      </c>
      <c r="K1799" s="6">
        <f t="shared" si="885"/>
        <v>0</v>
      </c>
      <c r="L1799" s="26"/>
      <c r="M1799" s="2"/>
      <c r="N1799" s="6">
        <f t="shared" si="886"/>
        <v>0</v>
      </c>
      <c r="O1799" s="6" t="str">
        <f t="shared" si="876"/>
        <v/>
      </c>
      <c r="P1799" s="6" t="str">
        <f t="shared" si="876"/>
        <v/>
      </c>
    </row>
    <row r="1800" spans="1:16" hidden="1">
      <c r="A1800" t="s">
        <v>18</v>
      </c>
      <c r="B1800" s="63"/>
      <c r="C1800" s="59" t="s">
        <v>74</v>
      </c>
      <c r="D1800" s="59"/>
      <c r="E1800" s="2"/>
      <c r="F1800" s="2"/>
      <c r="G1800" s="6">
        <f t="shared" si="883"/>
        <v>0</v>
      </c>
      <c r="H1800" s="2"/>
      <c r="I1800" s="2"/>
      <c r="J1800" s="6">
        <f t="shared" si="884"/>
        <v>0</v>
      </c>
      <c r="K1800" s="6">
        <f t="shared" si="885"/>
        <v>0</v>
      </c>
      <c r="L1800" s="26"/>
      <c r="M1800" s="2"/>
      <c r="N1800" s="6">
        <f t="shared" si="886"/>
        <v>0</v>
      </c>
      <c r="O1800" s="6" t="str">
        <f t="shared" si="876"/>
        <v/>
      </c>
      <c r="P1800" s="6" t="str">
        <f t="shared" si="876"/>
        <v/>
      </c>
    </row>
    <row r="1801" spans="1:16" hidden="1">
      <c r="A1801" t="s">
        <v>18</v>
      </c>
      <c r="B1801" s="63"/>
      <c r="C1801" s="59" t="s">
        <v>75</v>
      </c>
      <c r="D1801" s="59"/>
      <c r="E1801" s="2"/>
      <c r="F1801" s="2"/>
      <c r="G1801" s="6">
        <f t="shared" si="883"/>
        <v>0</v>
      </c>
      <c r="H1801" s="2"/>
      <c r="I1801" s="2"/>
      <c r="J1801" s="6">
        <f t="shared" si="884"/>
        <v>0</v>
      </c>
      <c r="K1801" s="6">
        <f t="shared" si="885"/>
        <v>0</v>
      </c>
      <c r="L1801" s="26"/>
      <c r="M1801" s="2"/>
      <c r="N1801" s="6">
        <f t="shared" si="886"/>
        <v>0</v>
      </c>
      <c r="O1801" s="6" t="str">
        <f t="shared" si="876"/>
        <v/>
      </c>
      <c r="P1801" s="6" t="str">
        <f t="shared" si="876"/>
        <v/>
      </c>
    </row>
    <row r="1802" spans="1:16" hidden="1">
      <c r="A1802" t="s">
        <v>18</v>
      </c>
      <c r="B1802" s="63"/>
      <c r="C1802" s="59" t="s">
        <v>76</v>
      </c>
      <c r="D1802" s="59"/>
      <c r="E1802" s="2"/>
      <c r="F1802" s="2"/>
      <c r="G1802" s="6">
        <f t="shared" si="883"/>
        <v>0</v>
      </c>
      <c r="H1802" s="2"/>
      <c r="I1802" s="2"/>
      <c r="J1802" s="6">
        <f t="shared" si="884"/>
        <v>0</v>
      </c>
      <c r="K1802" s="6">
        <f t="shared" si="885"/>
        <v>0</v>
      </c>
      <c r="L1802" s="26"/>
      <c r="M1802" s="2"/>
      <c r="N1802" s="6">
        <f t="shared" si="886"/>
        <v>0</v>
      </c>
      <c r="O1802" s="6" t="str">
        <f t="shared" si="876"/>
        <v/>
      </c>
      <c r="P1802" s="6" t="str">
        <f t="shared" si="876"/>
        <v/>
      </c>
    </row>
    <row r="1803" spans="1:16" hidden="1">
      <c r="A1803" t="s">
        <v>18</v>
      </c>
      <c r="B1803" s="63"/>
      <c r="C1803" s="59" t="s">
        <v>77</v>
      </c>
      <c r="D1803" s="59"/>
      <c r="E1803" s="2"/>
      <c r="F1803" s="2"/>
      <c r="G1803" s="6">
        <f t="shared" si="883"/>
        <v>0</v>
      </c>
      <c r="H1803" s="2">
        <v>0.1</v>
      </c>
      <c r="I1803" s="2"/>
      <c r="J1803" s="6">
        <f t="shared" si="884"/>
        <v>0.1</v>
      </c>
      <c r="K1803" s="6">
        <f t="shared" si="885"/>
        <v>0.1</v>
      </c>
      <c r="L1803" s="26"/>
      <c r="M1803" s="2"/>
      <c r="N1803" s="6">
        <f t="shared" si="886"/>
        <v>0</v>
      </c>
      <c r="O1803" s="6">
        <f t="shared" si="876"/>
        <v>0</v>
      </c>
      <c r="P1803" s="6" t="str">
        <f t="shared" si="876"/>
        <v/>
      </c>
    </row>
    <row r="1804" spans="1:16" hidden="1">
      <c r="A1804" t="s">
        <v>18</v>
      </c>
      <c r="B1804" s="63"/>
      <c r="C1804" s="59" t="s">
        <v>78</v>
      </c>
      <c r="D1804" s="59"/>
      <c r="E1804" s="2"/>
      <c r="F1804" s="2"/>
      <c r="G1804" s="6">
        <f t="shared" si="883"/>
        <v>0</v>
      </c>
      <c r="H1804" s="2"/>
      <c r="I1804" s="2"/>
      <c r="J1804" s="6">
        <f t="shared" si="884"/>
        <v>0</v>
      </c>
      <c r="K1804" s="6">
        <f t="shared" si="885"/>
        <v>0</v>
      </c>
      <c r="L1804" s="26"/>
      <c r="M1804" s="2"/>
      <c r="N1804" s="6">
        <f t="shared" si="886"/>
        <v>0</v>
      </c>
      <c r="O1804" s="6" t="str">
        <f t="shared" si="876"/>
        <v/>
      </c>
      <c r="P1804" s="6" t="str">
        <f t="shared" si="876"/>
        <v/>
      </c>
    </row>
    <row r="1805" spans="1:16" hidden="1">
      <c r="A1805" t="s">
        <v>18</v>
      </c>
      <c r="B1805" s="63"/>
      <c r="C1805" s="60" t="s">
        <v>79</v>
      </c>
      <c r="D1805" s="61"/>
      <c r="E1805" s="3">
        <f t="shared" ref="E1805:M1805" si="887">SUM(E1798:E1804)</f>
        <v>0</v>
      </c>
      <c r="F1805" s="3">
        <f t="shared" si="887"/>
        <v>0</v>
      </c>
      <c r="G1805" s="3">
        <f t="shared" si="887"/>
        <v>0</v>
      </c>
      <c r="H1805" s="3">
        <f t="shared" si="887"/>
        <v>0.1</v>
      </c>
      <c r="I1805" s="3">
        <f t="shared" si="887"/>
        <v>0</v>
      </c>
      <c r="J1805" s="3">
        <f t="shared" si="887"/>
        <v>0.1</v>
      </c>
      <c r="K1805" s="3">
        <f t="shared" si="887"/>
        <v>0.1</v>
      </c>
      <c r="L1805" s="24">
        <f t="shared" si="887"/>
        <v>0</v>
      </c>
      <c r="M1805" s="3">
        <f t="shared" si="887"/>
        <v>0</v>
      </c>
      <c r="N1805" s="3">
        <f>SUM(N1798:N1804)</f>
        <v>0</v>
      </c>
      <c r="O1805" s="3">
        <f t="shared" si="876"/>
        <v>0</v>
      </c>
      <c r="P1805" s="3" t="str">
        <f t="shared" si="876"/>
        <v/>
      </c>
    </row>
    <row r="1806" spans="1:16" hidden="1">
      <c r="A1806" t="s">
        <v>18</v>
      </c>
      <c r="B1806" s="63" t="s">
        <v>80</v>
      </c>
      <c r="C1806" s="59" t="s">
        <v>81</v>
      </c>
      <c r="D1806" s="59"/>
      <c r="E1806" s="2"/>
      <c r="F1806" s="2"/>
      <c r="G1806" s="6">
        <f t="shared" ref="G1806:G1813" si="888">E1806+F1806</f>
        <v>0</v>
      </c>
      <c r="H1806" s="2"/>
      <c r="I1806" s="2"/>
      <c r="J1806" s="6">
        <f t="shared" ref="J1806:J1813" si="889">H1806+I1806</f>
        <v>0</v>
      </c>
      <c r="K1806" s="6">
        <f t="shared" ref="K1806:K1813" si="890">G1806+J1806</f>
        <v>0</v>
      </c>
      <c r="L1806" s="26"/>
      <c r="M1806" s="2"/>
      <c r="N1806" s="6">
        <f t="shared" ref="N1806:N1813" si="891">L1806+M1806</f>
        <v>0</v>
      </c>
      <c r="O1806" s="6" t="str">
        <f t="shared" si="876"/>
        <v/>
      </c>
      <c r="P1806" s="6" t="str">
        <f t="shared" si="876"/>
        <v/>
      </c>
    </row>
    <row r="1807" spans="1:16" hidden="1">
      <c r="A1807" t="s">
        <v>18</v>
      </c>
      <c r="B1807" s="63"/>
      <c r="C1807" s="70" t="s">
        <v>82</v>
      </c>
      <c r="D1807" s="30" t="s">
        <v>83</v>
      </c>
      <c r="E1807" s="2"/>
      <c r="F1807" s="2"/>
      <c r="G1807" s="6">
        <f t="shared" si="888"/>
        <v>0</v>
      </c>
      <c r="H1807" s="2"/>
      <c r="I1807" s="2"/>
      <c r="J1807" s="6">
        <f t="shared" si="889"/>
        <v>0</v>
      </c>
      <c r="K1807" s="6">
        <f t="shared" si="890"/>
        <v>0</v>
      </c>
      <c r="L1807" s="26"/>
      <c r="M1807" s="2"/>
      <c r="N1807" s="6">
        <f t="shared" si="891"/>
        <v>0</v>
      </c>
      <c r="O1807" s="6" t="str">
        <f t="shared" si="876"/>
        <v/>
      </c>
      <c r="P1807" s="6" t="str">
        <f t="shared" si="876"/>
        <v/>
      </c>
    </row>
    <row r="1808" spans="1:16" hidden="1">
      <c r="A1808" t="s">
        <v>18</v>
      </c>
      <c r="B1808" s="63"/>
      <c r="C1808" s="70"/>
      <c r="D1808" s="30" t="s">
        <v>84</v>
      </c>
      <c r="E1808" s="2"/>
      <c r="F1808" s="2"/>
      <c r="G1808" s="6">
        <f t="shared" si="888"/>
        <v>0</v>
      </c>
      <c r="H1808" s="2"/>
      <c r="I1808" s="2"/>
      <c r="J1808" s="6">
        <f t="shared" si="889"/>
        <v>0</v>
      </c>
      <c r="K1808" s="6">
        <f t="shared" si="890"/>
        <v>0</v>
      </c>
      <c r="L1808" s="26"/>
      <c r="M1808" s="2"/>
      <c r="N1808" s="6">
        <f t="shared" si="891"/>
        <v>0</v>
      </c>
      <c r="O1808" s="6" t="str">
        <f t="shared" si="876"/>
        <v/>
      </c>
      <c r="P1808" s="6" t="str">
        <f t="shared" si="876"/>
        <v/>
      </c>
    </row>
    <row r="1809" spans="1:16" hidden="1">
      <c r="A1809" t="s">
        <v>18</v>
      </c>
      <c r="B1809" s="63"/>
      <c r="C1809" s="70"/>
      <c r="D1809" s="30" t="s">
        <v>85</v>
      </c>
      <c r="E1809" s="2"/>
      <c r="F1809" s="2"/>
      <c r="G1809" s="6">
        <f t="shared" si="888"/>
        <v>0</v>
      </c>
      <c r="H1809" s="2"/>
      <c r="I1809" s="2"/>
      <c r="J1809" s="6">
        <f t="shared" si="889"/>
        <v>0</v>
      </c>
      <c r="K1809" s="6">
        <f t="shared" si="890"/>
        <v>0</v>
      </c>
      <c r="L1809" s="26"/>
      <c r="M1809" s="2"/>
      <c r="N1809" s="6">
        <f t="shared" si="891"/>
        <v>0</v>
      </c>
      <c r="O1809" s="6" t="str">
        <f t="shared" si="876"/>
        <v/>
      </c>
      <c r="P1809" s="6" t="str">
        <f t="shared" si="876"/>
        <v/>
      </c>
    </row>
    <row r="1810" spans="1:16" hidden="1">
      <c r="A1810" t="s">
        <v>18</v>
      </c>
      <c r="B1810" s="63"/>
      <c r="C1810" s="70"/>
      <c r="D1810" s="30" t="s">
        <v>86</v>
      </c>
      <c r="E1810" s="2"/>
      <c r="F1810" s="2"/>
      <c r="G1810" s="6">
        <f t="shared" si="888"/>
        <v>0</v>
      </c>
      <c r="H1810" s="2"/>
      <c r="I1810" s="2"/>
      <c r="J1810" s="6">
        <f t="shared" si="889"/>
        <v>0</v>
      </c>
      <c r="K1810" s="6">
        <f t="shared" si="890"/>
        <v>0</v>
      </c>
      <c r="L1810" s="26"/>
      <c r="M1810" s="2"/>
      <c r="N1810" s="6">
        <f t="shared" si="891"/>
        <v>0</v>
      </c>
      <c r="O1810" s="6" t="str">
        <f t="shared" si="876"/>
        <v/>
      </c>
      <c r="P1810" s="6" t="str">
        <f t="shared" si="876"/>
        <v/>
      </c>
    </row>
    <row r="1811" spans="1:16" hidden="1">
      <c r="A1811" t="s">
        <v>18</v>
      </c>
      <c r="B1811" s="63"/>
      <c r="C1811" s="70"/>
      <c r="D1811" s="30" t="s">
        <v>87</v>
      </c>
      <c r="E1811" s="2"/>
      <c r="F1811" s="2"/>
      <c r="G1811" s="6">
        <f t="shared" si="888"/>
        <v>0</v>
      </c>
      <c r="H1811" s="2"/>
      <c r="I1811" s="2"/>
      <c r="J1811" s="6">
        <f t="shared" si="889"/>
        <v>0</v>
      </c>
      <c r="K1811" s="6">
        <f t="shared" si="890"/>
        <v>0</v>
      </c>
      <c r="L1811" s="26"/>
      <c r="M1811" s="2"/>
      <c r="N1811" s="6">
        <f t="shared" si="891"/>
        <v>0</v>
      </c>
      <c r="O1811" s="6" t="str">
        <f t="shared" si="876"/>
        <v/>
      </c>
      <c r="P1811" s="6" t="str">
        <f t="shared" si="876"/>
        <v/>
      </c>
    </row>
    <row r="1812" spans="1:16" hidden="1">
      <c r="A1812" t="s">
        <v>18</v>
      </c>
      <c r="B1812" s="63"/>
      <c r="C1812" s="70"/>
      <c r="D1812" s="30" t="s">
        <v>88</v>
      </c>
      <c r="E1812" s="2"/>
      <c r="F1812" s="2"/>
      <c r="G1812" s="6">
        <f t="shared" si="888"/>
        <v>0</v>
      </c>
      <c r="H1812" s="2"/>
      <c r="I1812" s="2"/>
      <c r="J1812" s="6">
        <f t="shared" si="889"/>
        <v>0</v>
      </c>
      <c r="K1812" s="6">
        <f t="shared" si="890"/>
        <v>0</v>
      </c>
      <c r="L1812" s="26"/>
      <c r="M1812" s="2"/>
      <c r="N1812" s="6">
        <f t="shared" si="891"/>
        <v>0</v>
      </c>
      <c r="O1812" s="6" t="str">
        <f t="shared" si="876"/>
        <v/>
      </c>
      <c r="P1812" s="6" t="str">
        <f t="shared" si="876"/>
        <v/>
      </c>
    </row>
    <row r="1813" spans="1:16" hidden="1">
      <c r="A1813" t="s">
        <v>18</v>
      </c>
      <c r="B1813" s="63"/>
      <c r="C1813" s="70"/>
      <c r="D1813" s="30" t="s">
        <v>89</v>
      </c>
      <c r="E1813" s="2"/>
      <c r="F1813" s="2"/>
      <c r="G1813" s="6">
        <f t="shared" si="888"/>
        <v>0</v>
      </c>
      <c r="H1813" s="2"/>
      <c r="I1813" s="2"/>
      <c r="J1813" s="6">
        <f t="shared" si="889"/>
        <v>0</v>
      </c>
      <c r="K1813" s="6">
        <f t="shared" si="890"/>
        <v>0</v>
      </c>
      <c r="L1813" s="26"/>
      <c r="M1813" s="2"/>
      <c r="N1813" s="6">
        <f t="shared" si="891"/>
        <v>0</v>
      </c>
      <c r="O1813" s="6" t="str">
        <f t="shared" si="876"/>
        <v/>
      </c>
      <c r="P1813" s="6" t="str">
        <f t="shared" si="876"/>
        <v/>
      </c>
    </row>
    <row r="1814" spans="1:16" hidden="1">
      <c r="A1814" t="s">
        <v>18</v>
      </c>
      <c r="B1814" s="63"/>
      <c r="C1814" s="70"/>
      <c r="D1814" s="3" t="s">
        <v>90</v>
      </c>
      <c r="E1814" s="3">
        <f t="shared" ref="E1814:M1814" si="892">SUM(E1807:E1813)</f>
        <v>0</v>
      </c>
      <c r="F1814" s="3">
        <f t="shared" si="892"/>
        <v>0</v>
      </c>
      <c r="G1814" s="3">
        <f t="shared" si="892"/>
        <v>0</v>
      </c>
      <c r="H1814" s="3">
        <f t="shared" si="892"/>
        <v>0</v>
      </c>
      <c r="I1814" s="3">
        <f t="shared" si="892"/>
        <v>0</v>
      </c>
      <c r="J1814" s="3">
        <f t="shared" si="892"/>
        <v>0</v>
      </c>
      <c r="K1814" s="3">
        <f t="shared" si="892"/>
        <v>0</v>
      </c>
      <c r="L1814" s="24">
        <f t="shared" si="892"/>
        <v>0</v>
      </c>
      <c r="M1814" s="3">
        <f t="shared" si="892"/>
        <v>0</v>
      </c>
      <c r="N1814" s="3">
        <f>SUM(N1807:N1813)</f>
        <v>0</v>
      </c>
      <c r="O1814" s="3" t="str">
        <f t="shared" si="876"/>
        <v/>
      </c>
      <c r="P1814" s="3" t="str">
        <f t="shared" si="876"/>
        <v/>
      </c>
    </row>
    <row r="1815" spans="1:16" hidden="1">
      <c r="A1815" t="s">
        <v>18</v>
      </c>
      <c r="B1815" s="63"/>
      <c r="C1815" s="59" t="s">
        <v>91</v>
      </c>
      <c r="D1815" s="59"/>
      <c r="E1815" s="2">
        <v>1</v>
      </c>
      <c r="F1815" s="2"/>
      <c r="G1815" s="6">
        <f t="shared" ref="G1815:G1821" si="893">E1815+F1815</f>
        <v>1</v>
      </c>
      <c r="H1815" s="2">
        <v>36</v>
      </c>
      <c r="I1815" s="2"/>
      <c r="J1815" s="6">
        <f t="shared" ref="J1815:J1821" si="894">H1815+I1815</f>
        <v>36</v>
      </c>
      <c r="K1815" s="6">
        <f t="shared" ref="K1815:K1821" si="895">G1815+J1815</f>
        <v>37</v>
      </c>
      <c r="L1815" s="26">
        <v>161</v>
      </c>
      <c r="M1815" s="2"/>
      <c r="N1815" s="6">
        <f t="shared" ref="N1815:N1821" si="896">L1815+M1815</f>
        <v>161</v>
      </c>
      <c r="O1815" s="6">
        <f t="shared" si="876"/>
        <v>4472.22</v>
      </c>
      <c r="P1815" s="6" t="str">
        <f t="shared" si="876"/>
        <v/>
      </c>
    </row>
    <row r="1816" spans="1:16" hidden="1">
      <c r="A1816" t="s">
        <v>18</v>
      </c>
      <c r="B1816" s="63"/>
      <c r="C1816" s="59" t="s">
        <v>92</v>
      </c>
      <c r="D1816" s="59"/>
      <c r="E1816" s="2"/>
      <c r="F1816" s="2"/>
      <c r="G1816" s="6">
        <f t="shared" si="893"/>
        <v>0</v>
      </c>
      <c r="H1816" s="2">
        <v>2.7</v>
      </c>
      <c r="I1816" s="2"/>
      <c r="J1816" s="6">
        <f t="shared" si="894"/>
        <v>2.7</v>
      </c>
      <c r="K1816" s="6">
        <f t="shared" si="895"/>
        <v>2.7</v>
      </c>
      <c r="L1816" s="26">
        <v>10</v>
      </c>
      <c r="M1816" s="2"/>
      <c r="N1816" s="6">
        <f t="shared" si="896"/>
        <v>10</v>
      </c>
      <c r="O1816" s="6">
        <f t="shared" si="876"/>
        <v>3703.7</v>
      </c>
      <c r="P1816" s="6" t="str">
        <f t="shared" si="876"/>
        <v/>
      </c>
    </row>
    <row r="1817" spans="1:16" hidden="1">
      <c r="A1817" t="s">
        <v>18</v>
      </c>
      <c r="B1817" s="63"/>
      <c r="C1817" s="59" t="s">
        <v>93</v>
      </c>
      <c r="D1817" s="59"/>
      <c r="E1817" s="2"/>
      <c r="F1817" s="2"/>
      <c r="G1817" s="6">
        <f t="shared" si="893"/>
        <v>0</v>
      </c>
      <c r="H1817" s="2">
        <v>0.4</v>
      </c>
      <c r="I1817" s="2"/>
      <c r="J1817" s="6">
        <f t="shared" si="894"/>
        <v>0.4</v>
      </c>
      <c r="K1817" s="6">
        <f t="shared" si="895"/>
        <v>0.4</v>
      </c>
      <c r="L1817" s="26">
        <v>2</v>
      </c>
      <c r="M1817" s="2"/>
      <c r="N1817" s="6">
        <f t="shared" si="896"/>
        <v>2</v>
      </c>
      <c r="O1817" s="6">
        <f t="shared" si="876"/>
        <v>5000</v>
      </c>
      <c r="P1817" s="6" t="str">
        <f t="shared" si="876"/>
        <v/>
      </c>
    </row>
    <row r="1818" spans="1:16" hidden="1">
      <c r="A1818" t="s">
        <v>18</v>
      </c>
      <c r="B1818" s="63"/>
      <c r="C1818" s="59" t="s">
        <v>94</v>
      </c>
      <c r="D1818" s="59"/>
      <c r="E1818" s="2"/>
      <c r="F1818" s="2"/>
      <c r="G1818" s="6">
        <f t="shared" si="893"/>
        <v>0</v>
      </c>
      <c r="H1818" s="2"/>
      <c r="I1818" s="2"/>
      <c r="J1818" s="6">
        <f t="shared" si="894"/>
        <v>0</v>
      </c>
      <c r="K1818" s="6">
        <f t="shared" si="895"/>
        <v>0</v>
      </c>
      <c r="L1818" s="26"/>
      <c r="M1818" s="2"/>
      <c r="N1818" s="6">
        <f t="shared" si="896"/>
        <v>0</v>
      </c>
      <c r="O1818" s="6" t="str">
        <f t="shared" si="876"/>
        <v/>
      </c>
      <c r="P1818" s="6" t="str">
        <f t="shared" si="876"/>
        <v/>
      </c>
    </row>
    <row r="1819" spans="1:16" hidden="1">
      <c r="A1819" t="s">
        <v>18</v>
      </c>
      <c r="B1819" s="63"/>
      <c r="C1819" s="59" t="s">
        <v>95</v>
      </c>
      <c r="D1819" s="59"/>
      <c r="E1819" s="2"/>
      <c r="F1819" s="2"/>
      <c r="G1819" s="6">
        <f t="shared" si="893"/>
        <v>0</v>
      </c>
      <c r="H1819" s="2"/>
      <c r="I1819" s="2"/>
      <c r="J1819" s="6">
        <f t="shared" si="894"/>
        <v>0</v>
      </c>
      <c r="K1819" s="6">
        <f t="shared" si="895"/>
        <v>0</v>
      </c>
      <c r="L1819" s="26"/>
      <c r="M1819" s="2"/>
      <c r="N1819" s="6">
        <f t="shared" si="896"/>
        <v>0</v>
      </c>
      <c r="O1819" s="6" t="str">
        <f t="shared" si="876"/>
        <v/>
      </c>
      <c r="P1819" s="6" t="str">
        <f t="shared" si="876"/>
        <v/>
      </c>
    </row>
    <row r="1820" spans="1:16" hidden="1">
      <c r="A1820" t="s">
        <v>18</v>
      </c>
      <c r="B1820" s="63"/>
      <c r="C1820" s="59" t="s">
        <v>96</v>
      </c>
      <c r="D1820" s="59"/>
      <c r="E1820" s="2">
        <v>2</v>
      </c>
      <c r="F1820" s="2"/>
      <c r="G1820" s="6">
        <f t="shared" si="893"/>
        <v>2</v>
      </c>
      <c r="H1820" s="2">
        <v>32</v>
      </c>
      <c r="I1820" s="2"/>
      <c r="J1820" s="6">
        <f t="shared" si="894"/>
        <v>32</v>
      </c>
      <c r="K1820" s="6">
        <f t="shared" si="895"/>
        <v>34</v>
      </c>
      <c r="L1820" s="26">
        <v>20</v>
      </c>
      <c r="M1820" s="2"/>
      <c r="N1820" s="6">
        <f t="shared" si="896"/>
        <v>20</v>
      </c>
      <c r="O1820" s="6">
        <f t="shared" si="876"/>
        <v>625</v>
      </c>
      <c r="P1820" s="6" t="str">
        <f t="shared" si="876"/>
        <v/>
      </c>
    </row>
    <row r="1821" spans="1:16" hidden="1">
      <c r="A1821" t="s">
        <v>18</v>
      </c>
      <c r="B1821" s="63"/>
      <c r="C1821" s="59" t="s">
        <v>97</v>
      </c>
      <c r="D1821" s="59"/>
      <c r="E1821" s="2"/>
      <c r="F1821" s="2"/>
      <c r="G1821" s="6">
        <f t="shared" si="893"/>
        <v>0</v>
      </c>
      <c r="H1821" s="2"/>
      <c r="I1821" s="2"/>
      <c r="J1821" s="6">
        <f t="shared" si="894"/>
        <v>0</v>
      </c>
      <c r="K1821" s="6">
        <f t="shared" si="895"/>
        <v>0</v>
      </c>
      <c r="L1821" s="26"/>
      <c r="M1821" s="2"/>
      <c r="N1821" s="6">
        <f t="shared" si="896"/>
        <v>0</v>
      </c>
      <c r="O1821" s="6" t="str">
        <f t="shared" si="876"/>
        <v/>
      </c>
      <c r="P1821" s="6" t="str">
        <f t="shared" si="876"/>
        <v/>
      </c>
    </row>
    <row r="1822" spans="1:16" hidden="1">
      <c r="A1822" t="s">
        <v>18</v>
      </c>
      <c r="B1822" s="63"/>
      <c r="C1822" s="60" t="s">
        <v>98</v>
      </c>
      <c r="D1822" s="61"/>
      <c r="E1822" s="3">
        <f>SUM(E1806:E1821)-E1814</f>
        <v>3</v>
      </c>
      <c r="F1822" s="3">
        <f>SUM(F1806:F1821)-F1814</f>
        <v>0</v>
      </c>
      <c r="G1822" s="3">
        <f t="shared" ref="G1822:M1822" si="897">SUM(G1806:G1821)-G1814</f>
        <v>3</v>
      </c>
      <c r="H1822" s="3">
        <f t="shared" si="897"/>
        <v>71.099999999999994</v>
      </c>
      <c r="I1822" s="3">
        <f t="shared" si="897"/>
        <v>0</v>
      </c>
      <c r="J1822" s="3">
        <f t="shared" si="897"/>
        <v>71.099999999999994</v>
      </c>
      <c r="K1822" s="3">
        <f t="shared" si="897"/>
        <v>74.099999999999994</v>
      </c>
      <c r="L1822" s="24">
        <f t="shared" si="897"/>
        <v>193</v>
      </c>
      <c r="M1822" s="3">
        <f t="shared" si="897"/>
        <v>0</v>
      </c>
      <c r="N1822" s="3">
        <f>SUM(N1806:N1821)-N1814</f>
        <v>193</v>
      </c>
      <c r="O1822" s="3">
        <f t="shared" si="876"/>
        <v>2714.49</v>
      </c>
      <c r="P1822" s="3" t="str">
        <f t="shared" si="876"/>
        <v/>
      </c>
    </row>
    <row r="1823" spans="1:16" hidden="1">
      <c r="A1823" t="s">
        <v>18</v>
      </c>
      <c r="B1823" s="63" t="s">
        <v>99</v>
      </c>
      <c r="C1823" s="59" t="s">
        <v>100</v>
      </c>
      <c r="D1823" s="59"/>
      <c r="E1823" s="2"/>
      <c r="F1823" s="2"/>
      <c r="G1823" s="6">
        <f t="shared" ref="G1823:G1831" si="898">E1823+F1823</f>
        <v>0</v>
      </c>
      <c r="H1823" s="2"/>
      <c r="I1823" s="2"/>
      <c r="J1823" s="6">
        <f t="shared" ref="J1823:J1831" si="899">H1823+I1823</f>
        <v>0</v>
      </c>
      <c r="K1823" s="6">
        <f t="shared" ref="K1823:K1831" si="900">G1823+J1823</f>
        <v>0</v>
      </c>
      <c r="L1823" s="26"/>
      <c r="M1823" s="2"/>
      <c r="N1823" s="6">
        <f t="shared" ref="N1823:N1831" si="901">L1823+M1823</f>
        <v>0</v>
      </c>
      <c r="O1823" s="6" t="str">
        <f t="shared" si="876"/>
        <v/>
      </c>
      <c r="P1823" s="6" t="str">
        <f t="shared" si="876"/>
        <v/>
      </c>
    </row>
    <row r="1824" spans="1:16" hidden="1">
      <c r="A1824" t="s">
        <v>18</v>
      </c>
      <c r="B1824" s="63"/>
      <c r="C1824" s="59" t="s">
        <v>101</v>
      </c>
      <c r="D1824" s="59"/>
      <c r="E1824" s="2"/>
      <c r="F1824" s="2"/>
      <c r="G1824" s="6">
        <f t="shared" si="898"/>
        <v>0</v>
      </c>
      <c r="H1824" s="2"/>
      <c r="I1824" s="2"/>
      <c r="J1824" s="6">
        <f t="shared" si="899"/>
        <v>0</v>
      </c>
      <c r="K1824" s="6">
        <f t="shared" si="900"/>
        <v>0</v>
      </c>
      <c r="L1824" s="26"/>
      <c r="M1824" s="2"/>
      <c r="N1824" s="6">
        <f t="shared" si="901"/>
        <v>0</v>
      </c>
      <c r="O1824" s="6" t="str">
        <f t="shared" si="876"/>
        <v/>
      </c>
      <c r="P1824" s="6" t="str">
        <f t="shared" si="876"/>
        <v/>
      </c>
    </row>
    <row r="1825" spans="1:16" hidden="1">
      <c r="A1825" t="s">
        <v>18</v>
      </c>
      <c r="B1825" s="63"/>
      <c r="C1825" s="59" t="s">
        <v>102</v>
      </c>
      <c r="D1825" s="59"/>
      <c r="E1825" s="2"/>
      <c r="F1825" s="2"/>
      <c r="G1825" s="6">
        <f t="shared" si="898"/>
        <v>0</v>
      </c>
      <c r="H1825" s="2"/>
      <c r="I1825" s="2"/>
      <c r="J1825" s="6">
        <f t="shared" si="899"/>
        <v>0</v>
      </c>
      <c r="K1825" s="6">
        <f t="shared" si="900"/>
        <v>0</v>
      </c>
      <c r="L1825" s="26"/>
      <c r="M1825" s="2"/>
      <c r="N1825" s="6">
        <f t="shared" si="901"/>
        <v>0</v>
      </c>
      <c r="O1825" s="6" t="str">
        <f t="shared" si="876"/>
        <v/>
      </c>
      <c r="P1825" s="6" t="str">
        <f t="shared" si="876"/>
        <v/>
      </c>
    </row>
    <row r="1826" spans="1:16" hidden="1">
      <c r="A1826" t="s">
        <v>18</v>
      </c>
      <c r="B1826" s="63"/>
      <c r="C1826" s="59" t="s">
        <v>103</v>
      </c>
      <c r="D1826" s="59"/>
      <c r="E1826" s="2"/>
      <c r="F1826" s="2"/>
      <c r="G1826" s="6">
        <f t="shared" si="898"/>
        <v>0</v>
      </c>
      <c r="H1826" s="2"/>
      <c r="I1826" s="2"/>
      <c r="J1826" s="6">
        <f t="shared" si="899"/>
        <v>0</v>
      </c>
      <c r="K1826" s="6">
        <f t="shared" si="900"/>
        <v>0</v>
      </c>
      <c r="L1826" s="26"/>
      <c r="M1826" s="2"/>
      <c r="N1826" s="6">
        <f t="shared" si="901"/>
        <v>0</v>
      </c>
      <c r="O1826" s="6" t="str">
        <f t="shared" si="876"/>
        <v/>
      </c>
      <c r="P1826" s="6" t="str">
        <f t="shared" si="876"/>
        <v/>
      </c>
    </row>
    <row r="1827" spans="1:16" hidden="1">
      <c r="A1827" t="s">
        <v>18</v>
      </c>
      <c r="B1827" s="63"/>
      <c r="C1827" s="59" t="s">
        <v>104</v>
      </c>
      <c r="D1827" s="59"/>
      <c r="E1827" s="2"/>
      <c r="F1827" s="2"/>
      <c r="G1827" s="6">
        <f t="shared" si="898"/>
        <v>0</v>
      </c>
      <c r="H1827" s="2"/>
      <c r="I1827" s="2"/>
      <c r="J1827" s="6">
        <f t="shared" si="899"/>
        <v>0</v>
      </c>
      <c r="K1827" s="6">
        <f t="shared" si="900"/>
        <v>0</v>
      </c>
      <c r="L1827" s="26"/>
      <c r="M1827" s="2"/>
      <c r="N1827" s="6">
        <f t="shared" si="901"/>
        <v>0</v>
      </c>
      <c r="O1827" s="6" t="str">
        <f t="shared" si="876"/>
        <v/>
      </c>
      <c r="P1827" s="6" t="str">
        <f t="shared" si="876"/>
        <v/>
      </c>
    </row>
    <row r="1828" spans="1:16" hidden="1">
      <c r="A1828" t="s">
        <v>18</v>
      </c>
      <c r="B1828" s="63"/>
      <c r="C1828" s="59" t="s">
        <v>105</v>
      </c>
      <c r="D1828" s="59"/>
      <c r="E1828" s="2"/>
      <c r="F1828" s="2"/>
      <c r="G1828" s="6">
        <f t="shared" si="898"/>
        <v>0</v>
      </c>
      <c r="H1828" s="2"/>
      <c r="I1828" s="2"/>
      <c r="J1828" s="6">
        <f t="shared" si="899"/>
        <v>0</v>
      </c>
      <c r="K1828" s="6">
        <f t="shared" si="900"/>
        <v>0</v>
      </c>
      <c r="L1828" s="26"/>
      <c r="M1828" s="2"/>
      <c r="N1828" s="6">
        <f t="shared" si="901"/>
        <v>0</v>
      </c>
      <c r="O1828" s="6" t="str">
        <f t="shared" si="876"/>
        <v/>
      </c>
      <c r="P1828" s="6" t="str">
        <f t="shared" si="876"/>
        <v/>
      </c>
    </row>
    <row r="1829" spans="1:16" hidden="1">
      <c r="A1829" t="s">
        <v>18</v>
      </c>
      <c r="B1829" s="63"/>
      <c r="C1829" s="59" t="s">
        <v>106</v>
      </c>
      <c r="D1829" s="59"/>
      <c r="E1829" s="2"/>
      <c r="F1829" s="2"/>
      <c r="G1829" s="6">
        <f t="shared" si="898"/>
        <v>0</v>
      </c>
      <c r="H1829" s="2"/>
      <c r="I1829" s="2"/>
      <c r="J1829" s="6">
        <f t="shared" si="899"/>
        <v>0</v>
      </c>
      <c r="K1829" s="6">
        <f t="shared" si="900"/>
        <v>0</v>
      </c>
      <c r="L1829" s="26"/>
      <c r="M1829" s="2"/>
      <c r="N1829" s="6">
        <f t="shared" si="901"/>
        <v>0</v>
      </c>
      <c r="O1829" s="6" t="str">
        <f t="shared" si="876"/>
        <v/>
      </c>
      <c r="P1829" s="6" t="str">
        <f t="shared" si="876"/>
        <v/>
      </c>
    </row>
    <row r="1830" spans="1:16" hidden="1">
      <c r="A1830" t="s">
        <v>18</v>
      </c>
      <c r="B1830" s="63"/>
      <c r="C1830" s="59" t="s">
        <v>107</v>
      </c>
      <c r="D1830" s="59"/>
      <c r="E1830" s="2"/>
      <c r="F1830" s="2"/>
      <c r="G1830" s="6">
        <f t="shared" si="898"/>
        <v>0</v>
      </c>
      <c r="H1830" s="2"/>
      <c r="I1830" s="2"/>
      <c r="J1830" s="6">
        <f t="shared" si="899"/>
        <v>0</v>
      </c>
      <c r="K1830" s="6">
        <f t="shared" si="900"/>
        <v>0</v>
      </c>
      <c r="L1830" s="26"/>
      <c r="M1830" s="2"/>
      <c r="N1830" s="6">
        <f t="shared" si="901"/>
        <v>0</v>
      </c>
      <c r="O1830" s="6" t="str">
        <f t="shared" si="876"/>
        <v/>
      </c>
      <c r="P1830" s="6" t="str">
        <f t="shared" si="876"/>
        <v/>
      </c>
    </row>
    <row r="1831" spans="1:16" hidden="1">
      <c r="A1831" t="s">
        <v>18</v>
      </c>
      <c r="B1831" s="63"/>
      <c r="C1831" s="59" t="s">
        <v>108</v>
      </c>
      <c r="D1831" s="59"/>
      <c r="E1831" s="2"/>
      <c r="F1831" s="2"/>
      <c r="G1831" s="6">
        <f t="shared" si="898"/>
        <v>0</v>
      </c>
      <c r="H1831" s="2"/>
      <c r="I1831" s="2"/>
      <c r="J1831" s="6">
        <f t="shared" si="899"/>
        <v>0</v>
      </c>
      <c r="K1831" s="6">
        <f t="shared" si="900"/>
        <v>0</v>
      </c>
      <c r="L1831" s="26"/>
      <c r="M1831" s="2"/>
      <c r="N1831" s="6">
        <f t="shared" si="901"/>
        <v>0</v>
      </c>
      <c r="O1831" s="6" t="str">
        <f t="shared" si="876"/>
        <v/>
      </c>
      <c r="P1831" s="6" t="str">
        <f t="shared" si="876"/>
        <v/>
      </c>
    </row>
    <row r="1832" spans="1:16" hidden="1">
      <c r="A1832" t="s">
        <v>18</v>
      </c>
      <c r="B1832" s="63"/>
      <c r="C1832" s="64" t="s">
        <v>109</v>
      </c>
      <c r="D1832" s="65"/>
      <c r="E1832" s="3">
        <f>SUM(E1823:E1831)</f>
        <v>0</v>
      </c>
      <c r="F1832" s="3">
        <f t="shared" ref="F1832:M1832" si="902">SUM(F1823:F1831)</f>
        <v>0</v>
      </c>
      <c r="G1832" s="3">
        <f t="shared" si="902"/>
        <v>0</v>
      </c>
      <c r="H1832" s="3">
        <f t="shared" si="902"/>
        <v>0</v>
      </c>
      <c r="I1832" s="3">
        <f t="shared" si="902"/>
        <v>0</v>
      </c>
      <c r="J1832" s="3">
        <f t="shared" si="902"/>
        <v>0</v>
      </c>
      <c r="K1832" s="3">
        <f t="shared" si="902"/>
        <v>0</v>
      </c>
      <c r="L1832" s="24">
        <f t="shared" si="902"/>
        <v>0</v>
      </c>
      <c r="M1832" s="3">
        <f t="shared" si="902"/>
        <v>0</v>
      </c>
      <c r="N1832" s="3">
        <f>SUM(N1823:N1831)</f>
        <v>0</v>
      </c>
      <c r="O1832" s="3" t="str">
        <f t="shared" si="876"/>
        <v/>
      </c>
      <c r="P1832" s="3" t="str">
        <f t="shared" si="876"/>
        <v/>
      </c>
    </row>
    <row r="1833" spans="1:16" hidden="1">
      <c r="A1833" t="s">
        <v>18</v>
      </c>
      <c r="B1833" s="66" t="s">
        <v>110</v>
      </c>
      <c r="C1833" s="66" t="s">
        <v>111</v>
      </c>
      <c r="D1833" s="30" t="s">
        <v>112</v>
      </c>
      <c r="E1833" s="2"/>
      <c r="F1833" s="2"/>
      <c r="G1833" s="6">
        <f>E1833+F1833</f>
        <v>0</v>
      </c>
      <c r="H1833" s="29">
        <v>0.8</v>
      </c>
      <c r="I1833" s="29">
        <v>0</v>
      </c>
      <c r="J1833" s="6">
        <f>H1833+I1833</f>
        <v>0.8</v>
      </c>
      <c r="K1833" s="6">
        <f>G1833+J1833</f>
        <v>0.8</v>
      </c>
      <c r="L1833" s="29">
        <v>110</v>
      </c>
      <c r="M1833" s="29">
        <v>0</v>
      </c>
      <c r="N1833" s="6">
        <f>L1833+M1833</f>
        <v>110</v>
      </c>
      <c r="O1833" s="13">
        <f t="shared" si="876"/>
        <v>137500</v>
      </c>
      <c r="P1833" s="13" t="str">
        <f t="shared" si="876"/>
        <v/>
      </c>
    </row>
    <row r="1834" spans="1:16" hidden="1">
      <c r="A1834" t="s">
        <v>18</v>
      </c>
      <c r="B1834" s="67"/>
      <c r="C1834" s="67"/>
      <c r="D1834" s="30" t="s">
        <v>24</v>
      </c>
      <c r="E1834" s="2"/>
      <c r="F1834" s="2"/>
      <c r="G1834" s="6">
        <f>E1834+F1834</f>
        <v>0</v>
      </c>
      <c r="H1834" s="29">
        <v>0.6</v>
      </c>
      <c r="I1834" s="29">
        <v>0</v>
      </c>
      <c r="J1834" s="6">
        <f>H1834+I1834</f>
        <v>0.6</v>
      </c>
      <c r="K1834" s="6">
        <f>G1834+J1834</f>
        <v>0.6</v>
      </c>
      <c r="L1834" s="29">
        <v>55</v>
      </c>
      <c r="M1834" s="29">
        <v>0</v>
      </c>
      <c r="N1834" s="6">
        <f>L1834+M1834</f>
        <v>55</v>
      </c>
      <c r="O1834" s="13">
        <f t="shared" si="876"/>
        <v>91666.67</v>
      </c>
      <c r="P1834" s="13" t="str">
        <f t="shared" si="876"/>
        <v/>
      </c>
    </row>
    <row r="1835" spans="1:16" hidden="1">
      <c r="A1835" t="s">
        <v>18</v>
      </c>
      <c r="B1835" s="67"/>
      <c r="C1835" s="67"/>
      <c r="D1835" s="30" t="s">
        <v>25</v>
      </c>
      <c r="E1835" s="2"/>
      <c r="F1835" s="2"/>
      <c r="G1835" s="6">
        <f>E1835+F1835</f>
        <v>0</v>
      </c>
      <c r="H1835" s="29">
        <v>0</v>
      </c>
      <c r="I1835" s="29">
        <v>0</v>
      </c>
      <c r="J1835" s="6">
        <f>H1835+I1835</f>
        <v>0</v>
      </c>
      <c r="K1835" s="6">
        <f>G1835+J1835</f>
        <v>0</v>
      </c>
      <c r="L1835" s="29">
        <v>0</v>
      </c>
      <c r="M1835" s="29">
        <v>0</v>
      </c>
      <c r="N1835" s="6">
        <f>L1835+M1835</f>
        <v>0</v>
      </c>
      <c r="O1835" s="13" t="str">
        <f t="shared" si="876"/>
        <v/>
      </c>
      <c r="P1835" s="13" t="str">
        <f t="shared" si="876"/>
        <v/>
      </c>
    </row>
    <row r="1836" spans="1:16" hidden="1">
      <c r="A1836" t="s">
        <v>18</v>
      </c>
      <c r="B1836" s="67"/>
      <c r="C1836" s="67"/>
      <c r="D1836" s="30" t="s">
        <v>26</v>
      </c>
      <c r="E1836" s="2"/>
      <c r="F1836" s="2"/>
      <c r="G1836" s="6">
        <f>E1836+F1836</f>
        <v>0</v>
      </c>
      <c r="H1836" s="29">
        <v>0</v>
      </c>
      <c r="I1836" s="29">
        <v>0</v>
      </c>
      <c r="J1836" s="6">
        <f>H1836+I1836</f>
        <v>0</v>
      </c>
      <c r="K1836" s="6">
        <f>G1836+J1836</f>
        <v>0</v>
      </c>
      <c r="L1836" s="29">
        <v>0</v>
      </c>
      <c r="M1836" s="29">
        <v>0</v>
      </c>
      <c r="N1836" s="6">
        <f>L1836+M1836</f>
        <v>0</v>
      </c>
      <c r="O1836" s="13" t="str">
        <f t="shared" si="876"/>
        <v/>
      </c>
      <c r="P1836" s="13" t="str">
        <f t="shared" si="876"/>
        <v/>
      </c>
    </row>
    <row r="1837" spans="1:16" hidden="1">
      <c r="A1837" t="s">
        <v>18</v>
      </c>
      <c r="B1837" s="67"/>
      <c r="C1837" s="67"/>
      <c r="D1837" s="30" t="s">
        <v>27</v>
      </c>
      <c r="E1837" s="2"/>
      <c r="F1837" s="2"/>
      <c r="G1837" s="6">
        <f>E1837+F1837</f>
        <v>0</v>
      </c>
      <c r="H1837" s="29">
        <v>0</v>
      </c>
      <c r="I1837" s="29">
        <v>0</v>
      </c>
      <c r="J1837" s="6">
        <f>H1837+I1837</f>
        <v>0</v>
      </c>
      <c r="K1837" s="6">
        <f>G1837+J1837</f>
        <v>0</v>
      </c>
      <c r="L1837" s="29">
        <v>0</v>
      </c>
      <c r="M1837" s="29">
        <v>0</v>
      </c>
      <c r="N1837" s="6">
        <f>L1837+M1837</f>
        <v>0</v>
      </c>
      <c r="O1837" s="13" t="str">
        <f t="shared" si="876"/>
        <v/>
      </c>
      <c r="P1837" s="13" t="str">
        <f t="shared" si="876"/>
        <v/>
      </c>
    </row>
    <row r="1838" spans="1:16" ht="15.75" hidden="1">
      <c r="A1838" t="s">
        <v>18</v>
      </c>
      <c r="B1838" s="67"/>
      <c r="C1838" s="68"/>
      <c r="D1838" s="4" t="s">
        <v>113</v>
      </c>
      <c r="E1838" s="3">
        <f t="shared" ref="E1838:N1838" si="903">SUM(E1833:E1837)</f>
        <v>0</v>
      </c>
      <c r="F1838" s="3">
        <f t="shared" si="903"/>
        <v>0</v>
      </c>
      <c r="G1838" s="3">
        <f t="shared" si="903"/>
        <v>0</v>
      </c>
      <c r="H1838" s="3">
        <f t="shared" si="903"/>
        <v>1.4</v>
      </c>
      <c r="I1838" s="3">
        <f t="shared" si="903"/>
        <v>0</v>
      </c>
      <c r="J1838" s="3">
        <f t="shared" si="903"/>
        <v>1.4</v>
      </c>
      <c r="K1838" s="3">
        <f t="shared" si="903"/>
        <v>1.4</v>
      </c>
      <c r="L1838" s="24">
        <f t="shared" si="903"/>
        <v>165</v>
      </c>
      <c r="M1838" s="3">
        <f t="shared" si="903"/>
        <v>0</v>
      </c>
      <c r="N1838" s="3">
        <f t="shared" si="903"/>
        <v>165</v>
      </c>
      <c r="O1838" s="16">
        <f t="shared" si="876"/>
        <v>117857.14</v>
      </c>
      <c r="P1838" s="16" t="str">
        <f t="shared" si="876"/>
        <v/>
      </c>
    </row>
    <row r="1839" spans="1:16" hidden="1">
      <c r="A1839" t="s">
        <v>18</v>
      </c>
      <c r="B1839" s="67"/>
      <c r="C1839" s="66" t="s">
        <v>114</v>
      </c>
      <c r="D1839" s="30" t="s">
        <v>23</v>
      </c>
      <c r="E1839" s="2"/>
      <c r="F1839" s="2"/>
      <c r="G1839" s="6">
        <f>E1839+F1839</f>
        <v>0</v>
      </c>
      <c r="H1839" s="2"/>
      <c r="I1839" s="2"/>
      <c r="J1839" s="6">
        <f>H1839+I1839</f>
        <v>0</v>
      </c>
      <c r="K1839" s="6">
        <f>G1839+J1839</f>
        <v>0</v>
      </c>
      <c r="L1839" s="26"/>
      <c r="M1839" s="2"/>
      <c r="N1839" s="6">
        <f>L1839+M1839</f>
        <v>0</v>
      </c>
      <c r="O1839" s="6" t="str">
        <f t="shared" si="876"/>
        <v/>
      </c>
      <c r="P1839" s="6" t="str">
        <f t="shared" si="876"/>
        <v/>
      </c>
    </row>
    <row r="1840" spans="1:16" hidden="1">
      <c r="A1840" t="s">
        <v>18</v>
      </c>
      <c r="B1840" s="67"/>
      <c r="C1840" s="67"/>
      <c r="D1840" s="30" t="s">
        <v>115</v>
      </c>
      <c r="E1840" s="2"/>
      <c r="F1840" s="2"/>
      <c r="G1840" s="6">
        <f>E1840+F1840</f>
        <v>0</v>
      </c>
      <c r="H1840" s="2"/>
      <c r="I1840" s="2"/>
      <c r="J1840" s="6">
        <f>H1840+I1840</f>
        <v>0</v>
      </c>
      <c r="K1840" s="6">
        <f>G1840+J1840</f>
        <v>0</v>
      </c>
      <c r="L1840" s="26"/>
      <c r="M1840" s="2"/>
      <c r="N1840" s="6">
        <f>L1840+M1840</f>
        <v>0</v>
      </c>
      <c r="O1840" s="13" t="str">
        <f t="shared" si="876"/>
        <v/>
      </c>
      <c r="P1840" s="13" t="str">
        <f t="shared" si="876"/>
        <v/>
      </c>
    </row>
    <row r="1841" spans="1:16" hidden="1">
      <c r="A1841" t="s">
        <v>18</v>
      </c>
      <c r="B1841" s="67"/>
      <c r="C1841" s="67"/>
      <c r="D1841" s="30" t="s">
        <v>116</v>
      </c>
      <c r="E1841" s="2"/>
      <c r="F1841" s="2"/>
      <c r="G1841" s="6">
        <f>E1841+F1841</f>
        <v>0</v>
      </c>
      <c r="H1841" s="2"/>
      <c r="I1841" s="2"/>
      <c r="J1841" s="6">
        <f>H1841+I1841</f>
        <v>0</v>
      </c>
      <c r="K1841" s="6">
        <f>G1841+J1841</f>
        <v>0</v>
      </c>
      <c r="L1841" s="26"/>
      <c r="M1841" s="2"/>
      <c r="N1841" s="6">
        <f>L1841+M1841</f>
        <v>0</v>
      </c>
      <c r="O1841" s="6" t="str">
        <f t="shared" si="876"/>
        <v/>
      </c>
      <c r="P1841" s="6" t="str">
        <f t="shared" si="876"/>
        <v/>
      </c>
    </row>
    <row r="1842" spans="1:16" ht="15.75" hidden="1">
      <c r="A1842" t="s">
        <v>18</v>
      </c>
      <c r="B1842" s="67"/>
      <c r="C1842" s="68"/>
      <c r="D1842" s="4" t="s">
        <v>117</v>
      </c>
      <c r="E1842" s="8">
        <f>SUM(E1839:E1841)</f>
        <v>0</v>
      </c>
      <c r="F1842" s="8">
        <f>SUM(F1839:F1841)</f>
        <v>0</v>
      </c>
      <c r="G1842" s="9">
        <f>E1842+F1842</f>
        <v>0</v>
      </c>
      <c r="H1842" s="8">
        <f>SUM(H1839:H1841)</f>
        <v>0</v>
      </c>
      <c r="I1842" s="8">
        <f>SUM(I1839:I1841)</f>
        <v>0</v>
      </c>
      <c r="J1842" s="9">
        <f>H1842+I1842</f>
        <v>0</v>
      </c>
      <c r="K1842" s="9">
        <f>G1842+J1842</f>
        <v>0</v>
      </c>
      <c r="L1842" s="27">
        <f>SUM(L1839:L1841)</f>
        <v>0</v>
      </c>
      <c r="M1842" s="8">
        <f>SUM(M1839:M1841)</f>
        <v>0</v>
      </c>
      <c r="N1842" s="9">
        <f>L1842+M1842</f>
        <v>0</v>
      </c>
      <c r="O1842" s="16" t="str">
        <f t="shared" si="876"/>
        <v/>
      </c>
      <c r="P1842" s="16" t="str">
        <f t="shared" si="876"/>
        <v/>
      </c>
    </row>
    <row r="1843" spans="1:16" ht="15.75" hidden="1">
      <c r="A1843" t="s">
        <v>18</v>
      </c>
      <c r="B1843" s="68"/>
      <c r="C1843" s="69" t="s">
        <v>118</v>
      </c>
      <c r="D1843" s="69"/>
      <c r="E1843" s="9">
        <f t="shared" ref="E1843:M1843" si="904">E1842+E1838</f>
        <v>0</v>
      </c>
      <c r="F1843" s="9">
        <f t="shared" si="904"/>
        <v>0</v>
      </c>
      <c r="G1843" s="9">
        <f t="shared" si="904"/>
        <v>0</v>
      </c>
      <c r="H1843" s="9">
        <f t="shared" si="904"/>
        <v>1.4</v>
      </c>
      <c r="I1843" s="9">
        <f t="shared" si="904"/>
        <v>0</v>
      </c>
      <c r="J1843" s="9">
        <f t="shared" si="904"/>
        <v>1.4</v>
      </c>
      <c r="K1843" s="9">
        <f t="shared" si="904"/>
        <v>1.4</v>
      </c>
      <c r="L1843" s="24">
        <f t="shared" si="904"/>
        <v>165</v>
      </c>
      <c r="M1843" s="9">
        <f t="shared" si="904"/>
        <v>0</v>
      </c>
      <c r="N1843" s="9">
        <f>N1842+N1838</f>
        <v>165</v>
      </c>
      <c r="O1843" s="16">
        <f t="shared" si="876"/>
        <v>117857.14</v>
      </c>
      <c r="P1843" s="16" t="str">
        <f t="shared" si="876"/>
        <v/>
      </c>
    </row>
    <row r="1844" spans="1:16" hidden="1">
      <c r="A1844" t="s">
        <v>18</v>
      </c>
      <c r="B1844" s="63" t="s">
        <v>119</v>
      </c>
      <c r="C1844" s="59" t="s">
        <v>120</v>
      </c>
      <c r="D1844" s="59"/>
      <c r="E1844" s="2"/>
      <c r="F1844" s="2"/>
      <c r="G1844" s="6">
        <f t="shared" ref="G1844:G1853" si="905">E1844+F1844</f>
        <v>0</v>
      </c>
      <c r="H1844" s="2"/>
      <c r="I1844" s="2"/>
      <c r="J1844" s="6">
        <f t="shared" ref="J1844:J1853" si="906">H1844+I1844</f>
        <v>0</v>
      </c>
      <c r="K1844" s="6">
        <f t="shared" ref="K1844:K1853" si="907">G1844+J1844</f>
        <v>0</v>
      </c>
      <c r="L1844" s="26"/>
      <c r="M1844" s="2"/>
      <c r="N1844" s="6">
        <f t="shared" ref="N1844:N1853" si="908">L1844+M1844</f>
        <v>0</v>
      </c>
      <c r="O1844" s="6" t="str">
        <f t="shared" si="876"/>
        <v/>
      </c>
      <c r="P1844" s="6" t="str">
        <f t="shared" si="876"/>
        <v/>
      </c>
    </row>
    <row r="1845" spans="1:16" hidden="1">
      <c r="A1845" t="s">
        <v>18</v>
      </c>
      <c r="B1845" s="63"/>
      <c r="C1845" s="59" t="s">
        <v>121</v>
      </c>
      <c r="D1845" s="59"/>
      <c r="E1845" s="2"/>
      <c r="F1845" s="2"/>
      <c r="G1845" s="6">
        <f t="shared" si="905"/>
        <v>0</v>
      </c>
      <c r="H1845" s="2"/>
      <c r="I1845" s="2"/>
      <c r="J1845" s="6">
        <f t="shared" si="906"/>
        <v>0</v>
      </c>
      <c r="K1845" s="6">
        <f t="shared" si="907"/>
        <v>0</v>
      </c>
      <c r="L1845" s="26"/>
      <c r="M1845" s="2"/>
      <c r="N1845" s="6">
        <f t="shared" si="908"/>
        <v>0</v>
      </c>
      <c r="O1845" s="6" t="str">
        <f t="shared" si="876"/>
        <v/>
      </c>
      <c r="P1845" s="6" t="str">
        <f t="shared" si="876"/>
        <v/>
      </c>
    </row>
    <row r="1846" spans="1:16" hidden="1">
      <c r="A1846" t="s">
        <v>18</v>
      </c>
      <c r="B1846" s="63"/>
      <c r="C1846" s="59" t="s">
        <v>122</v>
      </c>
      <c r="D1846" s="59"/>
      <c r="E1846" s="2">
        <v>1.5</v>
      </c>
      <c r="F1846" s="2"/>
      <c r="G1846" s="6">
        <f t="shared" si="905"/>
        <v>1.5</v>
      </c>
      <c r="H1846" s="2">
        <v>2.8</v>
      </c>
      <c r="I1846" s="2"/>
      <c r="J1846" s="6">
        <f t="shared" si="906"/>
        <v>2.8</v>
      </c>
      <c r="K1846" s="6">
        <f t="shared" si="907"/>
        <v>4.3</v>
      </c>
      <c r="L1846" s="26">
        <v>1.2800000000000001E-2</v>
      </c>
      <c r="M1846" s="2"/>
      <c r="N1846" s="15">
        <f t="shared" si="908"/>
        <v>1.2800000000000001E-2</v>
      </c>
      <c r="O1846" s="6">
        <f t="shared" si="876"/>
        <v>4.57</v>
      </c>
      <c r="P1846" s="6" t="str">
        <f t="shared" si="876"/>
        <v/>
      </c>
    </row>
    <row r="1847" spans="1:16" hidden="1">
      <c r="A1847" t="s">
        <v>18</v>
      </c>
      <c r="B1847" s="63"/>
      <c r="C1847" s="59" t="s">
        <v>123</v>
      </c>
      <c r="D1847" s="59"/>
      <c r="E1847" s="2">
        <v>0.2</v>
      </c>
      <c r="F1847" s="2"/>
      <c r="G1847" s="6">
        <f t="shared" si="905"/>
        <v>0.2</v>
      </c>
      <c r="H1847" s="2"/>
      <c r="I1847" s="2"/>
      <c r="J1847" s="6">
        <f t="shared" si="906"/>
        <v>0</v>
      </c>
      <c r="K1847" s="6">
        <f t="shared" si="907"/>
        <v>0.2</v>
      </c>
      <c r="L1847" s="26"/>
      <c r="M1847" s="2"/>
      <c r="N1847" s="6">
        <f t="shared" si="908"/>
        <v>0</v>
      </c>
      <c r="O1847" s="6" t="str">
        <f t="shared" si="876"/>
        <v/>
      </c>
      <c r="P1847" s="6" t="str">
        <f t="shared" si="876"/>
        <v/>
      </c>
    </row>
    <row r="1848" spans="1:16" hidden="1">
      <c r="A1848" t="s">
        <v>18</v>
      </c>
      <c r="B1848" s="63"/>
      <c r="C1848" s="59" t="s">
        <v>124</v>
      </c>
      <c r="D1848" s="59"/>
      <c r="E1848" s="2"/>
      <c r="F1848" s="2"/>
      <c r="G1848" s="6">
        <f t="shared" si="905"/>
        <v>0</v>
      </c>
      <c r="H1848" s="2"/>
      <c r="I1848" s="2"/>
      <c r="J1848" s="6">
        <f t="shared" si="906"/>
        <v>0</v>
      </c>
      <c r="K1848" s="6">
        <f t="shared" si="907"/>
        <v>0</v>
      </c>
      <c r="L1848" s="26"/>
      <c r="M1848" s="2"/>
      <c r="N1848" s="6">
        <f t="shared" si="908"/>
        <v>0</v>
      </c>
      <c r="O1848" s="6" t="str">
        <f t="shared" si="876"/>
        <v/>
      </c>
      <c r="P1848" s="6" t="str">
        <f t="shared" si="876"/>
        <v/>
      </c>
    </row>
    <row r="1849" spans="1:16" hidden="1">
      <c r="A1849" t="s">
        <v>18</v>
      </c>
      <c r="B1849" s="63"/>
      <c r="C1849" s="59" t="s">
        <v>125</v>
      </c>
      <c r="D1849" s="59"/>
      <c r="E1849" s="2"/>
      <c r="F1849" s="2"/>
      <c r="G1849" s="6">
        <f t="shared" si="905"/>
        <v>0</v>
      </c>
      <c r="H1849" s="2"/>
      <c r="I1849" s="2"/>
      <c r="J1849" s="6">
        <f t="shared" si="906"/>
        <v>0</v>
      </c>
      <c r="K1849" s="6">
        <f t="shared" si="907"/>
        <v>0</v>
      </c>
      <c r="L1849" s="26"/>
      <c r="M1849" s="2"/>
      <c r="N1849" s="6">
        <f t="shared" si="908"/>
        <v>0</v>
      </c>
      <c r="O1849" s="6" t="str">
        <f t="shared" si="876"/>
        <v/>
      </c>
      <c r="P1849" s="6" t="str">
        <f t="shared" si="876"/>
        <v/>
      </c>
    </row>
    <row r="1850" spans="1:16" hidden="1">
      <c r="A1850" t="s">
        <v>18</v>
      </c>
      <c r="B1850" s="63"/>
      <c r="C1850" s="59" t="s">
        <v>126</v>
      </c>
      <c r="D1850" s="59"/>
      <c r="E1850" s="2"/>
      <c r="F1850" s="2"/>
      <c r="G1850" s="6">
        <f t="shared" si="905"/>
        <v>0</v>
      </c>
      <c r="H1850" s="2"/>
      <c r="I1850" s="2"/>
      <c r="J1850" s="6">
        <f t="shared" si="906"/>
        <v>0</v>
      </c>
      <c r="K1850" s="6">
        <f t="shared" si="907"/>
        <v>0</v>
      </c>
      <c r="L1850" s="26"/>
      <c r="M1850" s="2"/>
      <c r="N1850" s="6">
        <f t="shared" si="908"/>
        <v>0</v>
      </c>
      <c r="O1850" s="6" t="str">
        <f t="shared" si="876"/>
        <v/>
      </c>
      <c r="P1850" s="6" t="str">
        <f t="shared" si="876"/>
        <v/>
      </c>
    </row>
    <row r="1851" spans="1:16" hidden="1">
      <c r="A1851" t="s">
        <v>18</v>
      </c>
      <c r="B1851" s="63"/>
      <c r="C1851" s="59" t="s">
        <v>127</v>
      </c>
      <c r="D1851" s="59"/>
      <c r="E1851" s="2"/>
      <c r="F1851" s="2"/>
      <c r="G1851" s="6">
        <f t="shared" si="905"/>
        <v>0</v>
      </c>
      <c r="H1851" s="2"/>
      <c r="I1851" s="2"/>
      <c r="J1851" s="6">
        <f t="shared" si="906"/>
        <v>0</v>
      </c>
      <c r="K1851" s="6">
        <f t="shared" si="907"/>
        <v>0</v>
      </c>
      <c r="L1851" s="26"/>
      <c r="M1851" s="2"/>
      <c r="N1851" s="6">
        <f t="shared" si="908"/>
        <v>0</v>
      </c>
      <c r="O1851" s="6" t="str">
        <f t="shared" si="876"/>
        <v/>
      </c>
      <c r="P1851" s="6" t="str">
        <f t="shared" si="876"/>
        <v/>
      </c>
    </row>
    <row r="1852" spans="1:16" hidden="1">
      <c r="A1852" t="s">
        <v>18</v>
      </c>
      <c r="B1852" s="63"/>
      <c r="C1852" s="59" t="s">
        <v>128</v>
      </c>
      <c r="D1852" s="59"/>
      <c r="E1852" s="2"/>
      <c r="F1852" s="2"/>
      <c r="G1852" s="6">
        <f t="shared" si="905"/>
        <v>0</v>
      </c>
      <c r="H1852" s="2">
        <v>3.9927000000000001</v>
      </c>
      <c r="I1852" s="2"/>
      <c r="J1852" s="6">
        <f t="shared" si="906"/>
        <v>3.9927000000000001</v>
      </c>
      <c r="K1852" s="6">
        <f t="shared" si="907"/>
        <v>3.9927000000000001</v>
      </c>
      <c r="L1852" s="26">
        <v>465</v>
      </c>
      <c r="M1852" s="2"/>
      <c r="N1852" s="6">
        <f t="shared" si="908"/>
        <v>465</v>
      </c>
      <c r="O1852" s="6">
        <f t="shared" si="876"/>
        <v>116462.54</v>
      </c>
      <c r="P1852" s="6" t="str">
        <f t="shared" si="876"/>
        <v/>
      </c>
    </row>
    <row r="1853" spans="1:16" hidden="1">
      <c r="A1853" t="s">
        <v>18</v>
      </c>
      <c r="B1853" s="63"/>
      <c r="C1853" s="59" t="s">
        <v>129</v>
      </c>
      <c r="D1853" s="59"/>
      <c r="E1853" s="2"/>
      <c r="F1853" s="2"/>
      <c r="G1853" s="6">
        <f t="shared" si="905"/>
        <v>0</v>
      </c>
      <c r="H1853" s="2"/>
      <c r="I1853" s="2"/>
      <c r="J1853" s="6">
        <f t="shared" si="906"/>
        <v>0</v>
      </c>
      <c r="K1853" s="6">
        <f t="shared" si="907"/>
        <v>0</v>
      </c>
      <c r="L1853" s="26"/>
      <c r="M1853" s="2"/>
      <c r="N1853" s="6">
        <f t="shared" si="908"/>
        <v>0</v>
      </c>
      <c r="O1853" s="6" t="str">
        <f t="shared" si="876"/>
        <v/>
      </c>
      <c r="P1853" s="6" t="str">
        <f t="shared" si="876"/>
        <v/>
      </c>
    </row>
    <row r="1854" spans="1:16" hidden="1">
      <c r="A1854" t="s">
        <v>18</v>
      </c>
      <c r="B1854" s="63"/>
      <c r="C1854" s="60" t="s">
        <v>130</v>
      </c>
      <c r="D1854" s="61"/>
      <c r="E1854" s="3">
        <f t="shared" ref="E1854:N1854" si="909">SUM(E1844:E1853)</f>
        <v>1.7</v>
      </c>
      <c r="F1854" s="3">
        <f t="shared" si="909"/>
        <v>0</v>
      </c>
      <c r="G1854" s="3">
        <f t="shared" si="909"/>
        <v>1.7</v>
      </c>
      <c r="H1854" s="3">
        <f t="shared" si="909"/>
        <v>6.7927</v>
      </c>
      <c r="I1854" s="3">
        <f t="shared" si="909"/>
        <v>0</v>
      </c>
      <c r="J1854" s="3">
        <f t="shared" si="909"/>
        <v>6.7927</v>
      </c>
      <c r="K1854" s="3">
        <f t="shared" si="909"/>
        <v>8.4926999999999992</v>
      </c>
      <c r="L1854" s="24">
        <f t="shared" si="909"/>
        <v>465.01280000000003</v>
      </c>
      <c r="M1854" s="3">
        <f t="shared" si="909"/>
        <v>0</v>
      </c>
      <c r="N1854" s="3">
        <f t="shared" si="909"/>
        <v>465.01280000000003</v>
      </c>
      <c r="O1854" s="3">
        <f t="shared" si="876"/>
        <v>68457.73</v>
      </c>
      <c r="P1854" s="3" t="str">
        <f t="shared" si="876"/>
        <v/>
      </c>
    </row>
    <row r="1855" spans="1:16" ht="21" hidden="1">
      <c r="A1855" t="s">
        <v>18</v>
      </c>
      <c r="B1855" s="62" t="s">
        <v>131</v>
      </c>
      <c r="C1855" s="62"/>
      <c r="D1855" s="62"/>
      <c r="E1855" s="10">
        <f>E1772+E1783+E1789+E1797+E1805+E1822+E1832+E1843+E1854</f>
        <v>213.39999999999998</v>
      </c>
      <c r="F1855" s="10">
        <f t="shared" ref="F1855:N1855" si="910">F1772+F1783+F1789+F1797+F1805+F1822+F1832+F1843+F1854</f>
        <v>0</v>
      </c>
      <c r="G1855" s="10">
        <f t="shared" si="910"/>
        <v>213.39999999999998</v>
      </c>
      <c r="H1855" s="10">
        <f t="shared" si="910"/>
        <v>1918.0926999999999</v>
      </c>
      <c r="I1855" s="10">
        <f t="shared" si="910"/>
        <v>0</v>
      </c>
      <c r="J1855" s="10">
        <f t="shared" si="910"/>
        <v>1918.0926999999999</v>
      </c>
      <c r="K1855" s="10">
        <f t="shared" si="910"/>
        <v>2131.4926999999998</v>
      </c>
      <c r="L1855" s="25">
        <f t="shared" si="910"/>
        <v>6847.7178000000004</v>
      </c>
      <c r="M1855" s="10">
        <f t="shared" si="910"/>
        <v>0</v>
      </c>
      <c r="N1855" s="10">
        <f t="shared" si="910"/>
        <v>6847.7178000000004</v>
      </c>
      <c r="O1855" s="10">
        <f t="shared" si="876"/>
        <v>3570.07</v>
      </c>
      <c r="P1855" s="10" t="str">
        <f t="shared" si="876"/>
        <v/>
      </c>
    </row>
    <row r="1856" spans="1:16" hidden="1">
      <c r="A1856" t="s">
        <v>19</v>
      </c>
      <c r="B1856" s="63" t="s">
        <v>37</v>
      </c>
      <c r="C1856" s="59" t="s">
        <v>38</v>
      </c>
      <c r="D1856" s="59"/>
      <c r="E1856" s="2"/>
      <c r="F1856" s="2"/>
      <c r="G1856" s="6">
        <f>E1856+F1856</f>
        <v>0</v>
      </c>
      <c r="H1856" s="2"/>
      <c r="I1856" s="2"/>
      <c r="J1856" s="6">
        <f>H1856+I1856</f>
        <v>0</v>
      </c>
      <c r="K1856" s="6">
        <f>G1856+J1856</f>
        <v>0</v>
      </c>
      <c r="L1856" s="26"/>
      <c r="M1856" s="2"/>
      <c r="N1856" s="6">
        <f>L1856+M1856</f>
        <v>0</v>
      </c>
      <c r="O1856" s="6" t="str">
        <f t="shared" ref="O1856:P1871" si="911">IF(H1856&gt;0,ROUND(L1856/H1856*1000,2),"")</f>
        <v/>
      </c>
      <c r="P1856" s="6" t="str">
        <f t="shared" si="911"/>
        <v/>
      </c>
    </row>
    <row r="1857" spans="1:16" hidden="1">
      <c r="A1857" t="s">
        <v>19</v>
      </c>
      <c r="B1857" s="63"/>
      <c r="C1857" s="59" t="s">
        <v>39</v>
      </c>
      <c r="D1857" s="59"/>
      <c r="E1857" s="2"/>
      <c r="F1857" s="2"/>
      <c r="G1857" s="6">
        <f>E1857+F1857</f>
        <v>0</v>
      </c>
      <c r="H1857" s="2">
        <v>5</v>
      </c>
      <c r="I1857" s="2"/>
      <c r="J1857" s="6">
        <f>H1857+I1857</f>
        <v>5</v>
      </c>
      <c r="K1857" s="6">
        <f>G1857+J1857</f>
        <v>5</v>
      </c>
      <c r="L1857" s="26">
        <v>22</v>
      </c>
      <c r="M1857" s="2"/>
      <c r="N1857" s="6">
        <f>L1857+M1857</f>
        <v>22</v>
      </c>
      <c r="O1857" s="6">
        <f t="shared" si="911"/>
        <v>4400</v>
      </c>
      <c r="P1857" s="6" t="str">
        <f t="shared" si="911"/>
        <v/>
      </c>
    </row>
    <row r="1858" spans="1:16" hidden="1">
      <c r="A1858" t="s">
        <v>19</v>
      </c>
      <c r="B1858" s="63"/>
      <c r="C1858" s="59" t="s">
        <v>40</v>
      </c>
      <c r="D1858" s="59"/>
      <c r="E1858" s="2">
        <v>34</v>
      </c>
      <c r="F1858" s="2"/>
      <c r="G1858" s="6">
        <f>E1858+F1858</f>
        <v>34</v>
      </c>
      <c r="H1858" s="2">
        <v>65</v>
      </c>
      <c r="I1858" s="2"/>
      <c r="J1858" s="6">
        <f>H1858+I1858</f>
        <v>65</v>
      </c>
      <c r="K1858" s="6">
        <f>G1858+J1858</f>
        <v>99</v>
      </c>
      <c r="L1858" s="26">
        <v>1164</v>
      </c>
      <c r="M1858" s="2"/>
      <c r="N1858" s="6">
        <f>L1858+M1858</f>
        <v>1164</v>
      </c>
      <c r="O1858" s="6">
        <f t="shared" si="911"/>
        <v>17907.689999999999</v>
      </c>
      <c r="P1858" s="6" t="str">
        <f t="shared" si="911"/>
        <v/>
      </c>
    </row>
    <row r="1859" spans="1:16" hidden="1">
      <c r="A1859" t="s">
        <v>19</v>
      </c>
      <c r="B1859" s="63"/>
      <c r="C1859" s="59" t="s">
        <v>41</v>
      </c>
      <c r="D1859" s="59"/>
      <c r="E1859" s="2"/>
      <c r="F1859" s="2"/>
      <c r="G1859" s="6">
        <f>E1859+F1859</f>
        <v>0</v>
      </c>
      <c r="H1859" s="2"/>
      <c r="I1859" s="2"/>
      <c r="J1859" s="6">
        <f>H1859+I1859</f>
        <v>0</v>
      </c>
      <c r="K1859" s="6">
        <f>G1859+J1859</f>
        <v>0</v>
      </c>
      <c r="L1859" s="26"/>
      <c r="M1859" s="2"/>
      <c r="N1859" s="6">
        <f>L1859+M1859</f>
        <v>0</v>
      </c>
      <c r="O1859" s="6" t="str">
        <f t="shared" si="911"/>
        <v/>
      </c>
      <c r="P1859" s="6" t="str">
        <f t="shared" si="911"/>
        <v/>
      </c>
    </row>
    <row r="1860" spans="1:16" hidden="1">
      <c r="A1860" t="s">
        <v>19</v>
      </c>
      <c r="B1860" s="63"/>
      <c r="C1860" s="60" t="s">
        <v>42</v>
      </c>
      <c r="D1860" s="61"/>
      <c r="E1860" s="3">
        <f t="shared" ref="E1860:N1860" si="912">SUM(E1856:E1859)</f>
        <v>34</v>
      </c>
      <c r="F1860" s="3">
        <f t="shared" si="912"/>
        <v>0</v>
      </c>
      <c r="G1860" s="3">
        <f t="shared" si="912"/>
        <v>34</v>
      </c>
      <c r="H1860" s="3">
        <f t="shared" si="912"/>
        <v>70</v>
      </c>
      <c r="I1860" s="3">
        <f t="shared" si="912"/>
        <v>0</v>
      </c>
      <c r="J1860" s="3">
        <f t="shared" si="912"/>
        <v>70</v>
      </c>
      <c r="K1860" s="3">
        <f t="shared" si="912"/>
        <v>104</v>
      </c>
      <c r="L1860" s="24">
        <f t="shared" si="912"/>
        <v>1186</v>
      </c>
      <c r="M1860" s="3">
        <f t="shared" si="912"/>
        <v>0</v>
      </c>
      <c r="N1860" s="3">
        <f t="shared" si="912"/>
        <v>1186</v>
      </c>
      <c r="O1860" s="3">
        <f t="shared" si="911"/>
        <v>16942.86</v>
      </c>
      <c r="P1860" s="3" t="str">
        <f t="shared" si="911"/>
        <v/>
      </c>
    </row>
    <row r="1861" spans="1:16" hidden="1">
      <c r="A1861" t="s">
        <v>19</v>
      </c>
      <c r="B1861" s="63" t="s">
        <v>43</v>
      </c>
      <c r="C1861" s="59" t="s">
        <v>44</v>
      </c>
      <c r="D1861" s="59"/>
      <c r="E1861" s="2">
        <v>4</v>
      </c>
      <c r="F1861" s="2"/>
      <c r="G1861" s="6">
        <f t="shared" ref="G1861:G1870" si="913">E1861+F1861</f>
        <v>4</v>
      </c>
      <c r="H1861" s="2">
        <v>14</v>
      </c>
      <c r="I1861" s="2"/>
      <c r="J1861" s="6">
        <f t="shared" ref="J1861:J1870" si="914">H1861+I1861</f>
        <v>14</v>
      </c>
      <c r="K1861" s="6">
        <f t="shared" ref="K1861:K1870" si="915">G1861+J1861</f>
        <v>18</v>
      </c>
      <c r="L1861" s="26">
        <v>105</v>
      </c>
      <c r="M1861" s="2"/>
      <c r="N1861" s="6">
        <f t="shared" ref="N1861:N1870" si="916">L1861+M1861</f>
        <v>105</v>
      </c>
      <c r="O1861" s="6">
        <f t="shared" si="911"/>
        <v>7500</v>
      </c>
      <c r="P1861" s="6" t="str">
        <f t="shared" si="911"/>
        <v/>
      </c>
    </row>
    <row r="1862" spans="1:16" hidden="1">
      <c r="A1862" t="s">
        <v>19</v>
      </c>
      <c r="B1862" s="63"/>
      <c r="C1862" s="59" t="s">
        <v>45</v>
      </c>
      <c r="D1862" s="59"/>
      <c r="E1862" s="2">
        <v>23</v>
      </c>
      <c r="F1862" s="2"/>
      <c r="G1862" s="6">
        <f t="shared" si="913"/>
        <v>23</v>
      </c>
      <c r="H1862" s="2">
        <v>81</v>
      </c>
      <c r="I1862" s="2"/>
      <c r="J1862" s="6">
        <f t="shared" si="914"/>
        <v>81</v>
      </c>
      <c r="K1862" s="6">
        <f t="shared" si="915"/>
        <v>104</v>
      </c>
      <c r="L1862" s="26">
        <v>1630</v>
      </c>
      <c r="M1862" s="2"/>
      <c r="N1862" s="6">
        <f t="shared" si="916"/>
        <v>1630</v>
      </c>
      <c r="O1862" s="6">
        <f t="shared" si="911"/>
        <v>20123.46</v>
      </c>
      <c r="P1862" s="6" t="str">
        <f t="shared" si="911"/>
        <v/>
      </c>
    </row>
    <row r="1863" spans="1:16" hidden="1">
      <c r="A1863" t="s">
        <v>19</v>
      </c>
      <c r="B1863" s="63"/>
      <c r="C1863" s="59" t="s">
        <v>46</v>
      </c>
      <c r="D1863" s="59"/>
      <c r="E1863" s="2">
        <v>3</v>
      </c>
      <c r="F1863" s="2"/>
      <c r="G1863" s="6">
        <f t="shared" si="913"/>
        <v>3</v>
      </c>
      <c r="H1863" s="2">
        <v>4</v>
      </c>
      <c r="I1863" s="2"/>
      <c r="J1863" s="6">
        <f t="shared" si="914"/>
        <v>4</v>
      </c>
      <c r="K1863" s="6">
        <f t="shared" si="915"/>
        <v>7</v>
      </c>
      <c r="L1863" s="26">
        <v>20</v>
      </c>
      <c r="M1863" s="2"/>
      <c r="N1863" s="6">
        <f t="shared" si="916"/>
        <v>20</v>
      </c>
      <c r="O1863" s="6">
        <f t="shared" si="911"/>
        <v>5000</v>
      </c>
      <c r="P1863" s="6" t="str">
        <f t="shared" si="911"/>
        <v/>
      </c>
    </row>
    <row r="1864" spans="1:16" hidden="1">
      <c r="A1864" t="s">
        <v>19</v>
      </c>
      <c r="B1864" s="63"/>
      <c r="C1864" s="59" t="s">
        <v>47</v>
      </c>
      <c r="D1864" s="59"/>
      <c r="E1864" s="2"/>
      <c r="F1864" s="2"/>
      <c r="G1864" s="6">
        <f t="shared" si="913"/>
        <v>0</v>
      </c>
      <c r="H1864" s="2">
        <v>8</v>
      </c>
      <c r="I1864" s="2"/>
      <c r="J1864" s="6">
        <f t="shared" si="914"/>
        <v>8</v>
      </c>
      <c r="K1864" s="6">
        <f t="shared" si="915"/>
        <v>8</v>
      </c>
      <c r="L1864" s="26">
        <v>62</v>
      </c>
      <c r="M1864" s="2"/>
      <c r="N1864" s="6">
        <f t="shared" si="916"/>
        <v>62</v>
      </c>
      <c r="O1864" s="6">
        <f t="shared" si="911"/>
        <v>7750</v>
      </c>
      <c r="P1864" s="6" t="str">
        <f t="shared" si="911"/>
        <v/>
      </c>
    </row>
    <row r="1865" spans="1:16" hidden="1">
      <c r="A1865" t="s">
        <v>19</v>
      </c>
      <c r="B1865" s="63"/>
      <c r="C1865" s="59" t="s">
        <v>48</v>
      </c>
      <c r="D1865" s="59"/>
      <c r="E1865" s="2">
        <v>36</v>
      </c>
      <c r="F1865" s="2"/>
      <c r="G1865" s="6">
        <f t="shared" si="913"/>
        <v>36</v>
      </c>
      <c r="H1865" s="2">
        <v>370</v>
      </c>
      <c r="I1865" s="2"/>
      <c r="J1865" s="6">
        <f t="shared" si="914"/>
        <v>370</v>
      </c>
      <c r="K1865" s="6">
        <f t="shared" si="915"/>
        <v>406</v>
      </c>
      <c r="L1865" s="26">
        <v>9800</v>
      </c>
      <c r="M1865" s="2"/>
      <c r="N1865" s="6">
        <f t="shared" si="916"/>
        <v>9800</v>
      </c>
      <c r="O1865" s="6">
        <f t="shared" si="911"/>
        <v>26486.49</v>
      </c>
      <c r="P1865" s="6" t="str">
        <f t="shared" si="911"/>
        <v/>
      </c>
    </row>
    <row r="1866" spans="1:16" hidden="1">
      <c r="A1866" t="s">
        <v>19</v>
      </c>
      <c r="B1866" s="63"/>
      <c r="C1866" s="59" t="s">
        <v>49</v>
      </c>
      <c r="D1866" s="59"/>
      <c r="E1866" s="2"/>
      <c r="F1866" s="2"/>
      <c r="G1866" s="6">
        <f t="shared" si="913"/>
        <v>0</v>
      </c>
      <c r="H1866" s="2"/>
      <c r="I1866" s="2"/>
      <c r="J1866" s="6">
        <f t="shared" si="914"/>
        <v>0</v>
      </c>
      <c r="K1866" s="6">
        <f t="shared" si="915"/>
        <v>0</v>
      </c>
      <c r="L1866" s="26"/>
      <c r="M1866" s="2"/>
      <c r="N1866" s="6">
        <f t="shared" si="916"/>
        <v>0</v>
      </c>
      <c r="O1866" s="6" t="str">
        <f t="shared" si="911"/>
        <v/>
      </c>
      <c r="P1866" s="6" t="str">
        <f t="shared" si="911"/>
        <v/>
      </c>
    </row>
    <row r="1867" spans="1:16" hidden="1">
      <c r="A1867" t="s">
        <v>19</v>
      </c>
      <c r="B1867" s="63"/>
      <c r="C1867" s="59" t="s">
        <v>50</v>
      </c>
      <c r="D1867" s="59"/>
      <c r="E1867" s="2">
        <v>20</v>
      </c>
      <c r="F1867" s="2"/>
      <c r="G1867" s="6">
        <f t="shared" si="913"/>
        <v>20</v>
      </c>
      <c r="H1867" s="2">
        <v>74</v>
      </c>
      <c r="I1867" s="2"/>
      <c r="J1867" s="6">
        <f t="shared" si="914"/>
        <v>74</v>
      </c>
      <c r="K1867" s="6">
        <f t="shared" si="915"/>
        <v>94</v>
      </c>
      <c r="L1867" s="26">
        <v>744</v>
      </c>
      <c r="M1867" s="2"/>
      <c r="N1867" s="6">
        <f t="shared" si="916"/>
        <v>744</v>
      </c>
      <c r="O1867" s="6">
        <f t="shared" si="911"/>
        <v>10054.049999999999</v>
      </c>
      <c r="P1867" s="6" t="str">
        <f t="shared" si="911"/>
        <v/>
      </c>
    </row>
    <row r="1868" spans="1:16" hidden="1">
      <c r="A1868" t="s">
        <v>19</v>
      </c>
      <c r="B1868" s="63"/>
      <c r="C1868" s="59" t="s">
        <v>51</v>
      </c>
      <c r="D1868" s="59"/>
      <c r="E1868" s="2">
        <v>10</v>
      </c>
      <c r="F1868" s="2"/>
      <c r="G1868" s="6">
        <f t="shared" si="913"/>
        <v>10</v>
      </c>
      <c r="H1868" s="2">
        <v>42</v>
      </c>
      <c r="I1868" s="2"/>
      <c r="J1868" s="6">
        <f t="shared" si="914"/>
        <v>42</v>
      </c>
      <c r="K1868" s="6">
        <f t="shared" si="915"/>
        <v>52</v>
      </c>
      <c r="L1868" s="26">
        <v>886</v>
      </c>
      <c r="M1868" s="2"/>
      <c r="N1868" s="6">
        <f t="shared" si="916"/>
        <v>886</v>
      </c>
      <c r="O1868" s="6">
        <f t="shared" si="911"/>
        <v>21095.24</v>
      </c>
      <c r="P1868" s="6" t="str">
        <f t="shared" si="911"/>
        <v/>
      </c>
    </row>
    <row r="1869" spans="1:16" hidden="1">
      <c r="A1869" t="s">
        <v>19</v>
      </c>
      <c r="B1869" s="63"/>
      <c r="C1869" s="59" t="s">
        <v>52</v>
      </c>
      <c r="D1869" s="59"/>
      <c r="E1869" s="2"/>
      <c r="F1869" s="2"/>
      <c r="G1869" s="6">
        <f t="shared" si="913"/>
        <v>0</v>
      </c>
      <c r="H1869" s="2"/>
      <c r="I1869" s="2"/>
      <c r="J1869" s="6">
        <f t="shared" si="914"/>
        <v>0</v>
      </c>
      <c r="K1869" s="6">
        <f t="shared" si="915"/>
        <v>0</v>
      </c>
      <c r="L1869" s="26"/>
      <c r="M1869" s="2"/>
      <c r="N1869" s="6">
        <f t="shared" si="916"/>
        <v>0</v>
      </c>
      <c r="O1869" s="6" t="str">
        <f t="shared" si="911"/>
        <v/>
      </c>
      <c r="P1869" s="6" t="str">
        <f t="shared" si="911"/>
        <v/>
      </c>
    </row>
    <row r="1870" spans="1:16" hidden="1">
      <c r="A1870" t="s">
        <v>19</v>
      </c>
      <c r="B1870" s="63"/>
      <c r="C1870" s="59" t="s">
        <v>53</v>
      </c>
      <c r="D1870" s="59"/>
      <c r="E1870" s="2"/>
      <c r="F1870" s="2"/>
      <c r="G1870" s="6">
        <f t="shared" si="913"/>
        <v>0</v>
      </c>
      <c r="H1870" s="2"/>
      <c r="I1870" s="2"/>
      <c r="J1870" s="6">
        <f t="shared" si="914"/>
        <v>0</v>
      </c>
      <c r="K1870" s="6">
        <f t="shared" si="915"/>
        <v>0</v>
      </c>
      <c r="L1870" s="26"/>
      <c r="M1870" s="2"/>
      <c r="N1870" s="6">
        <f t="shared" si="916"/>
        <v>0</v>
      </c>
      <c r="O1870" s="6" t="str">
        <f t="shared" si="911"/>
        <v/>
      </c>
      <c r="P1870" s="6" t="str">
        <f t="shared" si="911"/>
        <v/>
      </c>
    </row>
    <row r="1871" spans="1:16" hidden="1">
      <c r="A1871" t="s">
        <v>19</v>
      </c>
      <c r="B1871" s="63"/>
      <c r="C1871" s="60" t="s">
        <v>54</v>
      </c>
      <c r="D1871" s="61"/>
      <c r="E1871" s="3">
        <f t="shared" ref="E1871:N1871" si="917">SUM(E1861:E1870)</f>
        <v>96</v>
      </c>
      <c r="F1871" s="3">
        <f t="shared" si="917"/>
        <v>0</v>
      </c>
      <c r="G1871" s="3">
        <f t="shared" si="917"/>
        <v>96</v>
      </c>
      <c r="H1871" s="3">
        <f t="shared" si="917"/>
        <v>593</v>
      </c>
      <c r="I1871" s="3">
        <f t="shared" si="917"/>
        <v>0</v>
      </c>
      <c r="J1871" s="3">
        <f t="shared" si="917"/>
        <v>593</v>
      </c>
      <c r="K1871" s="3">
        <f t="shared" si="917"/>
        <v>689</v>
      </c>
      <c r="L1871" s="24">
        <f t="shared" si="917"/>
        <v>13247</v>
      </c>
      <c r="M1871" s="3">
        <f t="shared" si="917"/>
        <v>0</v>
      </c>
      <c r="N1871" s="3">
        <f t="shared" si="917"/>
        <v>13247</v>
      </c>
      <c r="O1871" s="3">
        <f t="shared" si="911"/>
        <v>22338.95</v>
      </c>
      <c r="P1871" s="3" t="str">
        <f t="shared" si="911"/>
        <v/>
      </c>
    </row>
    <row r="1872" spans="1:16" hidden="1">
      <c r="A1872" t="s">
        <v>19</v>
      </c>
      <c r="B1872" s="63" t="s">
        <v>55</v>
      </c>
      <c r="C1872" s="59" t="s">
        <v>56</v>
      </c>
      <c r="D1872" s="59"/>
      <c r="E1872" s="2">
        <v>12</v>
      </c>
      <c r="F1872" s="2"/>
      <c r="G1872" s="6">
        <f>E1872+F1872</f>
        <v>12</v>
      </c>
      <c r="H1872" s="2">
        <v>614</v>
      </c>
      <c r="I1872" s="2"/>
      <c r="J1872" s="6">
        <f>H1872+I1872</f>
        <v>614</v>
      </c>
      <c r="K1872" s="6">
        <f>G1872+J1872</f>
        <v>626</v>
      </c>
      <c r="L1872" s="26">
        <v>8918</v>
      </c>
      <c r="M1872" s="2"/>
      <c r="N1872" s="6">
        <f>L1872+M1872</f>
        <v>8918</v>
      </c>
      <c r="O1872" s="6">
        <f t="shared" ref="O1872:P1943" si="918">IF(H1872&gt;0,ROUND(L1872/H1872*1000,2),"")</f>
        <v>14524.43</v>
      </c>
      <c r="P1872" s="6" t="str">
        <f t="shared" si="918"/>
        <v/>
      </c>
    </row>
    <row r="1873" spans="1:16" hidden="1">
      <c r="A1873" t="s">
        <v>19</v>
      </c>
      <c r="B1873" s="63"/>
      <c r="C1873" s="59" t="s">
        <v>57</v>
      </c>
      <c r="D1873" s="59"/>
      <c r="E1873" s="2"/>
      <c r="F1873" s="2"/>
      <c r="G1873" s="6">
        <f>E1873+F1873</f>
        <v>0</v>
      </c>
      <c r="H1873" s="2"/>
      <c r="I1873" s="2"/>
      <c r="J1873" s="6">
        <f>H1873+I1873</f>
        <v>0</v>
      </c>
      <c r="K1873" s="6">
        <f>G1873+J1873</f>
        <v>0</v>
      </c>
      <c r="L1873" s="26"/>
      <c r="M1873" s="2"/>
      <c r="N1873" s="6">
        <f>L1873+M1873</f>
        <v>0</v>
      </c>
      <c r="O1873" s="6" t="str">
        <f t="shared" si="918"/>
        <v/>
      </c>
      <c r="P1873" s="6" t="str">
        <f t="shared" si="918"/>
        <v/>
      </c>
    </row>
    <row r="1874" spans="1:16" hidden="1">
      <c r="A1874" t="s">
        <v>19</v>
      </c>
      <c r="B1874" s="63"/>
      <c r="C1874" s="59" t="s">
        <v>58</v>
      </c>
      <c r="D1874" s="59"/>
      <c r="E1874" s="2"/>
      <c r="F1874" s="2"/>
      <c r="G1874" s="6">
        <f>E1874+F1874</f>
        <v>0</v>
      </c>
      <c r="H1874" s="2"/>
      <c r="I1874" s="2"/>
      <c r="J1874" s="6">
        <f>H1874+I1874</f>
        <v>0</v>
      </c>
      <c r="K1874" s="6">
        <f>G1874+J1874</f>
        <v>0</v>
      </c>
      <c r="L1874" s="26"/>
      <c r="M1874" s="2"/>
      <c r="N1874" s="6">
        <f>L1874+M1874</f>
        <v>0</v>
      </c>
      <c r="O1874" s="6" t="str">
        <f t="shared" si="918"/>
        <v/>
      </c>
      <c r="P1874" s="6" t="str">
        <f t="shared" si="918"/>
        <v/>
      </c>
    </row>
    <row r="1875" spans="1:16" hidden="1">
      <c r="A1875" t="s">
        <v>19</v>
      </c>
      <c r="B1875" s="63"/>
      <c r="C1875" s="59" t="s">
        <v>59</v>
      </c>
      <c r="D1875" s="59"/>
      <c r="E1875" s="2"/>
      <c r="F1875" s="2"/>
      <c r="G1875" s="6">
        <f>E1875+F1875</f>
        <v>0</v>
      </c>
      <c r="H1875" s="2"/>
      <c r="I1875" s="2"/>
      <c r="J1875" s="6">
        <f>H1875+I1875</f>
        <v>0</v>
      </c>
      <c r="K1875" s="6">
        <f>G1875+J1875</f>
        <v>0</v>
      </c>
      <c r="L1875" s="26"/>
      <c r="M1875" s="2"/>
      <c r="N1875" s="6">
        <f>L1875+M1875</f>
        <v>0</v>
      </c>
      <c r="O1875" s="6" t="str">
        <f t="shared" si="918"/>
        <v/>
      </c>
      <c r="P1875" s="6" t="str">
        <f t="shared" si="918"/>
        <v/>
      </c>
    </row>
    <row r="1876" spans="1:16" hidden="1">
      <c r="A1876" t="s">
        <v>19</v>
      </c>
      <c r="B1876" s="63"/>
      <c r="C1876" s="59" t="s">
        <v>60</v>
      </c>
      <c r="D1876" s="59"/>
      <c r="E1876" s="2"/>
      <c r="F1876" s="2"/>
      <c r="G1876" s="6">
        <f>E1876+F1876</f>
        <v>0</v>
      </c>
      <c r="H1876" s="2"/>
      <c r="I1876" s="2"/>
      <c r="J1876" s="6">
        <f>H1876+I1876</f>
        <v>0</v>
      </c>
      <c r="K1876" s="6">
        <f>G1876+J1876</f>
        <v>0</v>
      </c>
      <c r="L1876" s="26"/>
      <c r="M1876" s="2"/>
      <c r="N1876" s="6">
        <f>L1876+M1876</f>
        <v>0</v>
      </c>
      <c r="O1876" s="6" t="str">
        <f t="shared" si="918"/>
        <v/>
      </c>
      <c r="P1876" s="6" t="str">
        <f t="shared" si="918"/>
        <v/>
      </c>
    </row>
    <row r="1877" spans="1:16" hidden="1">
      <c r="A1877" t="s">
        <v>19</v>
      </c>
      <c r="B1877" s="63"/>
      <c r="C1877" s="60" t="s">
        <v>61</v>
      </c>
      <c r="D1877" s="61"/>
      <c r="E1877" s="3">
        <f t="shared" ref="E1877:N1877" si="919">SUM(E1872:E1876)</f>
        <v>12</v>
      </c>
      <c r="F1877" s="3">
        <f t="shared" si="919"/>
        <v>0</v>
      </c>
      <c r="G1877" s="3">
        <f t="shared" si="919"/>
        <v>12</v>
      </c>
      <c r="H1877" s="3">
        <f t="shared" si="919"/>
        <v>614</v>
      </c>
      <c r="I1877" s="3">
        <f t="shared" si="919"/>
        <v>0</v>
      </c>
      <c r="J1877" s="3">
        <f t="shared" si="919"/>
        <v>614</v>
      </c>
      <c r="K1877" s="3">
        <f t="shared" si="919"/>
        <v>626</v>
      </c>
      <c r="L1877" s="24">
        <f t="shared" si="919"/>
        <v>8918</v>
      </c>
      <c r="M1877" s="3">
        <f t="shared" si="919"/>
        <v>0</v>
      </c>
      <c r="N1877" s="3">
        <f t="shared" si="919"/>
        <v>8918</v>
      </c>
      <c r="O1877" s="3">
        <f t="shared" si="918"/>
        <v>14524.43</v>
      </c>
      <c r="P1877" s="3" t="str">
        <f t="shared" si="918"/>
        <v/>
      </c>
    </row>
    <row r="1878" spans="1:16" hidden="1">
      <c r="A1878" t="s">
        <v>19</v>
      </c>
      <c r="B1878" s="63" t="s">
        <v>62</v>
      </c>
      <c r="C1878" s="59" t="s">
        <v>63</v>
      </c>
      <c r="D1878" s="59"/>
      <c r="E1878" s="2">
        <v>5</v>
      </c>
      <c r="F1878" s="2"/>
      <c r="G1878" s="6">
        <f t="shared" ref="G1878:G1884" si="920">E1878+F1878</f>
        <v>5</v>
      </c>
      <c r="H1878" s="2">
        <v>11</v>
      </c>
      <c r="I1878" s="2"/>
      <c r="J1878" s="6">
        <f t="shared" ref="J1878:J1884" si="921">H1878+I1878</f>
        <v>11</v>
      </c>
      <c r="K1878" s="6">
        <f t="shared" ref="K1878:K1884" si="922">G1878+J1878</f>
        <v>16</v>
      </c>
      <c r="L1878" s="26">
        <v>7.2</v>
      </c>
      <c r="M1878" s="2"/>
      <c r="N1878" s="6">
        <f t="shared" ref="N1878:N1884" si="923">L1878+M1878</f>
        <v>7.2</v>
      </c>
      <c r="O1878" s="6">
        <f t="shared" si="918"/>
        <v>654.54999999999995</v>
      </c>
      <c r="P1878" s="6" t="str">
        <f t="shared" si="918"/>
        <v/>
      </c>
    </row>
    <row r="1879" spans="1:16" hidden="1">
      <c r="A1879" t="s">
        <v>19</v>
      </c>
      <c r="B1879" s="63"/>
      <c r="C1879" s="59" t="s">
        <v>64</v>
      </c>
      <c r="D1879" s="59"/>
      <c r="E1879" s="2">
        <v>6</v>
      </c>
      <c r="F1879" s="2"/>
      <c r="G1879" s="6">
        <f t="shared" si="920"/>
        <v>6</v>
      </c>
      <c r="H1879" s="2">
        <v>14</v>
      </c>
      <c r="I1879" s="2"/>
      <c r="J1879" s="6">
        <f t="shared" si="921"/>
        <v>14</v>
      </c>
      <c r="K1879" s="6">
        <f t="shared" si="922"/>
        <v>20</v>
      </c>
      <c r="L1879" s="26">
        <v>8.4</v>
      </c>
      <c r="M1879" s="2"/>
      <c r="N1879" s="6">
        <f t="shared" si="923"/>
        <v>8.4</v>
      </c>
      <c r="O1879" s="6">
        <f t="shared" si="918"/>
        <v>600</v>
      </c>
      <c r="P1879" s="6" t="str">
        <f t="shared" si="918"/>
        <v/>
      </c>
    </row>
    <row r="1880" spans="1:16" hidden="1">
      <c r="A1880" t="s">
        <v>19</v>
      </c>
      <c r="B1880" s="63"/>
      <c r="C1880" s="59" t="s">
        <v>65</v>
      </c>
      <c r="D1880" s="59"/>
      <c r="E1880" s="2">
        <v>5</v>
      </c>
      <c r="F1880" s="2"/>
      <c r="G1880" s="6">
        <f t="shared" si="920"/>
        <v>5</v>
      </c>
      <c r="H1880" s="2">
        <v>28</v>
      </c>
      <c r="I1880" s="2"/>
      <c r="J1880" s="6">
        <f t="shared" si="921"/>
        <v>28</v>
      </c>
      <c r="K1880" s="6">
        <f t="shared" si="922"/>
        <v>33</v>
      </c>
      <c r="L1880" s="26">
        <v>61.5</v>
      </c>
      <c r="M1880" s="2"/>
      <c r="N1880" s="6">
        <f t="shared" si="923"/>
        <v>61.5</v>
      </c>
      <c r="O1880" s="6">
        <f t="shared" si="918"/>
        <v>2196.4299999999998</v>
      </c>
      <c r="P1880" s="6" t="str">
        <f t="shared" si="918"/>
        <v/>
      </c>
    </row>
    <row r="1881" spans="1:16" hidden="1">
      <c r="A1881" t="s">
        <v>19</v>
      </c>
      <c r="B1881" s="63"/>
      <c r="C1881" s="59" t="s">
        <v>66</v>
      </c>
      <c r="D1881" s="59"/>
      <c r="E1881" s="2"/>
      <c r="F1881" s="2"/>
      <c r="G1881" s="6">
        <f t="shared" si="920"/>
        <v>0</v>
      </c>
      <c r="H1881" s="2"/>
      <c r="I1881" s="2"/>
      <c r="J1881" s="6">
        <f t="shared" si="921"/>
        <v>0</v>
      </c>
      <c r="K1881" s="6">
        <f t="shared" si="922"/>
        <v>0</v>
      </c>
      <c r="L1881" s="26"/>
      <c r="M1881" s="2"/>
      <c r="N1881" s="6">
        <f t="shared" si="923"/>
        <v>0</v>
      </c>
      <c r="O1881" s="6" t="str">
        <f t="shared" si="918"/>
        <v/>
      </c>
      <c r="P1881" s="6" t="str">
        <f t="shared" si="918"/>
        <v/>
      </c>
    </row>
    <row r="1882" spans="1:16" hidden="1">
      <c r="A1882" t="s">
        <v>19</v>
      </c>
      <c r="B1882" s="63"/>
      <c r="C1882" s="59" t="s">
        <v>67</v>
      </c>
      <c r="D1882" s="59"/>
      <c r="E1882" s="2"/>
      <c r="F1882" s="2"/>
      <c r="G1882" s="6">
        <f t="shared" si="920"/>
        <v>0</v>
      </c>
      <c r="H1882" s="2"/>
      <c r="I1882" s="2"/>
      <c r="J1882" s="6">
        <f t="shared" si="921"/>
        <v>0</v>
      </c>
      <c r="K1882" s="6">
        <f t="shared" si="922"/>
        <v>0</v>
      </c>
      <c r="L1882" s="26"/>
      <c r="M1882" s="2"/>
      <c r="N1882" s="6">
        <f t="shared" si="923"/>
        <v>0</v>
      </c>
      <c r="O1882" s="6" t="str">
        <f t="shared" si="918"/>
        <v/>
      </c>
      <c r="P1882" s="6" t="str">
        <f t="shared" si="918"/>
        <v/>
      </c>
    </row>
    <row r="1883" spans="1:16" hidden="1">
      <c r="A1883" t="s">
        <v>19</v>
      </c>
      <c r="B1883" s="63"/>
      <c r="C1883" s="59" t="s">
        <v>68</v>
      </c>
      <c r="D1883" s="59"/>
      <c r="E1883" s="2"/>
      <c r="F1883" s="2"/>
      <c r="G1883" s="6">
        <f t="shared" si="920"/>
        <v>0</v>
      </c>
      <c r="H1883" s="2"/>
      <c r="I1883" s="2"/>
      <c r="J1883" s="6">
        <f t="shared" si="921"/>
        <v>0</v>
      </c>
      <c r="K1883" s="6">
        <f t="shared" si="922"/>
        <v>0</v>
      </c>
      <c r="L1883" s="26"/>
      <c r="M1883" s="2"/>
      <c r="N1883" s="6">
        <f t="shared" si="923"/>
        <v>0</v>
      </c>
      <c r="O1883" s="6" t="str">
        <f t="shared" si="918"/>
        <v/>
      </c>
      <c r="P1883" s="6" t="str">
        <f t="shared" si="918"/>
        <v/>
      </c>
    </row>
    <row r="1884" spans="1:16" hidden="1">
      <c r="A1884" t="s">
        <v>19</v>
      </c>
      <c r="B1884" s="63"/>
      <c r="C1884" s="59" t="s">
        <v>69</v>
      </c>
      <c r="D1884" s="59"/>
      <c r="E1884" s="2"/>
      <c r="F1884" s="2"/>
      <c r="G1884" s="6">
        <f t="shared" si="920"/>
        <v>0</v>
      </c>
      <c r="H1884" s="2"/>
      <c r="I1884" s="2"/>
      <c r="J1884" s="6">
        <f t="shared" si="921"/>
        <v>0</v>
      </c>
      <c r="K1884" s="6">
        <f t="shared" si="922"/>
        <v>0</v>
      </c>
      <c r="L1884" s="26"/>
      <c r="M1884" s="2"/>
      <c r="N1884" s="6">
        <f t="shared" si="923"/>
        <v>0</v>
      </c>
      <c r="O1884" s="6" t="str">
        <f t="shared" si="918"/>
        <v/>
      </c>
      <c r="P1884" s="6" t="str">
        <f t="shared" si="918"/>
        <v/>
      </c>
    </row>
    <row r="1885" spans="1:16" hidden="1">
      <c r="A1885" t="s">
        <v>19</v>
      </c>
      <c r="B1885" s="63"/>
      <c r="C1885" s="60" t="s">
        <v>70</v>
      </c>
      <c r="D1885" s="61"/>
      <c r="E1885" s="3">
        <f t="shared" ref="E1885:M1885" si="924">SUM(E1878:E1884)</f>
        <v>16</v>
      </c>
      <c r="F1885" s="3">
        <f t="shared" si="924"/>
        <v>0</v>
      </c>
      <c r="G1885" s="3">
        <f t="shared" si="924"/>
        <v>16</v>
      </c>
      <c r="H1885" s="3">
        <f t="shared" si="924"/>
        <v>53</v>
      </c>
      <c r="I1885" s="3">
        <f t="shared" si="924"/>
        <v>0</v>
      </c>
      <c r="J1885" s="3">
        <f t="shared" si="924"/>
        <v>53</v>
      </c>
      <c r="K1885" s="3">
        <f t="shared" si="924"/>
        <v>69</v>
      </c>
      <c r="L1885" s="24">
        <f t="shared" si="924"/>
        <v>77.099999999999994</v>
      </c>
      <c r="M1885" s="3">
        <f t="shared" si="924"/>
        <v>0</v>
      </c>
      <c r="N1885" s="3">
        <f>SUM(N1878:N1884)</f>
        <v>77.099999999999994</v>
      </c>
      <c r="O1885" s="3">
        <f t="shared" si="918"/>
        <v>1454.72</v>
      </c>
      <c r="P1885" s="3" t="str">
        <f t="shared" si="918"/>
        <v/>
      </c>
    </row>
    <row r="1886" spans="1:16" hidden="1">
      <c r="A1886" t="s">
        <v>19</v>
      </c>
      <c r="B1886" s="63" t="s">
        <v>71</v>
      </c>
      <c r="C1886" s="59" t="s">
        <v>72</v>
      </c>
      <c r="D1886" s="59"/>
      <c r="E1886" s="2"/>
      <c r="F1886" s="2"/>
      <c r="G1886" s="6">
        <f t="shared" ref="G1886:G1892" si="925">E1886+F1886</f>
        <v>0</v>
      </c>
      <c r="H1886" s="2"/>
      <c r="I1886" s="2"/>
      <c r="J1886" s="6">
        <f t="shared" ref="J1886:J1892" si="926">H1886+I1886</f>
        <v>0</v>
      </c>
      <c r="K1886" s="6">
        <f t="shared" ref="K1886:K1892" si="927">G1886+J1886</f>
        <v>0</v>
      </c>
      <c r="L1886" s="26"/>
      <c r="M1886" s="2"/>
      <c r="N1886" s="6">
        <f t="shared" ref="N1886:N1892" si="928">L1886+M1886</f>
        <v>0</v>
      </c>
      <c r="O1886" s="6" t="str">
        <f t="shared" si="918"/>
        <v/>
      </c>
      <c r="P1886" s="6" t="str">
        <f t="shared" si="918"/>
        <v/>
      </c>
    </row>
    <row r="1887" spans="1:16" hidden="1">
      <c r="A1887" t="s">
        <v>19</v>
      </c>
      <c r="B1887" s="63"/>
      <c r="C1887" s="59" t="s">
        <v>73</v>
      </c>
      <c r="D1887" s="59"/>
      <c r="E1887" s="2"/>
      <c r="F1887" s="2"/>
      <c r="G1887" s="6">
        <f t="shared" si="925"/>
        <v>0</v>
      </c>
      <c r="H1887" s="2"/>
      <c r="I1887" s="2"/>
      <c r="J1887" s="6">
        <f t="shared" si="926"/>
        <v>0</v>
      </c>
      <c r="K1887" s="6">
        <f t="shared" si="927"/>
        <v>0</v>
      </c>
      <c r="L1887" s="26"/>
      <c r="M1887" s="2"/>
      <c r="N1887" s="6">
        <f t="shared" si="928"/>
        <v>0</v>
      </c>
      <c r="O1887" s="6" t="str">
        <f t="shared" si="918"/>
        <v/>
      </c>
      <c r="P1887" s="6" t="str">
        <f t="shared" si="918"/>
        <v/>
      </c>
    </row>
    <row r="1888" spans="1:16" hidden="1">
      <c r="A1888" t="s">
        <v>19</v>
      </c>
      <c r="B1888" s="63"/>
      <c r="C1888" s="59" t="s">
        <v>74</v>
      </c>
      <c r="D1888" s="59"/>
      <c r="E1888" s="2"/>
      <c r="F1888" s="2"/>
      <c r="G1888" s="6">
        <f t="shared" si="925"/>
        <v>0</v>
      </c>
      <c r="H1888" s="2"/>
      <c r="I1888" s="2"/>
      <c r="J1888" s="6">
        <f t="shared" si="926"/>
        <v>0</v>
      </c>
      <c r="K1888" s="6">
        <f t="shared" si="927"/>
        <v>0</v>
      </c>
      <c r="L1888" s="26"/>
      <c r="M1888" s="2"/>
      <c r="N1888" s="6">
        <f t="shared" si="928"/>
        <v>0</v>
      </c>
      <c r="O1888" s="6" t="str">
        <f t="shared" si="918"/>
        <v/>
      </c>
      <c r="P1888" s="6" t="str">
        <f t="shared" si="918"/>
        <v/>
      </c>
    </row>
    <row r="1889" spans="1:16" hidden="1">
      <c r="A1889" t="s">
        <v>19</v>
      </c>
      <c r="B1889" s="63"/>
      <c r="C1889" s="59" t="s">
        <v>75</v>
      </c>
      <c r="D1889" s="59"/>
      <c r="E1889" s="2"/>
      <c r="F1889" s="2"/>
      <c r="G1889" s="6">
        <f t="shared" si="925"/>
        <v>0</v>
      </c>
      <c r="H1889" s="2"/>
      <c r="I1889" s="2"/>
      <c r="J1889" s="6">
        <f t="shared" si="926"/>
        <v>0</v>
      </c>
      <c r="K1889" s="6">
        <f t="shared" si="927"/>
        <v>0</v>
      </c>
      <c r="L1889" s="26"/>
      <c r="M1889" s="2"/>
      <c r="N1889" s="6">
        <f t="shared" si="928"/>
        <v>0</v>
      </c>
      <c r="O1889" s="6" t="str">
        <f t="shared" si="918"/>
        <v/>
      </c>
      <c r="P1889" s="6" t="str">
        <f t="shared" si="918"/>
        <v/>
      </c>
    </row>
    <row r="1890" spans="1:16" hidden="1">
      <c r="A1890" t="s">
        <v>19</v>
      </c>
      <c r="B1890" s="63"/>
      <c r="C1890" s="59" t="s">
        <v>76</v>
      </c>
      <c r="D1890" s="59"/>
      <c r="E1890" s="2"/>
      <c r="F1890" s="2"/>
      <c r="G1890" s="6">
        <f t="shared" si="925"/>
        <v>0</v>
      </c>
      <c r="H1890" s="2"/>
      <c r="I1890" s="2"/>
      <c r="J1890" s="6">
        <f t="shared" si="926"/>
        <v>0</v>
      </c>
      <c r="K1890" s="6">
        <f t="shared" si="927"/>
        <v>0</v>
      </c>
      <c r="L1890" s="26"/>
      <c r="M1890" s="2"/>
      <c r="N1890" s="6">
        <f t="shared" si="928"/>
        <v>0</v>
      </c>
      <c r="O1890" s="6" t="str">
        <f t="shared" si="918"/>
        <v/>
      </c>
      <c r="P1890" s="6" t="str">
        <f t="shared" si="918"/>
        <v/>
      </c>
    </row>
    <row r="1891" spans="1:16" hidden="1">
      <c r="A1891" t="s">
        <v>19</v>
      </c>
      <c r="B1891" s="63"/>
      <c r="C1891" s="59" t="s">
        <v>77</v>
      </c>
      <c r="D1891" s="59"/>
      <c r="E1891" s="2"/>
      <c r="F1891" s="2"/>
      <c r="G1891" s="6">
        <f t="shared" si="925"/>
        <v>0</v>
      </c>
      <c r="H1891" s="2"/>
      <c r="I1891" s="2"/>
      <c r="J1891" s="6">
        <f t="shared" si="926"/>
        <v>0</v>
      </c>
      <c r="K1891" s="6">
        <f t="shared" si="927"/>
        <v>0</v>
      </c>
      <c r="L1891" s="26"/>
      <c r="M1891" s="2"/>
      <c r="N1891" s="6">
        <f t="shared" si="928"/>
        <v>0</v>
      </c>
      <c r="O1891" s="6" t="str">
        <f t="shared" si="918"/>
        <v/>
      </c>
      <c r="P1891" s="6" t="str">
        <f t="shared" si="918"/>
        <v/>
      </c>
    </row>
    <row r="1892" spans="1:16" hidden="1">
      <c r="A1892" t="s">
        <v>19</v>
      </c>
      <c r="B1892" s="63"/>
      <c r="C1892" s="59" t="s">
        <v>78</v>
      </c>
      <c r="D1892" s="59"/>
      <c r="E1892" s="2"/>
      <c r="F1892" s="2"/>
      <c r="G1892" s="6">
        <f t="shared" si="925"/>
        <v>0</v>
      </c>
      <c r="H1892" s="2"/>
      <c r="I1892" s="2"/>
      <c r="J1892" s="6">
        <f t="shared" si="926"/>
        <v>0</v>
      </c>
      <c r="K1892" s="6">
        <f t="shared" si="927"/>
        <v>0</v>
      </c>
      <c r="L1892" s="26"/>
      <c r="M1892" s="2"/>
      <c r="N1892" s="6">
        <f t="shared" si="928"/>
        <v>0</v>
      </c>
      <c r="O1892" s="6" t="str">
        <f t="shared" si="918"/>
        <v/>
      </c>
      <c r="P1892" s="6" t="str">
        <f t="shared" si="918"/>
        <v/>
      </c>
    </row>
    <row r="1893" spans="1:16" hidden="1">
      <c r="A1893" t="s">
        <v>19</v>
      </c>
      <c r="B1893" s="63"/>
      <c r="C1893" s="60" t="s">
        <v>79</v>
      </c>
      <c r="D1893" s="61"/>
      <c r="E1893" s="3">
        <f t="shared" ref="E1893:M1893" si="929">SUM(E1886:E1892)</f>
        <v>0</v>
      </c>
      <c r="F1893" s="3">
        <f t="shared" si="929"/>
        <v>0</v>
      </c>
      <c r="G1893" s="3">
        <f t="shared" si="929"/>
        <v>0</v>
      </c>
      <c r="H1893" s="3">
        <f t="shared" si="929"/>
        <v>0</v>
      </c>
      <c r="I1893" s="3">
        <f t="shared" si="929"/>
        <v>0</v>
      </c>
      <c r="J1893" s="3">
        <f t="shared" si="929"/>
        <v>0</v>
      </c>
      <c r="K1893" s="3">
        <f t="shared" si="929"/>
        <v>0</v>
      </c>
      <c r="L1893" s="24">
        <f t="shared" si="929"/>
        <v>0</v>
      </c>
      <c r="M1893" s="3">
        <f t="shared" si="929"/>
        <v>0</v>
      </c>
      <c r="N1893" s="3">
        <f>SUM(N1886:N1892)</f>
        <v>0</v>
      </c>
      <c r="O1893" s="3" t="str">
        <f t="shared" si="918"/>
        <v/>
      </c>
      <c r="P1893" s="3" t="str">
        <f t="shared" si="918"/>
        <v/>
      </c>
    </row>
    <row r="1894" spans="1:16" hidden="1">
      <c r="A1894" t="s">
        <v>19</v>
      </c>
      <c r="B1894" s="63" t="s">
        <v>80</v>
      </c>
      <c r="C1894" s="59" t="s">
        <v>81</v>
      </c>
      <c r="D1894" s="59"/>
      <c r="E1894" s="2"/>
      <c r="F1894" s="2"/>
      <c r="G1894" s="6">
        <f t="shared" ref="G1894:G1901" si="930">E1894+F1894</f>
        <v>0</v>
      </c>
      <c r="H1894" s="2"/>
      <c r="I1894" s="2"/>
      <c r="J1894" s="6">
        <f t="shared" ref="J1894:J1901" si="931">H1894+I1894</f>
        <v>0</v>
      </c>
      <c r="K1894" s="6">
        <f t="shared" ref="K1894:K1901" si="932">G1894+J1894</f>
        <v>0</v>
      </c>
      <c r="L1894" s="26"/>
      <c r="M1894" s="2"/>
      <c r="N1894" s="6">
        <f t="shared" ref="N1894:N1901" si="933">L1894+M1894</f>
        <v>0</v>
      </c>
      <c r="O1894" s="6" t="str">
        <f t="shared" si="918"/>
        <v/>
      </c>
      <c r="P1894" s="6" t="str">
        <f t="shared" si="918"/>
        <v/>
      </c>
    </row>
    <row r="1895" spans="1:16" hidden="1">
      <c r="A1895" t="s">
        <v>19</v>
      </c>
      <c r="B1895" s="63"/>
      <c r="C1895" s="70" t="s">
        <v>82</v>
      </c>
      <c r="D1895" s="30" t="s">
        <v>83</v>
      </c>
      <c r="E1895" s="2"/>
      <c r="F1895" s="2"/>
      <c r="G1895" s="6">
        <f t="shared" si="930"/>
        <v>0</v>
      </c>
      <c r="H1895" s="2"/>
      <c r="I1895" s="2"/>
      <c r="J1895" s="6">
        <f t="shared" si="931"/>
        <v>0</v>
      </c>
      <c r="K1895" s="6">
        <f t="shared" si="932"/>
        <v>0</v>
      </c>
      <c r="L1895" s="26"/>
      <c r="M1895" s="2"/>
      <c r="N1895" s="6">
        <f t="shared" si="933"/>
        <v>0</v>
      </c>
      <c r="O1895" s="6" t="str">
        <f t="shared" si="918"/>
        <v/>
      </c>
      <c r="P1895" s="6" t="str">
        <f t="shared" si="918"/>
        <v/>
      </c>
    </row>
    <row r="1896" spans="1:16" hidden="1">
      <c r="A1896" t="s">
        <v>19</v>
      </c>
      <c r="B1896" s="63"/>
      <c r="C1896" s="70"/>
      <c r="D1896" s="30" t="s">
        <v>84</v>
      </c>
      <c r="E1896" s="2"/>
      <c r="F1896" s="2"/>
      <c r="G1896" s="6">
        <f t="shared" si="930"/>
        <v>0</v>
      </c>
      <c r="H1896" s="2"/>
      <c r="I1896" s="2"/>
      <c r="J1896" s="6">
        <f t="shared" si="931"/>
        <v>0</v>
      </c>
      <c r="K1896" s="6">
        <f t="shared" si="932"/>
        <v>0</v>
      </c>
      <c r="L1896" s="26"/>
      <c r="M1896" s="2"/>
      <c r="N1896" s="6">
        <f t="shared" si="933"/>
        <v>0</v>
      </c>
      <c r="O1896" s="6" t="str">
        <f t="shared" si="918"/>
        <v/>
      </c>
      <c r="P1896" s="6" t="str">
        <f t="shared" si="918"/>
        <v/>
      </c>
    </row>
    <row r="1897" spans="1:16" hidden="1">
      <c r="A1897" t="s">
        <v>19</v>
      </c>
      <c r="B1897" s="63"/>
      <c r="C1897" s="70"/>
      <c r="D1897" s="30" t="s">
        <v>85</v>
      </c>
      <c r="E1897" s="2"/>
      <c r="F1897" s="2"/>
      <c r="G1897" s="6">
        <f t="shared" si="930"/>
        <v>0</v>
      </c>
      <c r="H1897" s="2"/>
      <c r="I1897" s="2"/>
      <c r="J1897" s="6">
        <f t="shared" si="931"/>
        <v>0</v>
      </c>
      <c r="K1897" s="6">
        <f t="shared" si="932"/>
        <v>0</v>
      </c>
      <c r="L1897" s="26"/>
      <c r="M1897" s="2"/>
      <c r="N1897" s="6">
        <f t="shared" si="933"/>
        <v>0</v>
      </c>
      <c r="O1897" s="6" t="str">
        <f t="shared" si="918"/>
        <v/>
      </c>
      <c r="P1897" s="6" t="str">
        <f t="shared" si="918"/>
        <v/>
      </c>
    </row>
    <row r="1898" spans="1:16" hidden="1">
      <c r="A1898" t="s">
        <v>19</v>
      </c>
      <c r="B1898" s="63"/>
      <c r="C1898" s="70"/>
      <c r="D1898" s="30" t="s">
        <v>86</v>
      </c>
      <c r="E1898" s="2"/>
      <c r="F1898" s="2"/>
      <c r="G1898" s="6">
        <f t="shared" si="930"/>
        <v>0</v>
      </c>
      <c r="H1898" s="2"/>
      <c r="I1898" s="2"/>
      <c r="J1898" s="6">
        <f t="shared" si="931"/>
        <v>0</v>
      </c>
      <c r="K1898" s="6">
        <f t="shared" si="932"/>
        <v>0</v>
      </c>
      <c r="L1898" s="26"/>
      <c r="M1898" s="2"/>
      <c r="N1898" s="6">
        <f t="shared" si="933"/>
        <v>0</v>
      </c>
      <c r="O1898" s="6" t="str">
        <f t="shared" si="918"/>
        <v/>
      </c>
      <c r="P1898" s="6" t="str">
        <f t="shared" si="918"/>
        <v/>
      </c>
    </row>
    <row r="1899" spans="1:16" hidden="1">
      <c r="A1899" t="s">
        <v>19</v>
      </c>
      <c r="B1899" s="63"/>
      <c r="C1899" s="70"/>
      <c r="D1899" s="30" t="s">
        <v>87</v>
      </c>
      <c r="E1899" s="2"/>
      <c r="F1899" s="2"/>
      <c r="G1899" s="6">
        <f t="shared" si="930"/>
        <v>0</v>
      </c>
      <c r="H1899" s="2"/>
      <c r="I1899" s="2"/>
      <c r="J1899" s="6">
        <f t="shared" si="931"/>
        <v>0</v>
      </c>
      <c r="K1899" s="6">
        <f t="shared" si="932"/>
        <v>0</v>
      </c>
      <c r="L1899" s="26"/>
      <c r="M1899" s="2"/>
      <c r="N1899" s="6">
        <f t="shared" si="933"/>
        <v>0</v>
      </c>
      <c r="O1899" s="6" t="str">
        <f t="shared" si="918"/>
        <v/>
      </c>
      <c r="P1899" s="6" t="str">
        <f t="shared" si="918"/>
        <v/>
      </c>
    </row>
    <row r="1900" spans="1:16" hidden="1">
      <c r="A1900" t="s">
        <v>19</v>
      </c>
      <c r="B1900" s="63"/>
      <c r="C1900" s="70"/>
      <c r="D1900" s="30" t="s">
        <v>88</v>
      </c>
      <c r="E1900" s="2"/>
      <c r="F1900" s="2"/>
      <c r="G1900" s="6">
        <f t="shared" si="930"/>
        <v>0</v>
      </c>
      <c r="H1900" s="2"/>
      <c r="I1900" s="2"/>
      <c r="J1900" s="6">
        <f t="shared" si="931"/>
        <v>0</v>
      </c>
      <c r="K1900" s="6">
        <f t="shared" si="932"/>
        <v>0</v>
      </c>
      <c r="L1900" s="26"/>
      <c r="M1900" s="2"/>
      <c r="N1900" s="6">
        <f t="shared" si="933"/>
        <v>0</v>
      </c>
      <c r="O1900" s="6" t="str">
        <f t="shared" si="918"/>
        <v/>
      </c>
      <c r="P1900" s="6" t="str">
        <f t="shared" si="918"/>
        <v/>
      </c>
    </row>
    <row r="1901" spans="1:16" hidden="1">
      <c r="A1901" t="s">
        <v>19</v>
      </c>
      <c r="B1901" s="63"/>
      <c r="C1901" s="70"/>
      <c r="D1901" s="30" t="s">
        <v>89</v>
      </c>
      <c r="E1901" s="2"/>
      <c r="F1901" s="2"/>
      <c r="G1901" s="6">
        <f t="shared" si="930"/>
        <v>0</v>
      </c>
      <c r="H1901" s="2"/>
      <c r="I1901" s="2"/>
      <c r="J1901" s="6">
        <f t="shared" si="931"/>
        <v>0</v>
      </c>
      <c r="K1901" s="6">
        <f t="shared" si="932"/>
        <v>0</v>
      </c>
      <c r="L1901" s="26"/>
      <c r="M1901" s="2"/>
      <c r="N1901" s="6">
        <f t="shared" si="933"/>
        <v>0</v>
      </c>
      <c r="O1901" s="6" t="str">
        <f t="shared" si="918"/>
        <v/>
      </c>
      <c r="P1901" s="6" t="str">
        <f t="shared" si="918"/>
        <v/>
      </c>
    </row>
    <row r="1902" spans="1:16" hidden="1">
      <c r="A1902" t="s">
        <v>19</v>
      </c>
      <c r="B1902" s="63"/>
      <c r="C1902" s="70"/>
      <c r="D1902" s="3" t="s">
        <v>90</v>
      </c>
      <c r="E1902" s="3">
        <f t="shared" ref="E1902:M1902" si="934">SUM(E1895:E1901)</f>
        <v>0</v>
      </c>
      <c r="F1902" s="3">
        <f t="shared" si="934"/>
        <v>0</v>
      </c>
      <c r="G1902" s="3">
        <f t="shared" si="934"/>
        <v>0</v>
      </c>
      <c r="H1902" s="3">
        <f t="shared" si="934"/>
        <v>0</v>
      </c>
      <c r="I1902" s="3">
        <f t="shared" si="934"/>
        <v>0</v>
      </c>
      <c r="J1902" s="3">
        <f t="shared" si="934"/>
        <v>0</v>
      </c>
      <c r="K1902" s="3">
        <f t="shared" si="934"/>
        <v>0</v>
      </c>
      <c r="L1902" s="24">
        <f t="shared" si="934"/>
        <v>0</v>
      </c>
      <c r="M1902" s="3">
        <f t="shared" si="934"/>
        <v>0</v>
      </c>
      <c r="N1902" s="3">
        <f>SUM(N1895:N1901)</f>
        <v>0</v>
      </c>
      <c r="O1902" s="3" t="str">
        <f t="shared" si="918"/>
        <v/>
      </c>
      <c r="P1902" s="3" t="str">
        <f t="shared" si="918"/>
        <v/>
      </c>
    </row>
    <row r="1903" spans="1:16" hidden="1">
      <c r="A1903" t="s">
        <v>19</v>
      </c>
      <c r="B1903" s="63"/>
      <c r="C1903" s="59" t="s">
        <v>91</v>
      </c>
      <c r="D1903" s="59"/>
      <c r="E1903" s="2">
        <v>17</v>
      </c>
      <c r="F1903" s="2"/>
      <c r="G1903" s="6">
        <f t="shared" ref="G1903:G1909" si="935">E1903+F1903</f>
        <v>17</v>
      </c>
      <c r="H1903" s="2">
        <v>75</v>
      </c>
      <c r="I1903" s="2"/>
      <c r="J1903" s="6">
        <f t="shared" ref="J1903:J1909" si="936">H1903+I1903</f>
        <v>75</v>
      </c>
      <c r="K1903" s="6">
        <f t="shared" ref="K1903:K1909" si="937">G1903+J1903</f>
        <v>92</v>
      </c>
      <c r="L1903" s="26">
        <v>750</v>
      </c>
      <c r="M1903" s="2"/>
      <c r="N1903" s="6">
        <f t="shared" ref="N1903:N1909" si="938">L1903+M1903</f>
        <v>750</v>
      </c>
      <c r="O1903" s="6">
        <f t="shared" si="918"/>
        <v>10000</v>
      </c>
      <c r="P1903" s="6" t="str">
        <f t="shared" si="918"/>
        <v/>
      </c>
    </row>
    <row r="1904" spans="1:16" hidden="1">
      <c r="A1904" t="s">
        <v>19</v>
      </c>
      <c r="B1904" s="63"/>
      <c r="C1904" s="59" t="s">
        <v>92</v>
      </c>
      <c r="D1904" s="59"/>
      <c r="E1904" s="2"/>
      <c r="F1904" s="2"/>
      <c r="G1904" s="6">
        <f t="shared" si="935"/>
        <v>0</v>
      </c>
      <c r="H1904" s="2">
        <v>3</v>
      </c>
      <c r="I1904" s="2"/>
      <c r="J1904" s="6">
        <f t="shared" si="936"/>
        <v>3</v>
      </c>
      <c r="K1904" s="6">
        <f t="shared" si="937"/>
        <v>3</v>
      </c>
      <c r="L1904" s="26">
        <v>15</v>
      </c>
      <c r="M1904" s="2"/>
      <c r="N1904" s="6">
        <f t="shared" si="938"/>
        <v>15</v>
      </c>
      <c r="O1904" s="6">
        <f t="shared" si="918"/>
        <v>5000</v>
      </c>
      <c r="P1904" s="6" t="str">
        <f t="shared" si="918"/>
        <v/>
      </c>
    </row>
    <row r="1905" spans="1:16" hidden="1">
      <c r="A1905" t="s">
        <v>19</v>
      </c>
      <c r="B1905" s="63"/>
      <c r="C1905" s="59" t="s">
        <v>93</v>
      </c>
      <c r="D1905" s="59"/>
      <c r="E1905" s="2"/>
      <c r="F1905" s="2"/>
      <c r="G1905" s="6">
        <f t="shared" si="935"/>
        <v>0</v>
      </c>
      <c r="H1905" s="2">
        <v>4</v>
      </c>
      <c r="I1905" s="2"/>
      <c r="J1905" s="6">
        <f t="shared" si="936"/>
        <v>4</v>
      </c>
      <c r="K1905" s="6">
        <f t="shared" si="937"/>
        <v>4</v>
      </c>
      <c r="L1905" s="26">
        <v>45</v>
      </c>
      <c r="M1905" s="2"/>
      <c r="N1905" s="6">
        <f t="shared" si="938"/>
        <v>45</v>
      </c>
      <c r="O1905" s="6">
        <f t="shared" si="918"/>
        <v>11250</v>
      </c>
      <c r="P1905" s="6" t="str">
        <f t="shared" si="918"/>
        <v/>
      </c>
    </row>
    <row r="1906" spans="1:16" hidden="1">
      <c r="A1906" t="s">
        <v>19</v>
      </c>
      <c r="B1906" s="63"/>
      <c r="C1906" s="59" t="s">
        <v>94</v>
      </c>
      <c r="D1906" s="59"/>
      <c r="E1906" s="2"/>
      <c r="F1906" s="2"/>
      <c r="G1906" s="6">
        <f t="shared" si="935"/>
        <v>0</v>
      </c>
      <c r="H1906" s="2"/>
      <c r="I1906" s="2"/>
      <c r="J1906" s="6">
        <f t="shared" si="936"/>
        <v>0</v>
      </c>
      <c r="K1906" s="6">
        <f t="shared" si="937"/>
        <v>0</v>
      </c>
      <c r="L1906" s="26"/>
      <c r="M1906" s="2"/>
      <c r="N1906" s="6">
        <f t="shared" si="938"/>
        <v>0</v>
      </c>
      <c r="O1906" s="6" t="str">
        <f t="shared" si="918"/>
        <v/>
      </c>
      <c r="P1906" s="6" t="str">
        <f t="shared" si="918"/>
        <v/>
      </c>
    </row>
    <row r="1907" spans="1:16" hidden="1">
      <c r="A1907" t="s">
        <v>19</v>
      </c>
      <c r="B1907" s="63"/>
      <c r="C1907" s="59" t="s">
        <v>95</v>
      </c>
      <c r="D1907" s="59"/>
      <c r="E1907" s="2"/>
      <c r="F1907" s="2"/>
      <c r="G1907" s="6">
        <f t="shared" si="935"/>
        <v>0</v>
      </c>
      <c r="H1907" s="2"/>
      <c r="I1907" s="2"/>
      <c r="J1907" s="6">
        <f t="shared" si="936"/>
        <v>0</v>
      </c>
      <c r="K1907" s="6">
        <f t="shared" si="937"/>
        <v>0</v>
      </c>
      <c r="L1907" s="26"/>
      <c r="M1907" s="2"/>
      <c r="N1907" s="6">
        <f t="shared" si="938"/>
        <v>0</v>
      </c>
      <c r="O1907" s="6" t="str">
        <f t="shared" si="918"/>
        <v/>
      </c>
      <c r="P1907" s="6" t="str">
        <f t="shared" si="918"/>
        <v/>
      </c>
    </row>
    <row r="1908" spans="1:16" hidden="1">
      <c r="A1908" t="s">
        <v>19</v>
      </c>
      <c r="B1908" s="63"/>
      <c r="C1908" s="59" t="s">
        <v>96</v>
      </c>
      <c r="D1908" s="59"/>
      <c r="E1908" s="2"/>
      <c r="F1908" s="2"/>
      <c r="G1908" s="6">
        <f t="shared" si="935"/>
        <v>0</v>
      </c>
      <c r="H1908" s="2">
        <v>18</v>
      </c>
      <c r="I1908" s="2"/>
      <c r="J1908" s="6">
        <f t="shared" si="936"/>
        <v>18</v>
      </c>
      <c r="K1908" s="6">
        <f t="shared" si="937"/>
        <v>18</v>
      </c>
      <c r="L1908" s="26">
        <v>12</v>
      </c>
      <c r="M1908" s="2"/>
      <c r="N1908" s="6">
        <f t="shared" si="938"/>
        <v>12</v>
      </c>
      <c r="O1908" s="6">
        <f t="shared" si="918"/>
        <v>666.67</v>
      </c>
      <c r="P1908" s="6" t="str">
        <f t="shared" si="918"/>
        <v/>
      </c>
    </row>
    <row r="1909" spans="1:16" hidden="1">
      <c r="A1909" t="s">
        <v>19</v>
      </c>
      <c r="B1909" s="63"/>
      <c r="C1909" s="59" t="s">
        <v>97</v>
      </c>
      <c r="D1909" s="59"/>
      <c r="E1909" s="2"/>
      <c r="F1909" s="2"/>
      <c r="G1909" s="6">
        <f t="shared" si="935"/>
        <v>0</v>
      </c>
      <c r="H1909" s="2"/>
      <c r="I1909" s="2"/>
      <c r="J1909" s="6">
        <f t="shared" si="936"/>
        <v>0</v>
      </c>
      <c r="K1909" s="6">
        <f t="shared" si="937"/>
        <v>0</v>
      </c>
      <c r="L1909" s="26"/>
      <c r="M1909" s="2"/>
      <c r="N1909" s="6">
        <f t="shared" si="938"/>
        <v>0</v>
      </c>
      <c r="O1909" s="6" t="str">
        <f t="shared" si="918"/>
        <v/>
      </c>
      <c r="P1909" s="6" t="str">
        <f t="shared" si="918"/>
        <v/>
      </c>
    </row>
    <row r="1910" spans="1:16" hidden="1">
      <c r="A1910" t="s">
        <v>19</v>
      </c>
      <c r="B1910" s="63"/>
      <c r="C1910" s="60" t="s">
        <v>98</v>
      </c>
      <c r="D1910" s="61"/>
      <c r="E1910" s="3">
        <f>SUM(E1894:E1909)-E1902</f>
        <v>17</v>
      </c>
      <c r="F1910" s="3">
        <f>SUM(F1894:F1909)-F1902</f>
        <v>0</v>
      </c>
      <c r="G1910" s="3">
        <f t="shared" ref="G1910:M1910" si="939">SUM(G1894:G1909)-G1902</f>
        <v>17</v>
      </c>
      <c r="H1910" s="3">
        <f t="shared" si="939"/>
        <v>100</v>
      </c>
      <c r="I1910" s="3">
        <f t="shared" si="939"/>
        <v>0</v>
      </c>
      <c r="J1910" s="3">
        <f t="shared" si="939"/>
        <v>100</v>
      </c>
      <c r="K1910" s="3">
        <f t="shared" si="939"/>
        <v>117</v>
      </c>
      <c r="L1910" s="24">
        <f t="shared" si="939"/>
        <v>822</v>
      </c>
      <c r="M1910" s="3">
        <f t="shared" si="939"/>
        <v>0</v>
      </c>
      <c r="N1910" s="3">
        <f>SUM(N1894:N1909)-N1902</f>
        <v>822</v>
      </c>
      <c r="O1910" s="3">
        <f t="shared" si="918"/>
        <v>8220</v>
      </c>
      <c r="P1910" s="3" t="str">
        <f t="shared" si="918"/>
        <v/>
      </c>
    </row>
    <row r="1911" spans="1:16" hidden="1">
      <c r="A1911" t="s">
        <v>19</v>
      </c>
      <c r="B1911" s="63" t="s">
        <v>99</v>
      </c>
      <c r="C1911" s="59" t="s">
        <v>100</v>
      </c>
      <c r="D1911" s="59"/>
      <c r="E1911" s="2"/>
      <c r="F1911" s="2"/>
      <c r="G1911" s="6">
        <f t="shared" ref="G1911:G1919" si="940">E1911+F1911</f>
        <v>0</v>
      </c>
      <c r="H1911" s="2"/>
      <c r="I1911" s="2"/>
      <c r="J1911" s="6">
        <f t="shared" ref="J1911:J1919" si="941">H1911+I1911</f>
        <v>0</v>
      </c>
      <c r="K1911" s="6">
        <f t="shared" ref="K1911:K1919" si="942">G1911+J1911</f>
        <v>0</v>
      </c>
      <c r="L1911" s="26"/>
      <c r="M1911" s="2"/>
      <c r="N1911" s="6">
        <f t="shared" ref="N1911:N1919" si="943">L1911+M1911</f>
        <v>0</v>
      </c>
      <c r="O1911" s="6" t="str">
        <f t="shared" si="918"/>
        <v/>
      </c>
      <c r="P1911" s="6" t="str">
        <f t="shared" si="918"/>
        <v/>
      </c>
    </row>
    <row r="1912" spans="1:16" hidden="1">
      <c r="A1912" t="s">
        <v>19</v>
      </c>
      <c r="B1912" s="63"/>
      <c r="C1912" s="59" t="s">
        <v>101</v>
      </c>
      <c r="D1912" s="59"/>
      <c r="E1912" s="2"/>
      <c r="F1912" s="2"/>
      <c r="G1912" s="6">
        <f t="shared" si="940"/>
        <v>0</v>
      </c>
      <c r="H1912" s="2"/>
      <c r="I1912" s="2"/>
      <c r="J1912" s="6">
        <f t="shared" si="941"/>
        <v>0</v>
      </c>
      <c r="K1912" s="6">
        <f t="shared" si="942"/>
        <v>0</v>
      </c>
      <c r="L1912" s="26"/>
      <c r="M1912" s="2"/>
      <c r="N1912" s="6">
        <f t="shared" si="943"/>
        <v>0</v>
      </c>
      <c r="O1912" s="6" t="str">
        <f t="shared" si="918"/>
        <v/>
      </c>
      <c r="P1912" s="6" t="str">
        <f t="shared" si="918"/>
        <v/>
      </c>
    </row>
    <row r="1913" spans="1:16" hidden="1">
      <c r="A1913" t="s">
        <v>19</v>
      </c>
      <c r="B1913" s="63"/>
      <c r="C1913" s="59" t="s">
        <v>102</v>
      </c>
      <c r="D1913" s="59"/>
      <c r="E1913" s="2"/>
      <c r="F1913" s="2"/>
      <c r="G1913" s="6">
        <f t="shared" si="940"/>
        <v>0</v>
      </c>
      <c r="H1913" s="2"/>
      <c r="I1913" s="2"/>
      <c r="J1913" s="6">
        <f t="shared" si="941"/>
        <v>0</v>
      </c>
      <c r="K1913" s="6">
        <f t="shared" si="942"/>
        <v>0</v>
      </c>
      <c r="L1913" s="26"/>
      <c r="M1913" s="2"/>
      <c r="N1913" s="6">
        <f t="shared" si="943"/>
        <v>0</v>
      </c>
      <c r="O1913" s="6" t="str">
        <f t="shared" si="918"/>
        <v/>
      </c>
      <c r="P1913" s="6" t="str">
        <f t="shared" si="918"/>
        <v/>
      </c>
    </row>
    <row r="1914" spans="1:16" hidden="1">
      <c r="A1914" t="s">
        <v>19</v>
      </c>
      <c r="B1914" s="63"/>
      <c r="C1914" s="59" t="s">
        <v>103</v>
      </c>
      <c r="D1914" s="59"/>
      <c r="E1914" s="2"/>
      <c r="F1914" s="2"/>
      <c r="G1914" s="6">
        <f t="shared" si="940"/>
        <v>0</v>
      </c>
      <c r="H1914" s="2"/>
      <c r="I1914" s="2"/>
      <c r="J1914" s="6">
        <f t="shared" si="941"/>
        <v>0</v>
      </c>
      <c r="K1914" s="6">
        <f t="shared" si="942"/>
        <v>0</v>
      </c>
      <c r="L1914" s="26"/>
      <c r="M1914" s="2"/>
      <c r="N1914" s="6">
        <f t="shared" si="943"/>
        <v>0</v>
      </c>
      <c r="O1914" s="6" t="str">
        <f t="shared" si="918"/>
        <v/>
      </c>
      <c r="P1914" s="6" t="str">
        <f t="shared" si="918"/>
        <v/>
      </c>
    </row>
    <row r="1915" spans="1:16" hidden="1">
      <c r="A1915" t="s">
        <v>19</v>
      </c>
      <c r="B1915" s="63"/>
      <c r="C1915" s="59" t="s">
        <v>104</v>
      </c>
      <c r="D1915" s="59"/>
      <c r="E1915" s="2"/>
      <c r="F1915" s="2"/>
      <c r="G1915" s="6">
        <f t="shared" si="940"/>
        <v>0</v>
      </c>
      <c r="H1915" s="2"/>
      <c r="I1915" s="2"/>
      <c r="J1915" s="6">
        <f t="shared" si="941"/>
        <v>0</v>
      </c>
      <c r="K1915" s="6">
        <f t="shared" si="942"/>
        <v>0</v>
      </c>
      <c r="L1915" s="26"/>
      <c r="M1915" s="2"/>
      <c r="N1915" s="6">
        <f t="shared" si="943"/>
        <v>0</v>
      </c>
      <c r="O1915" s="6" t="str">
        <f t="shared" si="918"/>
        <v/>
      </c>
      <c r="P1915" s="6" t="str">
        <f t="shared" si="918"/>
        <v/>
      </c>
    </row>
    <row r="1916" spans="1:16" hidden="1">
      <c r="A1916" t="s">
        <v>19</v>
      </c>
      <c r="B1916" s="63"/>
      <c r="C1916" s="59" t="s">
        <v>105</v>
      </c>
      <c r="D1916" s="59"/>
      <c r="E1916" s="2"/>
      <c r="F1916" s="2"/>
      <c r="G1916" s="6">
        <f t="shared" si="940"/>
        <v>0</v>
      </c>
      <c r="H1916" s="2"/>
      <c r="I1916" s="2"/>
      <c r="J1916" s="6">
        <f t="shared" si="941"/>
        <v>0</v>
      </c>
      <c r="K1916" s="6">
        <f t="shared" si="942"/>
        <v>0</v>
      </c>
      <c r="L1916" s="26"/>
      <c r="M1916" s="2"/>
      <c r="N1916" s="6">
        <f t="shared" si="943"/>
        <v>0</v>
      </c>
      <c r="O1916" s="6" t="str">
        <f t="shared" si="918"/>
        <v/>
      </c>
      <c r="P1916" s="6" t="str">
        <f t="shared" si="918"/>
        <v/>
      </c>
    </row>
    <row r="1917" spans="1:16" hidden="1">
      <c r="A1917" t="s">
        <v>19</v>
      </c>
      <c r="B1917" s="63"/>
      <c r="C1917" s="59" t="s">
        <v>106</v>
      </c>
      <c r="D1917" s="59"/>
      <c r="E1917" s="2"/>
      <c r="F1917" s="2"/>
      <c r="G1917" s="6">
        <f t="shared" si="940"/>
        <v>0</v>
      </c>
      <c r="H1917" s="2"/>
      <c r="I1917" s="2"/>
      <c r="J1917" s="6">
        <f t="shared" si="941"/>
        <v>0</v>
      </c>
      <c r="K1917" s="6">
        <f t="shared" si="942"/>
        <v>0</v>
      </c>
      <c r="L1917" s="26"/>
      <c r="M1917" s="2"/>
      <c r="N1917" s="6">
        <f t="shared" si="943"/>
        <v>0</v>
      </c>
      <c r="O1917" s="6" t="str">
        <f t="shared" si="918"/>
        <v/>
      </c>
      <c r="P1917" s="6" t="str">
        <f t="shared" si="918"/>
        <v/>
      </c>
    </row>
    <row r="1918" spans="1:16" hidden="1">
      <c r="A1918" t="s">
        <v>19</v>
      </c>
      <c r="B1918" s="63"/>
      <c r="C1918" s="59" t="s">
        <v>107</v>
      </c>
      <c r="D1918" s="59"/>
      <c r="E1918" s="2"/>
      <c r="F1918" s="2"/>
      <c r="G1918" s="6">
        <f t="shared" si="940"/>
        <v>0</v>
      </c>
      <c r="H1918" s="2"/>
      <c r="I1918" s="2"/>
      <c r="J1918" s="6">
        <f t="shared" si="941"/>
        <v>0</v>
      </c>
      <c r="K1918" s="6">
        <f t="shared" si="942"/>
        <v>0</v>
      </c>
      <c r="L1918" s="26"/>
      <c r="M1918" s="2"/>
      <c r="N1918" s="6">
        <f t="shared" si="943"/>
        <v>0</v>
      </c>
      <c r="O1918" s="6" t="str">
        <f t="shared" si="918"/>
        <v/>
      </c>
      <c r="P1918" s="6" t="str">
        <f t="shared" si="918"/>
        <v/>
      </c>
    </row>
    <row r="1919" spans="1:16" hidden="1">
      <c r="A1919" t="s">
        <v>19</v>
      </c>
      <c r="B1919" s="63"/>
      <c r="C1919" s="59" t="s">
        <v>108</v>
      </c>
      <c r="D1919" s="59"/>
      <c r="E1919" s="2"/>
      <c r="F1919" s="2"/>
      <c r="G1919" s="6">
        <f t="shared" si="940"/>
        <v>0</v>
      </c>
      <c r="H1919" s="2"/>
      <c r="I1919" s="2"/>
      <c r="J1919" s="6">
        <f t="shared" si="941"/>
        <v>0</v>
      </c>
      <c r="K1919" s="6">
        <f t="shared" si="942"/>
        <v>0</v>
      </c>
      <c r="L1919" s="26"/>
      <c r="M1919" s="2"/>
      <c r="N1919" s="6">
        <f t="shared" si="943"/>
        <v>0</v>
      </c>
      <c r="O1919" s="6" t="str">
        <f t="shared" si="918"/>
        <v/>
      </c>
      <c r="P1919" s="6" t="str">
        <f t="shared" si="918"/>
        <v/>
      </c>
    </row>
    <row r="1920" spans="1:16" hidden="1">
      <c r="A1920" t="s">
        <v>19</v>
      </c>
      <c r="B1920" s="63"/>
      <c r="C1920" s="64" t="s">
        <v>109</v>
      </c>
      <c r="D1920" s="65"/>
      <c r="E1920" s="3">
        <f>SUM(E1911:E1919)</f>
        <v>0</v>
      </c>
      <c r="F1920" s="3">
        <f t="shared" ref="F1920:M1920" si="944">SUM(F1911:F1919)</f>
        <v>0</v>
      </c>
      <c r="G1920" s="3">
        <f t="shared" si="944"/>
        <v>0</v>
      </c>
      <c r="H1920" s="3">
        <f t="shared" si="944"/>
        <v>0</v>
      </c>
      <c r="I1920" s="3">
        <f t="shared" si="944"/>
        <v>0</v>
      </c>
      <c r="J1920" s="3">
        <f t="shared" si="944"/>
        <v>0</v>
      </c>
      <c r="K1920" s="3">
        <f t="shared" si="944"/>
        <v>0</v>
      </c>
      <c r="L1920" s="24">
        <f t="shared" si="944"/>
        <v>0</v>
      </c>
      <c r="M1920" s="3">
        <f t="shared" si="944"/>
        <v>0</v>
      </c>
      <c r="N1920" s="3">
        <f>SUM(N1911:N1919)</f>
        <v>0</v>
      </c>
      <c r="O1920" s="3" t="str">
        <f t="shared" si="918"/>
        <v/>
      </c>
      <c r="P1920" s="3" t="str">
        <f t="shared" si="918"/>
        <v/>
      </c>
    </row>
    <row r="1921" spans="1:16" hidden="1">
      <c r="A1921" t="s">
        <v>19</v>
      </c>
      <c r="B1921" s="66" t="s">
        <v>110</v>
      </c>
      <c r="C1921" s="66" t="s">
        <v>111</v>
      </c>
      <c r="D1921" s="30" t="s">
        <v>112</v>
      </c>
      <c r="E1921" s="2"/>
      <c r="F1921" s="2"/>
      <c r="G1921" s="6">
        <f>E1921+F1921</f>
        <v>0</v>
      </c>
      <c r="H1921" s="29">
        <v>169</v>
      </c>
      <c r="I1921" s="29">
        <v>0</v>
      </c>
      <c r="J1921" s="6">
        <f>H1921+I1921</f>
        <v>169</v>
      </c>
      <c r="K1921" s="6">
        <f>G1921+J1921</f>
        <v>169</v>
      </c>
      <c r="L1921" s="29">
        <v>33800</v>
      </c>
      <c r="M1921" s="29">
        <v>0</v>
      </c>
      <c r="N1921" s="6">
        <f>L1921+M1921</f>
        <v>33800</v>
      </c>
      <c r="O1921" s="13">
        <f t="shared" si="918"/>
        <v>200000</v>
      </c>
      <c r="P1921" s="13" t="str">
        <f t="shared" si="918"/>
        <v/>
      </c>
    </row>
    <row r="1922" spans="1:16" hidden="1">
      <c r="A1922" t="s">
        <v>19</v>
      </c>
      <c r="B1922" s="67"/>
      <c r="C1922" s="67"/>
      <c r="D1922" s="30" t="s">
        <v>24</v>
      </c>
      <c r="E1922" s="2"/>
      <c r="F1922" s="2"/>
      <c r="G1922" s="6">
        <f>E1922+F1922</f>
        <v>0</v>
      </c>
      <c r="H1922" s="29">
        <v>8</v>
      </c>
      <c r="I1922" s="29">
        <v>0</v>
      </c>
      <c r="J1922" s="6">
        <f>H1922+I1922</f>
        <v>8</v>
      </c>
      <c r="K1922" s="6">
        <f>G1922+J1922</f>
        <v>8</v>
      </c>
      <c r="L1922" s="29">
        <v>2000</v>
      </c>
      <c r="M1922" s="29">
        <v>0</v>
      </c>
      <c r="N1922" s="6">
        <f>L1922+M1922</f>
        <v>2000</v>
      </c>
      <c r="O1922" s="13">
        <f t="shared" si="918"/>
        <v>250000</v>
      </c>
      <c r="P1922" s="13" t="str">
        <f t="shared" si="918"/>
        <v/>
      </c>
    </row>
    <row r="1923" spans="1:16" hidden="1">
      <c r="A1923" t="s">
        <v>19</v>
      </c>
      <c r="B1923" s="67"/>
      <c r="C1923" s="67"/>
      <c r="D1923" s="30" t="s">
        <v>25</v>
      </c>
      <c r="E1923" s="2"/>
      <c r="F1923" s="2"/>
      <c r="G1923" s="6">
        <f>E1923+F1923</f>
        <v>0</v>
      </c>
      <c r="H1923" s="29">
        <v>57</v>
      </c>
      <c r="I1923" s="29">
        <v>0</v>
      </c>
      <c r="J1923" s="6">
        <f>H1923+I1923</f>
        <v>57</v>
      </c>
      <c r="K1923" s="6">
        <f>G1923+J1923</f>
        <v>57</v>
      </c>
      <c r="L1923" s="29">
        <v>11400</v>
      </c>
      <c r="M1923" s="29">
        <v>0</v>
      </c>
      <c r="N1923" s="6">
        <f>L1923+M1923</f>
        <v>11400</v>
      </c>
      <c r="O1923" s="13">
        <f t="shared" si="918"/>
        <v>200000</v>
      </c>
      <c r="P1923" s="13" t="str">
        <f t="shared" si="918"/>
        <v/>
      </c>
    </row>
    <row r="1924" spans="1:16" hidden="1">
      <c r="A1924" t="s">
        <v>19</v>
      </c>
      <c r="B1924" s="67"/>
      <c r="C1924" s="67"/>
      <c r="D1924" s="30" t="s">
        <v>26</v>
      </c>
      <c r="E1924" s="2"/>
      <c r="F1924" s="2"/>
      <c r="G1924" s="6">
        <f>E1924+F1924</f>
        <v>0</v>
      </c>
      <c r="H1924" s="29">
        <v>1</v>
      </c>
      <c r="I1924" s="29">
        <v>0</v>
      </c>
      <c r="J1924" s="6">
        <f>H1924+I1924</f>
        <v>1</v>
      </c>
      <c r="K1924" s="6">
        <f>G1924+J1924</f>
        <v>1</v>
      </c>
      <c r="L1924" s="29">
        <v>200</v>
      </c>
      <c r="M1924" s="29">
        <v>0</v>
      </c>
      <c r="N1924" s="6">
        <f>L1924+M1924</f>
        <v>200</v>
      </c>
      <c r="O1924" s="13">
        <f t="shared" si="918"/>
        <v>200000</v>
      </c>
      <c r="P1924" s="13" t="str">
        <f t="shared" si="918"/>
        <v/>
      </c>
    </row>
    <row r="1925" spans="1:16" hidden="1">
      <c r="A1925" t="s">
        <v>19</v>
      </c>
      <c r="B1925" s="67"/>
      <c r="C1925" s="67"/>
      <c r="D1925" s="30" t="s">
        <v>27</v>
      </c>
      <c r="E1925" s="2"/>
      <c r="F1925" s="2"/>
      <c r="G1925" s="6">
        <f>E1925+F1925</f>
        <v>0</v>
      </c>
      <c r="H1925" s="29">
        <v>15</v>
      </c>
      <c r="I1925" s="29">
        <v>0</v>
      </c>
      <c r="J1925" s="6">
        <f>H1925+I1925</f>
        <v>15</v>
      </c>
      <c r="K1925" s="6">
        <f>G1925+J1925</f>
        <v>15</v>
      </c>
      <c r="L1925" s="29">
        <v>375</v>
      </c>
      <c r="M1925" s="29">
        <v>0</v>
      </c>
      <c r="N1925" s="6">
        <f>L1925+M1925</f>
        <v>375</v>
      </c>
      <c r="O1925" s="13">
        <f t="shared" si="918"/>
        <v>25000</v>
      </c>
      <c r="P1925" s="13" t="str">
        <f t="shared" si="918"/>
        <v/>
      </c>
    </row>
    <row r="1926" spans="1:16" ht="15.75" hidden="1">
      <c r="A1926" t="s">
        <v>19</v>
      </c>
      <c r="B1926" s="67"/>
      <c r="C1926" s="68"/>
      <c r="D1926" s="4" t="s">
        <v>113</v>
      </c>
      <c r="E1926" s="3">
        <f t="shared" ref="E1926:N1926" si="945">SUM(E1921:E1925)</f>
        <v>0</v>
      </c>
      <c r="F1926" s="3">
        <f t="shared" si="945"/>
        <v>0</v>
      </c>
      <c r="G1926" s="3">
        <f t="shared" si="945"/>
        <v>0</v>
      </c>
      <c r="H1926" s="3">
        <f t="shared" si="945"/>
        <v>250</v>
      </c>
      <c r="I1926" s="3">
        <f t="shared" si="945"/>
        <v>0</v>
      </c>
      <c r="J1926" s="3">
        <f t="shared" si="945"/>
        <v>250</v>
      </c>
      <c r="K1926" s="3">
        <f t="shared" si="945"/>
        <v>250</v>
      </c>
      <c r="L1926" s="24">
        <f t="shared" si="945"/>
        <v>47775</v>
      </c>
      <c r="M1926" s="3">
        <f t="shared" si="945"/>
        <v>0</v>
      </c>
      <c r="N1926" s="3">
        <f t="shared" si="945"/>
        <v>47775</v>
      </c>
      <c r="O1926" s="16">
        <f t="shared" si="918"/>
        <v>191100</v>
      </c>
      <c r="P1926" s="16" t="str">
        <f t="shared" si="918"/>
        <v/>
      </c>
    </row>
    <row r="1927" spans="1:16" hidden="1">
      <c r="A1927" t="s">
        <v>19</v>
      </c>
      <c r="B1927" s="67"/>
      <c r="C1927" s="66" t="s">
        <v>114</v>
      </c>
      <c r="D1927" s="30" t="s">
        <v>23</v>
      </c>
      <c r="E1927" s="2"/>
      <c r="F1927" s="2"/>
      <c r="G1927" s="6">
        <f>E1927+F1927</f>
        <v>0</v>
      </c>
      <c r="H1927" s="2"/>
      <c r="I1927" s="2"/>
      <c r="J1927" s="6">
        <f>H1927+I1927</f>
        <v>0</v>
      </c>
      <c r="K1927" s="6">
        <f>G1927+J1927</f>
        <v>0</v>
      </c>
      <c r="L1927" s="26"/>
      <c r="M1927" s="2"/>
      <c r="N1927" s="6">
        <f>L1927+M1927</f>
        <v>0</v>
      </c>
      <c r="O1927" s="6" t="str">
        <f t="shared" si="918"/>
        <v/>
      </c>
      <c r="P1927" s="6" t="str">
        <f t="shared" si="918"/>
        <v/>
      </c>
    </row>
    <row r="1928" spans="1:16" hidden="1">
      <c r="A1928" t="s">
        <v>19</v>
      </c>
      <c r="B1928" s="67"/>
      <c r="C1928" s="67"/>
      <c r="D1928" s="30" t="s">
        <v>115</v>
      </c>
      <c r="E1928" s="2"/>
      <c r="F1928" s="2"/>
      <c r="G1928" s="6">
        <f>E1928+F1928</f>
        <v>0</v>
      </c>
      <c r="H1928" s="2"/>
      <c r="I1928" s="2"/>
      <c r="J1928" s="6">
        <f>H1928+I1928</f>
        <v>0</v>
      </c>
      <c r="K1928" s="6">
        <f>G1928+J1928</f>
        <v>0</v>
      </c>
      <c r="L1928" s="26"/>
      <c r="M1928" s="2"/>
      <c r="N1928" s="6">
        <f>L1928+M1928</f>
        <v>0</v>
      </c>
      <c r="O1928" s="13" t="str">
        <f t="shared" si="918"/>
        <v/>
      </c>
      <c r="P1928" s="13" t="str">
        <f t="shared" si="918"/>
        <v/>
      </c>
    </row>
    <row r="1929" spans="1:16" hidden="1">
      <c r="A1929" t="s">
        <v>19</v>
      </c>
      <c r="B1929" s="67"/>
      <c r="C1929" s="67"/>
      <c r="D1929" s="30" t="s">
        <v>116</v>
      </c>
      <c r="E1929" s="2"/>
      <c r="F1929" s="2"/>
      <c r="G1929" s="6">
        <f>E1929+F1929</f>
        <v>0</v>
      </c>
      <c r="H1929" s="2"/>
      <c r="I1929" s="2"/>
      <c r="J1929" s="6">
        <f>H1929+I1929</f>
        <v>0</v>
      </c>
      <c r="K1929" s="6">
        <f>G1929+J1929</f>
        <v>0</v>
      </c>
      <c r="L1929" s="26"/>
      <c r="M1929" s="2"/>
      <c r="N1929" s="6">
        <f>L1929+M1929</f>
        <v>0</v>
      </c>
      <c r="O1929" s="6" t="str">
        <f t="shared" si="918"/>
        <v/>
      </c>
      <c r="P1929" s="6" t="str">
        <f t="shared" si="918"/>
        <v/>
      </c>
    </row>
    <row r="1930" spans="1:16" ht="15.75" hidden="1">
      <c r="A1930" t="s">
        <v>19</v>
      </c>
      <c r="B1930" s="67"/>
      <c r="C1930" s="68"/>
      <c r="D1930" s="4" t="s">
        <v>117</v>
      </c>
      <c r="E1930" s="8">
        <f>SUM(E1927:E1929)</f>
        <v>0</v>
      </c>
      <c r="F1930" s="8">
        <f>SUM(F1927:F1929)</f>
        <v>0</v>
      </c>
      <c r="G1930" s="9">
        <f>E1930+F1930</f>
        <v>0</v>
      </c>
      <c r="H1930" s="8">
        <f>SUM(H1927:H1929)</f>
        <v>0</v>
      </c>
      <c r="I1930" s="8">
        <f>SUM(I1927:I1929)</f>
        <v>0</v>
      </c>
      <c r="J1930" s="9">
        <f>H1930+I1930</f>
        <v>0</v>
      </c>
      <c r="K1930" s="9">
        <f>G1930+J1930</f>
        <v>0</v>
      </c>
      <c r="L1930" s="27">
        <f>SUM(L1927:L1929)</f>
        <v>0</v>
      </c>
      <c r="M1930" s="8">
        <f>SUM(M1927:M1929)</f>
        <v>0</v>
      </c>
      <c r="N1930" s="9">
        <f>L1930+M1930</f>
        <v>0</v>
      </c>
      <c r="O1930" s="16" t="str">
        <f t="shared" si="918"/>
        <v/>
      </c>
      <c r="P1930" s="16" t="str">
        <f t="shared" si="918"/>
        <v/>
      </c>
    </row>
    <row r="1931" spans="1:16" ht="15.75" hidden="1">
      <c r="A1931" t="s">
        <v>19</v>
      </c>
      <c r="B1931" s="68"/>
      <c r="C1931" s="69" t="s">
        <v>118</v>
      </c>
      <c r="D1931" s="69"/>
      <c r="E1931" s="9">
        <f t="shared" ref="E1931:M1931" si="946">E1930+E1926</f>
        <v>0</v>
      </c>
      <c r="F1931" s="9">
        <f t="shared" si="946"/>
        <v>0</v>
      </c>
      <c r="G1931" s="9">
        <f t="shared" si="946"/>
        <v>0</v>
      </c>
      <c r="H1931" s="9">
        <f t="shared" si="946"/>
        <v>250</v>
      </c>
      <c r="I1931" s="9">
        <f t="shared" si="946"/>
        <v>0</v>
      </c>
      <c r="J1931" s="9">
        <f t="shared" si="946"/>
        <v>250</v>
      </c>
      <c r="K1931" s="9">
        <f t="shared" si="946"/>
        <v>250</v>
      </c>
      <c r="L1931" s="24">
        <f t="shared" si="946"/>
        <v>47775</v>
      </c>
      <c r="M1931" s="9">
        <f t="shared" si="946"/>
        <v>0</v>
      </c>
      <c r="N1931" s="9">
        <f>N1930+N1926</f>
        <v>47775</v>
      </c>
      <c r="O1931" s="16">
        <f t="shared" si="918"/>
        <v>191100</v>
      </c>
      <c r="P1931" s="16" t="str">
        <f t="shared" si="918"/>
        <v/>
      </c>
    </row>
    <row r="1932" spans="1:16" hidden="1">
      <c r="A1932" t="s">
        <v>19</v>
      </c>
      <c r="B1932" s="63" t="s">
        <v>119</v>
      </c>
      <c r="C1932" s="59" t="s">
        <v>120</v>
      </c>
      <c r="D1932" s="59"/>
      <c r="E1932" s="2"/>
      <c r="F1932" s="2"/>
      <c r="G1932" s="6">
        <f t="shared" ref="G1932:G1941" si="947">E1932+F1932</f>
        <v>0</v>
      </c>
      <c r="H1932" s="2"/>
      <c r="I1932" s="2"/>
      <c r="J1932" s="6">
        <f t="shared" ref="J1932:J1941" si="948">H1932+I1932</f>
        <v>0</v>
      </c>
      <c r="K1932" s="6">
        <f t="shared" ref="K1932:K1941" si="949">G1932+J1932</f>
        <v>0</v>
      </c>
      <c r="L1932" s="26"/>
      <c r="M1932" s="2"/>
      <c r="N1932" s="6">
        <f t="shared" ref="N1932:N1941" si="950">L1932+M1932</f>
        <v>0</v>
      </c>
      <c r="O1932" s="6" t="str">
        <f t="shared" si="918"/>
        <v/>
      </c>
      <c r="P1932" s="6" t="str">
        <f t="shared" si="918"/>
        <v/>
      </c>
    </row>
    <row r="1933" spans="1:16" hidden="1">
      <c r="A1933" t="s">
        <v>19</v>
      </c>
      <c r="B1933" s="63"/>
      <c r="C1933" s="59" t="s">
        <v>121</v>
      </c>
      <c r="D1933" s="59"/>
      <c r="E1933" s="2"/>
      <c r="F1933" s="2"/>
      <c r="G1933" s="6">
        <f t="shared" si="947"/>
        <v>0</v>
      </c>
      <c r="H1933" s="2"/>
      <c r="I1933" s="2"/>
      <c r="J1933" s="6">
        <f t="shared" si="948"/>
        <v>0</v>
      </c>
      <c r="K1933" s="6">
        <f t="shared" si="949"/>
        <v>0</v>
      </c>
      <c r="L1933" s="26"/>
      <c r="M1933" s="2"/>
      <c r="N1933" s="6">
        <f t="shared" si="950"/>
        <v>0</v>
      </c>
      <c r="O1933" s="6" t="str">
        <f t="shared" si="918"/>
        <v/>
      </c>
      <c r="P1933" s="6" t="str">
        <f t="shared" si="918"/>
        <v/>
      </c>
    </row>
    <row r="1934" spans="1:16" hidden="1">
      <c r="A1934" t="s">
        <v>19</v>
      </c>
      <c r="B1934" s="63"/>
      <c r="C1934" s="59" t="s">
        <v>122</v>
      </c>
      <c r="D1934" s="59"/>
      <c r="E1934" s="2">
        <v>5</v>
      </c>
      <c r="F1934" s="2"/>
      <c r="G1934" s="6">
        <f t="shared" si="947"/>
        <v>5</v>
      </c>
      <c r="H1934" s="2">
        <v>22</v>
      </c>
      <c r="I1934" s="2"/>
      <c r="J1934" s="6">
        <f t="shared" si="948"/>
        <v>22</v>
      </c>
      <c r="K1934" s="6">
        <f t="shared" si="949"/>
        <v>27</v>
      </c>
      <c r="L1934" s="26">
        <v>5.5E-2</v>
      </c>
      <c r="M1934" s="2"/>
      <c r="N1934" s="15">
        <f t="shared" si="950"/>
        <v>5.5E-2</v>
      </c>
      <c r="O1934" s="6">
        <f t="shared" si="918"/>
        <v>2.5</v>
      </c>
      <c r="P1934" s="6" t="str">
        <f t="shared" si="918"/>
        <v/>
      </c>
    </row>
    <row r="1935" spans="1:16" hidden="1">
      <c r="A1935" t="s">
        <v>19</v>
      </c>
      <c r="B1935" s="63"/>
      <c r="C1935" s="59" t="s">
        <v>123</v>
      </c>
      <c r="D1935" s="59"/>
      <c r="E1935" s="2"/>
      <c r="F1935" s="2"/>
      <c r="G1935" s="6">
        <f t="shared" si="947"/>
        <v>0</v>
      </c>
      <c r="H1935" s="2"/>
      <c r="I1935" s="2"/>
      <c r="J1935" s="6">
        <f t="shared" si="948"/>
        <v>0</v>
      </c>
      <c r="K1935" s="6">
        <f t="shared" si="949"/>
        <v>0</v>
      </c>
      <c r="L1935" s="26"/>
      <c r="M1935" s="2"/>
      <c r="N1935" s="6">
        <f t="shared" si="950"/>
        <v>0</v>
      </c>
      <c r="O1935" s="6" t="str">
        <f t="shared" si="918"/>
        <v/>
      </c>
      <c r="P1935" s="6" t="str">
        <f t="shared" si="918"/>
        <v/>
      </c>
    </row>
    <row r="1936" spans="1:16" hidden="1">
      <c r="A1936" t="s">
        <v>19</v>
      </c>
      <c r="B1936" s="63"/>
      <c r="C1936" s="59" t="s">
        <v>124</v>
      </c>
      <c r="D1936" s="59"/>
      <c r="E1936" s="2"/>
      <c r="F1936" s="2"/>
      <c r="G1936" s="6">
        <f t="shared" si="947"/>
        <v>0</v>
      </c>
      <c r="H1936" s="2"/>
      <c r="I1936" s="2"/>
      <c r="J1936" s="6">
        <f t="shared" si="948"/>
        <v>0</v>
      </c>
      <c r="K1936" s="6">
        <f t="shared" si="949"/>
        <v>0</v>
      </c>
      <c r="L1936" s="26"/>
      <c r="M1936" s="2"/>
      <c r="N1936" s="6">
        <f t="shared" si="950"/>
        <v>0</v>
      </c>
      <c r="O1936" s="6" t="str">
        <f t="shared" si="918"/>
        <v/>
      </c>
      <c r="P1936" s="6" t="str">
        <f t="shared" si="918"/>
        <v/>
      </c>
    </row>
    <row r="1937" spans="1:16" hidden="1">
      <c r="A1937" t="s">
        <v>19</v>
      </c>
      <c r="B1937" s="63"/>
      <c r="C1937" s="59" t="s">
        <v>125</v>
      </c>
      <c r="D1937" s="59"/>
      <c r="E1937" s="2">
        <v>10</v>
      </c>
      <c r="F1937" s="2"/>
      <c r="G1937" s="6">
        <f t="shared" si="947"/>
        <v>10</v>
      </c>
      <c r="H1937" s="2"/>
      <c r="I1937" s="2"/>
      <c r="J1937" s="6">
        <f t="shared" si="948"/>
        <v>0</v>
      </c>
      <c r="K1937" s="6">
        <f t="shared" si="949"/>
        <v>10</v>
      </c>
      <c r="L1937" s="26"/>
      <c r="M1937" s="2"/>
      <c r="N1937" s="6">
        <f t="shared" si="950"/>
        <v>0</v>
      </c>
      <c r="O1937" s="6" t="str">
        <f t="shared" si="918"/>
        <v/>
      </c>
      <c r="P1937" s="6" t="str">
        <f t="shared" si="918"/>
        <v/>
      </c>
    </row>
    <row r="1938" spans="1:16" hidden="1">
      <c r="A1938" t="s">
        <v>19</v>
      </c>
      <c r="B1938" s="63"/>
      <c r="C1938" s="59" t="s">
        <v>126</v>
      </c>
      <c r="D1938" s="59"/>
      <c r="E1938" s="2"/>
      <c r="F1938" s="2"/>
      <c r="G1938" s="6">
        <f t="shared" si="947"/>
        <v>0</v>
      </c>
      <c r="H1938" s="2"/>
      <c r="I1938" s="2"/>
      <c r="J1938" s="6">
        <f t="shared" si="948"/>
        <v>0</v>
      </c>
      <c r="K1938" s="6">
        <f t="shared" si="949"/>
        <v>0</v>
      </c>
      <c r="L1938" s="26"/>
      <c r="M1938" s="2"/>
      <c r="N1938" s="6">
        <f t="shared" si="950"/>
        <v>0</v>
      </c>
      <c r="O1938" s="6" t="str">
        <f t="shared" si="918"/>
        <v/>
      </c>
      <c r="P1938" s="6" t="str">
        <f t="shared" si="918"/>
        <v/>
      </c>
    </row>
    <row r="1939" spans="1:16" hidden="1">
      <c r="A1939" t="s">
        <v>19</v>
      </c>
      <c r="B1939" s="63"/>
      <c r="C1939" s="59" t="s">
        <v>127</v>
      </c>
      <c r="D1939" s="59"/>
      <c r="E1939" s="2"/>
      <c r="F1939" s="2"/>
      <c r="G1939" s="6">
        <f t="shared" si="947"/>
        <v>0</v>
      </c>
      <c r="H1939" s="2">
        <v>120</v>
      </c>
      <c r="I1939" s="2"/>
      <c r="J1939" s="6">
        <f t="shared" si="948"/>
        <v>120</v>
      </c>
      <c r="K1939" s="6">
        <f t="shared" si="949"/>
        <v>120</v>
      </c>
      <c r="L1939" s="26">
        <v>60</v>
      </c>
      <c r="M1939" s="2"/>
      <c r="N1939" s="6">
        <f t="shared" si="950"/>
        <v>60</v>
      </c>
      <c r="O1939" s="6">
        <f t="shared" si="918"/>
        <v>500</v>
      </c>
      <c r="P1939" s="6" t="str">
        <f t="shared" si="918"/>
        <v/>
      </c>
    </row>
    <row r="1940" spans="1:16" hidden="1">
      <c r="A1940" t="s">
        <v>19</v>
      </c>
      <c r="B1940" s="63"/>
      <c r="C1940" s="59" t="s">
        <v>128</v>
      </c>
      <c r="D1940" s="59"/>
      <c r="E1940" s="2"/>
      <c r="F1940" s="2"/>
      <c r="G1940" s="6">
        <f t="shared" si="947"/>
        <v>0</v>
      </c>
      <c r="H1940" s="2">
        <v>2.0760000000000001</v>
      </c>
      <c r="I1940" s="2"/>
      <c r="J1940" s="6">
        <f t="shared" si="948"/>
        <v>2.0760000000000001</v>
      </c>
      <c r="K1940" s="6">
        <f t="shared" si="949"/>
        <v>2.0760000000000001</v>
      </c>
      <c r="L1940" s="26">
        <v>350</v>
      </c>
      <c r="M1940" s="2"/>
      <c r="N1940" s="6">
        <f t="shared" si="950"/>
        <v>350</v>
      </c>
      <c r="O1940" s="6">
        <f t="shared" si="918"/>
        <v>168593.45</v>
      </c>
      <c r="P1940" s="6" t="str">
        <f t="shared" si="918"/>
        <v/>
      </c>
    </row>
    <row r="1941" spans="1:16" hidden="1">
      <c r="A1941" t="s">
        <v>19</v>
      </c>
      <c r="B1941" s="63"/>
      <c r="C1941" s="59" t="s">
        <v>129</v>
      </c>
      <c r="D1941" s="59"/>
      <c r="E1941" s="2"/>
      <c r="F1941" s="2"/>
      <c r="G1941" s="6">
        <f t="shared" si="947"/>
        <v>0</v>
      </c>
      <c r="H1941" s="2"/>
      <c r="I1941" s="2"/>
      <c r="J1941" s="6">
        <f t="shared" si="948"/>
        <v>0</v>
      </c>
      <c r="K1941" s="6">
        <f t="shared" si="949"/>
        <v>0</v>
      </c>
      <c r="L1941" s="26"/>
      <c r="M1941" s="2"/>
      <c r="N1941" s="6">
        <f t="shared" si="950"/>
        <v>0</v>
      </c>
      <c r="O1941" s="6" t="str">
        <f t="shared" si="918"/>
        <v/>
      </c>
      <c r="P1941" s="6" t="str">
        <f t="shared" si="918"/>
        <v/>
      </c>
    </row>
    <row r="1942" spans="1:16" hidden="1">
      <c r="A1942" t="s">
        <v>19</v>
      </c>
      <c r="B1942" s="63"/>
      <c r="C1942" s="60" t="s">
        <v>130</v>
      </c>
      <c r="D1942" s="61"/>
      <c r="E1942" s="3">
        <f t="shared" ref="E1942:N1942" si="951">SUM(E1932:E1941)</f>
        <v>15</v>
      </c>
      <c r="F1942" s="3">
        <f t="shared" si="951"/>
        <v>0</v>
      </c>
      <c r="G1942" s="3">
        <f t="shared" si="951"/>
        <v>15</v>
      </c>
      <c r="H1942" s="3">
        <f t="shared" si="951"/>
        <v>144.07599999999999</v>
      </c>
      <c r="I1942" s="3">
        <f t="shared" si="951"/>
        <v>0</v>
      </c>
      <c r="J1942" s="3">
        <f t="shared" si="951"/>
        <v>144.07599999999999</v>
      </c>
      <c r="K1942" s="3">
        <f t="shared" si="951"/>
        <v>159.07599999999999</v>
      </c>
      <c r="L1942" s="24">
        <f t="shared" si="951"/>
        <v>410.05500000000001</v>
      </c>
      <c r="M1942" s="3">
        <f t="shared" si="951"/>
        <v>0</v>
      </c>
      <c r="N1942" s="3">
        <f t="shared" si="951"/>
        <v>410.05500000000001</v>
      </c>
      <c r="O1942" s="3">
        <f t="shared" si="918"/>
        <v>2846.1</v>
      </c>
      <c r="P1942" s="3" t="str">
        <f t="shared" si="918"/>
        <v/>
      </c>
    </row>
    <row r="1943" spans="1:16" ht="21" hidden="1">
      <c r="A1943" t="s">
        <v>19</v>
      </c>
      <c r="B1943" s="62" t="s">
        <v>131</v>
      </c>
      <c r="C1943" s="62"/>
      <c r="D1943" s="62"/>
      <c r="E1943" s="10">
        <f>E1860+E1871+E1877+E1885+E1893+E1910+E1920+E1931+E1942</f>
        <v>190</v>
      </c>
      <c r="F1943" s="10">
        <f t="shared" ref="F1943:N1943" si="952">F1860+F1871+F1877+F1885+F1893+F1910+F1920+F1931+F1942</f>
        <v>0</v>
      </c>
      <c r="G1943" s="10">
        <f t="shared" si="952"/>
        <v>190</v>
      </c>
      <c r="H1943" s="10">
        <f t="shared" si="952"/>
        <v>1824.076</v>
      </c>
      <c r="I1943" s="10">
        <f t="shared" si="952"/>
        <v>0</v>
      </c>
      <c r="J1943" s="10">
        <f t="shared" si="952"/>
        <v>1824.076</v>
      </c>
      <c r="K1943" s="10">
        <f t="shared" si="952"/>
        <v>2014.076</v>
      </c>
      <c r="L1943" s="25">
        <f t="shared" si="952"/>
        <v>72435.154999999999</v>
      </c>
      <c r="M1943" s="10">
        <f t="shared" si="952"/>
        <v>0</v>
      </c>
      <c r="N1943" s="10">
        <f t="shared" si="952"/>
        <v>72435.154999999999</v>
      </c>
      <c r="O1943" s="10">
        <f t="shared" si="918"/>
        <v>39710.6</v>
      </c>
      <c r="P1943" s="10" t="str">
        <f t="shared" si="918"/>
        <v/>
      </c>
    </row>
    <row r="1944" spans="1:16" hidden="1">
      <c r="A1944" t="s">
        <v>20</v>
      </c>
      <c r="B1944" s="63" t="s">
        <v>37</v>
      </c>
      <c r="C1944" s="59" t="s">
        <v>38</v>
      </c>
      <c r="D1944" s="59"/>
      <c r="E1944" s="2"/>
      <c r="F1944" s="2"/>
      <c r="G1944" s="6">
        <f>E1944+F1944</f>
        <v>0</v>
      </c>
      <c r="H1944" s="2"/>
      <c r="I1944" s="2"/>
      <c r="J1944" s="6">
        <f>H1944+I1944</f>
        <v>0</v>
      </c>
      <c r="K1944" s="6">
        <f>G1944+J1944</f>
        <v>0</v>
      </c>
      <c r="L1944" s="26"/>
      <c r="M1944" s="2"/>
      <c r="N1944" s="6">
        <f>L1944+M1944</f>
        <v>0</v>
      </c>
      <c r="O1944" s="6" t="str">
        <f t="shared" ref="O1944:P1959" si="953">IF(H1944&gt;0,ROUND(L1944/H1944*1000,2),"")</f>
        <v/>
      </c>
      <c r="P1944" s="6" t="str">
        <f t="shared" si="953"/>
        <v/>
      </c>
    </row>
    <row r="1945" spans="1:16" hidden="1">
      <c r="A1945" t="s">
        <v>20</v>
      </c>
      <c r="B1945" s="63"/>
      <c r="C1945" s="59" t="s">
        <v>39</v>
      </c>
      <c r="D1945" s="59"/>
      <c r="E1945" s="2"/>
      <c r="F1945" s="2"/>
      <c r="G1945" s="6">
        <f>E1945+F1945</f>
        <v>0</v>
      </c>
      <c r="H1945" s="2"/>
      <c r="I1945" s="2"/>
      <c r="J1945" s="6">
        <f>H1945+I1945</f>
        <v>0</v>
      </c>
      <c r="K1945" s="6">
        <f>G1945+J1945</f>
        <v>0</v>
      </c>
      <c r="L1945" s="26"/>
      <c r="M1945" s="2"/>
      <c r="N1945" s="6">
        <f>L1945+M1945</f>
        <v>0</v>
      </c>
      <c r="O1945" s="6" t="str">
        <f t="shared" si="953"/>
        <v/>
      </c>
      <c r="P1945" s="6" t="str">
        <f t="shared" si="953"/>
        <v/>
      </c>
    </row>
    <row r="1946" spans="1:16" hidden="1">
      <c r="A1946" t="s">
        <v>20</v>
      </c>
      <c r="B1946" s="63"/>
      <c r="C1946" s="59" t="s">
        <v>40</v>
      </c>
      <c r="D1946" s="59"/>
      <c r="E1946" s="2"/>
      <c r="F1946" s="2"/>
      <c r="G1946" s="6">
        <f>E1946+F1946</f>
        <v>0</v>
      </c>
      <c r="H1946" s="2"/>
      <c r="I1946" s="2"/>
      <c r="J1946" s="6">
        <f>H1946+I1946</f>
        <v>0</v>
      </c>
      <c r="K1946" s="6">
        <f>G1946+J1946</f>
        <v>0</v>
      </c>
      <c r="L1946" s="26"/>
      <c r="M1946" s="2"/>
      <c r="N1946" s="6">
        <f>L1946+M1946</f>
        <v>0</v>
      </c>
      <c r="O1946" s="6" t="str">
        <f t="shared" si="953"/>
        <v/>
      </c>
      <c r="P1946" s="6" t="str">
        <f t="shared" si="953"/>
        <v/>
      </c>
    </row>
    <row r="1947" spans="1:16" hidden="1">
      <c r="A1947" t="s">
        <v>20</v>
      </c>
      <c r="B1947" s="63"/>
      <c r="C1947" s="59" t="s">
        <v>41</v>
      </c>
      <c r="D1947" s="59"/>
      <c r="E1947" s="2"/>
      <c r="F1947" s="2"/>
      <c r="G1947" s="6">
        <f>E1947+F1947</f>
        <v>0</v>
      </c>
      <c r="H1947" s="2"/>
      <c r="I1947" s="2"/>
      <c r="J1947" s="6">
        <f>H1947+I1947</f>
        <v>0</v>
      </c>
      <c r="K1947" s="6">
        <f>G1947+J1947</f>
        <v>0</v>
      </c>
      <c r="L1947" s="26"/>
      <c r="M1947" s="2"/>
      <c r="N1947" s="6">
        <f>L1947+M1947</f>
        <v>0</v>
      </c>
      <c r="O1947" s="6" t="str">
        <f t="shared" si="953"/>
        <v/>
      </c>
      <c r="P1947" s="6" t="str">
        <f t="shared" si="953"/>
        <v/>
      </c>
    </row>
    <row r="1948" spans="1:16" hidden="1">
      <c r="A1948" t="s">
        <v>20</v>
      </c>
      <c r="B1948" s="63"/>
      <c r="C1948" s="60" t="s">
        <v>42</v>
      </c>
      <c r="D1948" s="61"/>
      <c r="E1948" s="3">
        <f t="shared" ref="E1948:N1948" si="954">SUM(E1944:E1947)</f>
        <v>0</v>
      </c>
      <c r="F1948" s="3">
        <f t="shared" si="954"/>
        <v>0</v>
      </c>
      <c r="G1948" s="3">
        <f t="shared" si="954"/>
        <v>0</v>
      </c>
      <c r="H1948" s="3">
        <f t="shared" si="954"/>
        <v>0</v>
      </c>
      <c r="I1948" s="3">
        <f t="shared" si="954"/>
        <v>0</v>
      </c>
      <c r="J1948" s="3">
        <f t="shared" si="954"/>
        <v>0</v>
      </c>
      <c r="K1948" s="3">
        <f t="shared" si="954"/>
        <v>0</v>
      </c>
      <c r="L1948" s="24">
        <f t="shared" si="954"/>
        <v>0</v>
      </c>
      <c r="M1948" s="3">
        <f t="shared" si="954"/>
        <v>0</v>
      </c>
      <c r="N1948" s="3">
        <f t="shared" si="954"/>
        <v>0</v>
      </c>
      <c r="O1948" s="3" t="str">
        <f t="shared" si="953"/>
        <v/>
      </c>
      <c r="P1948" s="3" t="str">
        <f t="shared" si="953"/>
        <v/>
      </c>
    </row>
    <row r="1949" spans="1:16" hidden="1">
      <c r="A1949" t="s">
        <v>20</v>
      </c>
      <c r="B1949" s="63" t="s">
        <v>43</v>
      </c>
      <c r="C1949" s="59" t="s">
        <v>44</v>
      </c>
      <c r="D1949" s="59"/>
      <c r="E1949" s="2"/>
      <c r="F1949" s="2"/>
      <c r="G1949" s="6">
        <f t="shared" ref="G1949:G1958" si="955">E1949+F1949</f>
        <v>0</v>
      </c>
      <c r="H1949" s="2"/>
      <c r="I1949" s="2"/>
      <c r="J1949" s="6">
        <f t="shared" ref="J1949:J1958" si="956">H1949+I1949</f>
        <v>0</v>
      </c>
      <c r="K1949" s="6">
        <f t="shared" ref="K1949:K1958" si="957">G1949+J1949</f>
        <v>0</v>
      </c>
      <c r="L1949" s="26"/>
      <c r="M1949" s="2"/>
      <c r="N1949" s="6">
        <f t="shared" ref="N1949:N1958" si="958">L1949+M1949</f>
        <v>0</v>
      </c>
      <c r="O1949" s="6" t="str">
        <f t="shared" si="953"/>
        <v/>
      </c>
      <c r="P1949" s="6" t="str">
        <f t="shared" si="953"/>
        <v/>
      </c>
    </row>
    <row r="1950" spans="1:16" hidden="1">
      <c r="A1950" t="s">
        <v>20</v>
      </c>
      <c r="B1950" s="63"/>
      <c r="C1950" s="59" t="s">
        <v>45</v>
      </c>
      <c r="D1950" s="59"/>
      <c r="E1950" s="2"/>
      <c r="F1950" s="2"/>
      <c r="G1950" s="6">
        <f t="shared" si="955"/>
        <v>0</v>
      </c>
      <c r="H1950" s="2"/>
      <c r="I1950" s="2"/>
      <c r="J1950" s="6">
        <f t="shared" si="956"/>
        <v>0</v>
      </c>
      <c r="K1950" s="6">
        <f t="shared" si="957"/>
        <v>0</v>
      </c>
      <c r="L1950" s="26"/>
      <c r="M1950" s="2"/>
      <c r="N1950" s="6">
        <f t="shared" si="958"/>
        <v>0</v>
      </c>
      <c r="O1950" s="6" t="str">
        <f t="shared" si="953"/>
        <v/>
      </c>
      <c r="P1950" s="6" t="str">
        <f t="shared" si="953"/>
        <v/>
      </c>
    </row>
    <row r="1951" spans="1:16" hidden="1">
      <c r="A1951" t="s">
        <v>20</v>
      </c>
      <c r="B1951" s="63"/>
      <c r="C1951" s="59" t="s">
        <v>46</v>
      </c>
      <c r="D1951" s="59"/>
      <c r="E1951" s="2">
        <v>2</v>
      </c>
      <c r="F1951" s="2"/>
      <c r="G1951" s="6">
        <f t="shared" si="955"/>
        <v>2</v>
      </c>
      <c r="H1951" s="2">
        <v>9</v>
      </c>
      <c r="I1951" s="2"/>
      <c r="J1951" s="6">
        <f t="shared" si="956"/>
        <v>9</v>
      </c>
      <c r="K1951" s="6">
        <f t="shared" si="957"/>
        <v>11</v>
      </c>
      <c r="L1951" s="26">
        <v>11</v>
      </c>
      <c r="M1951" s="2"/>
      <c r="N1951" s="6">
        <f t="shared" si="958"/>
        <v>11</v>
      </c>
      <c r="O1951" s="6">
        <f t="shared" si="953"/>
        <v>1222.22</v>
      </c>
      <c r="P1951" s="6" t="str">
        <f t="shared" si="953"/>
        <v/>
      </c>
    </row>
    <row r="1952" spans="1:16" hidden="1">
      <c r="A1952" t="s">
        <v>20</v>
      </c>
      <c r="B1952" s="63"/>
      <c r="C1952" s="59" t="s">
        <v>47</v>
      </c>
      <c r="D1952" s="59"/>
      <c r="E1952" s="2"/>
      <c r="F1952" s="2"/>
      <c r="G1952" s="6">
        <f t="shared" si="955"/>
        <v>0</v>
      </c>
      <c r="H1952" s="2"/>
      <c r="I1952" s="2"/>
      <c r="J1952" s="6">
        <f t="shared" si="956"/>
        <v>0</v>
      </c>
      <c r="K1952" s="6">
        <f t="shared" si="957"/>
        <v>0</v>
      </c>
      <c r="L1952" s="26"/>
      <c r="M1952" s="2"/>
      <c r="N1952" s="6">
        <f t="shared" si="958"/>
        <v>0</v>
      </c>
      <c r="O1952" s="6" t="str">
        <f t="shared" si="953"/>
        <v/>
      </c>
      <c r="P1952" s="6" t="str">
        <f t="shared" si="953"/>
        <v/>
      </c>
    </row>
    <row r="1953" spans="1:16" hidden="1">
      <c r="A1953" t="s">
        <v>20</v>
      </c>
      <c r="B1953" s="63"/>
      <c r="C1953" s="59" t="s">
        <v>48</v>
      </c>
      <c r="D1953" s="59"/>
      <c r="E1953" s="2"/>
      <c r="F1953" s="2"/>
      <c r="G1953" s="6">
        <f t="shared" si="955"/>
        <v>0</v>
      </c>
      <c r="H1953" s="2"/>
      <c r="I1953" s="2"/>
      <c r="J1953" s="6">
        <f t="shared" si="956"/>
        <v>0</v>
      </c>
      <c r="K1953" s="6">
        <f t="shared" si="957"/>
        <v>0</v>
      </c>
      <c r="L1953" s="26"/>
      <c r="M1953" s="2"/>
      <c r="N1953" s="6">
        <f t="shared" si="958"/>
        <v>0</v>
      </c>
      <c r="O1953" s="6" t="str">
        <f t="shared" si="953"/>
        <v/>
      </c>
      <c r="P1953" s="6" t="str">
        <f t="shared" si="953"/>
        <v/>
      </c>
    </row>
    <row r="1954" spans="1:16" hidden="1">
      <c r="A1954" t="s">
        <v>20</v>
      </c>
      <c r="B1954" s="63"/>
      <c r="C1954" s="59" t="s">
        <v>49</v>
      </c>
      <c r="D1954" s="59"/>
      <c r="E1954" s="2"/>
      <c r="F1954" s="2"/>
      <c r="G1954" s="6">
        <f t="shared" si="955"/>
        <v>0</v>
      </c>
      <c r="H1954" s="2"/>
      <c r="I1954" s="2"/>
      <c r="J1954" s="6">
        <f t="shared" si="956"/>
        <v>0</v>
      </c>
      <c r="K1954" s="6">
        <f t="shared" si="957"/>
        <v>0</v>
      </c>
      <c r="L1954" s="26"/>
      <c r="M1954" s="2"/>
      <c r="N1954" s="6">
        <f t="shared" si="958"/>
        <v>0</v>
      </c>
      <c r="O1954" s="6" t="str">
        <f t="shared" si="953"/>
        <v/>
      </c>
      <c r="P1954" s="6" t="str">
        <f t="shared" si="953"/>
        <v/>
      </c>
    </row>
    <row r="1955" spans="1:16" hidden="1">
      <c r="A1955" t="s">
        <v>20</v>
      </c>
      <c r="B1955" s="63"/>
      <c r="C1955" s="59" t="s">
        <v>50</v>
      </c>
      <c r="D1955" s="59"/>
      <c r="E1955" s="2">
        <v>2</v>
      </c>
      <c r="F1955" s="2"/>
      <c r="G1955" s="6">
        <f t="shared" si="955"/>
        <v>2</v>
      </c>
      <c r="H1955" s="2">
        <v>18</v>
      </c>
      <c r="I1955" s="2"/>
      <c r="J1955" s="6">
        <f t="shared" si="956"/>
        <v>18</v>
      </c>
      <c r="K1955" s="6">
        <f t="shared" si="957"/>
        <v>20</v>
      </c>
      <c r="L1955" s="26">
        <v>27</v>
      </c>
      <c r="M1955" s="2"/>
      <c r="N1955" s="6">
        <f t="shared" si="958"/>
        <v>27</v>
      </c>
      <c r="O1955" s="6">
        <f t="shared" si="953"/>
        <v>1500</v>
      </c>
      <c r="P1955" s="6" t="str">
        <f t="shared" si="953"/>
        <v/>
      </c>
    </row>
    <row r="1956" spans="1:16" hidden="1">
      <c r="A1956" t="s">
        <v>20</v>
      </c>
      <c r="B1956" s="63"/>
      <c r="C1956" s="59" t="s">
        <v>51</v>
      </c>
      <c r="D1956" s="59"/>
      <c r="E1956" s="2"/>
      <c r="F1956" s="2"/>
      <c r="G1956" s="6">
        <f t="shared" si="955"/>
        <v>0</v>
      </c>
      <c r="H1956" s="2"/>
      <c r="I1956" s="2"/>
      <c r="J1956" s="6">
        <f t="shared" si="956"/>
        <v>0</v>
      </c>
      <c r="K1956" s="6">
        <f t="shared" si="957"/>
        <v>0</v>
      </c>
      <c r="L1956" s="26"/>
      <c r="M1956" s="2"/>
      <c r="N1956" s="6">
        <f t="shared" si="958"/>
        <v>0</v>
      </c>
      <c r="O1956" s="6" t="str">
        <f t="shared" si="953"/>
        <v/>
      </c>
      <c r="P1956" s="6" t="str">
        <f t="shared" si="953"/>
        <v/>
      </c>
    </row>
    <row r="1957" spans="1:16" hidden="1">
      <c r="A1957" t="s">
        <v>20</v>
      </c>
      <c r="B1957" s="63"/>
      <c r="C1957" s="59" t="s">
        <v>52</v>
      </c>
      <c r="D1957" s="59"/>
      <c r="E1957" s="2"/>
      <c r="F1957" s="2"/>
      <c r="G1957" s="6">
        <f t="shared" si="955"/>
        <v>0</v>
      </c>
      <c r="H1957" s="2"/>
      <c r="I1957" s="2"/>
      <c r="J1957" s="6">
        <f t="shared" si="956"/>
        <v>0</v>
      </c>
      <c r="K1957" s="6">
        <f t="shared" si="957"/>
        <v>0</v>
      </c>
      <c r="L1957" s="26"/>
      <c r="M1957" s="2"/>
      <c r="N1957" s="6">
        <f t="shared" si="958"/>
        <v>0</v>
      </c>
      <c r="O1957" s="6" t="str">
        <f t="shared" si="953"/>
        <v/>
      </c>
      <c r="P1957" s="6" t="str">
        <f t="shared" si="953"/>
        <v/>
      </c>
    </row>
    <row r="1958" spans="1:16" hidden="1">
      <c r="A1958" t="s">
        <v>20</v>
      </c>
      <c r="B1958" s="63"/>
      <c r="C1958" s="59" t="s">
        <v>53</v>
      </c>
      <c r="D1958" s="59"/>
      <c r="E1958" s="2"/>
      <c r="F1958" s="2"/>
      <c r="G1958" s="6">
        <f t="shared" si="955"/>
        <v>0</v>
      </c>
      <c r="H1958" s="2"/>
      <c r="I1958" s="2"/>
      <c r="J1958" s="6">
        <f t="shared" si="956"/>
        <v>0</v>
      </c>
      <c r="K1958" s="6">
        <f t="shared" si="957"/>
        <v>0</v>
      </c>
      <c r="L1958" s="26"/>
      <c r="M1958" s="2"/>
      <c r="N1958" s="6">
        <f t="shared" si="958"/>
        <v>0</v>
      </c>
      <c r="O1958" s="6" t="str">
        <f t="shared" si="953"/>
        <v/>
      </c>
      <c r="P1958" s="6" t="str">
        <f t="shared" si="953"/>
        <v/>
      </c>
    </row>
    <row r="1959" spans="1:16" hidden="1">
      <c r="A1959" t="s">
        <v>20</v>
      </c>
      <c r="B1959" s="63"/>
      <c r="C1959" s="60" t="s">
        <v>54</v>
      </c>
      <c r="D1959" s="61"/>
      <c r="E1959" s="3">
        <f t="shared" ref="E1959:N1959" si="959">SUM(E1949:E1958)</f>
        <v>4</v>
      </c>
      <c r="F1959" s="3">
        <f t="shared" si="959"/>
        <v>0</v>
      </c>
      <c r="G1959" s="3">
        <f t="shared" si="959"/>
        <v>4</v>
      </c>
      <c r="H1959" s="3">
        <f t="shared" si="959"/>
        <v>27</v>
      </c>
      <c r="I1959" s="3">
        <f t="shared" si="959"/>
        <v>0</v>
      </c>
      <c r="J1959" s="3">
        <f t="shared" si="959"/>
        <v>27</v>
      </c>
      <c r="K1959" s="3">
        <f t="shared" si="959"/>
        <v>31</v>
      </c>
      <c r="L1959" s="24">
        <f t="shared" si="959"/>
        <v>38</v>
      </c>
      <c r="M1959" s="3">
        <f t="shared" si="959"/>
        <v>0</v>
      </c>
      <c r="N1959" s="3">
        <f t="shared" si="959"/>
        <v>38</v>
      </c>
      <c r="O1959" s="3">
        <f t="shared" si="953"/>
        <v>1407.41</v>
      </c>
      <c r="P1959" s="3" t="str">
        <f t="shared" si="953"/>
        <v/>
      </c>
    </row>
    <row r="1960" spans="1:16" hidden="1">
      <c r="A1960" t="s">
        <v>20</v>
      </c>
      <c r="B1960" s="63" t="s">
        <v>55</v>
      </c>
      <c r="C1960" s="59" t="s">
        <v>56</v>
      </c>
      <c r="D1960" s="59"/>
      <c r="E1960" s="2"/>
      <c r="F1960" s="2"/>
      <c r="G1960" s="6">
        <f>E1960+F1960</f>
        <v>0</v>
      </c>
      <c r="H1960" s="2">
        <v>13</v>
      </c>
      <c r="I1960" s="2"/>
      <c r="J1960" s="6">
        <f>H1960+I1960</f>
        <v>13</v>
      </c>
      <c r="K1960" s="6">
        <f>G1960+J1960</f>
        <v>13</v>
      </c>
      <c r="L1960" s="26">
        <v>120</v>
      </c>
      <c r="M1960" s="2"/>
      <c r="N1960" s="6">
        <f>L1960+M1960</f>
        <v>120</v>
      </c>
      <c r="O1960" s="6">
        <f t="shared" ref="O1960:P2031" si="960">IF(H1960&gt;0,ROUND(L1960/H1960*1000,2),"")</f>
        <v>9230.77</v>
      </c>
      <c r="P1960" s="6" t="str">
        <f t="shared" si="960"/>
        <v/>
      </c>
    </row>
    <row r="1961" spans="1:16" hidden="1">
      <c r="A1961" t="s">
        <v>20</v>
      </c>
      <c r="B1961" s="63"/>
      <c r="C1961" s="59" t="s">
        <v>57</v>
      </c>
      <c r="D1961" s="59"/>
      <c r="E1961" s="2"/>
      <c r="F1961" s="2"/>
      <c r="G1961" s="6">
        <f>E1961+F1961</f>
        <v>0</v>
      </c>
      <c r="H1961" s="2"/>
      <c r="I1961" s="2"/>
      <c r="J1961" s="6">
        <f>H1961+I1961</f>
        <v>0</v>
      </c>
      <c r="K1961" s="6">
        <f>G1961+J1961</f>
        <v>0</v>
      </c>
      <c r="L1961" s="26"/>
      <c r="M1961" s="2"/>
      <c r="N1961" s="6">
        <f>L1961+M1961</f>
        <v>0</v>
      </c>
      <c r="O1961" s="6" t="str">
        <f t="shared" si="960"/>
        <v/>
      </c>
      <c r="P1961" s="6" t="str">
        <f t="shared" si="960"/>
        <v/>
      </c>
    </row>
    <row r="1962" spans="1:16" hidden="1">
      <c r="A1962" t="s">
        <v>20</v>
      </c>
      <c r="B1962" s="63"/>
      <c r="C1962" s="59" t="s">
        <v>58</v>
      </c>
      <c r="D1962" s="59"/>
      <c r="E1962" s="2"/>
      <c r="F1962" s="2"/>
      <c r="G1962" s="6">
        <f>E1962+F1962</f>
        <v>0</v>
      </c>
      <c r="H1962" s="2"/>
      <c r="I1962" s="2"/>
      <c r="J1962" s="6">
        <f>H1962+I1962</f>
        <v>0</v>
      </c>
      <c r="K1962" s="6">
        <f>G1962+J1962</f>
        <v>0</v>
      </c>
      <c r="L1962" s="26"/>
      <c r="M1962" s="2"/>
      <c r="N1962" s="6">
        <f>L1962+M1962</f>
        <v>0</v>
      </c>
      <c r="O1962" s="6" t="str">
        <f t="shared" si="960"/>
        <v/>
      </c>
      <c r="P1962" s="6" t="str">
        <f t="shared" si="960"/>
        <v/>
      </c>
    </row>
    <row r="1963" spans="1:16" hidden="1">
      <c r="A1963" t="s">
        <v>20</v>
      </c>
      <c r="B1963" s="63"/>
      <c r="C1963" s="59" t="s">
        <v>59</v>
      </c>
      <c r="D1963" s="59"/>
      <c r="E1963" s="2"/>
      <c r="F1963" s="2"/>
      <c r="G1963" s="6">
        <f>E1963+F1963</f>
        <v>0</v>
      </c>
      <c r="H1963" s="2"/>
      <c r="I1963" s="2"/>
      <c r="J1963" s="6">
        <f>H1963+I1963</f>
        <v>0</v>
      </c>
      <c r="K1963" s="6">
        <f>G1963+J1963</f>
        <v>0</v>
      </c>
      <c r="L1963" s="26"/>
      <c r="M1963" s="2"/>
      <c r="N1963" s="6">
        <f>L1963+M1963</f>
        <v>0</v>
      </c>
      <c r="O1963" s="6" t="str">
        <f t="shared" si="960"/>
        <v/>
      </c>
      <c r="P1963" s="6" t="str">
        <f t="shared" si="960"/>
        <v/>
      </c>
    </row>
    <row r="1964" spans="1:16" hidden="1">
      <c r="A1964" t="s">
        <v>20</v>
      </c>
      <c r="B1964" s="63"/>
      <c r="C1964" s="59" t="s">
        <v>60</v>
      </c>
      <c r="D1964" s="59"/>
      <c r="E1964" s="2"/>
      <c r="F1964" s="2"/>
      <c r="G1964" s="6">
        <f>E1964+F1964</f>
        <v>0</v>
      </c>
      <c r="H1964" s="2"/>
      <c r="I1964" s="2"/>
      <c r="J1964" s="6">
        <f>H1964+I1964</f>
        <v>0</v>
      </c>
      <c r="K1964" s="6">
        <f>G1964+J1964</f>
        <v>0</v>
      </c>
      <c r="L1964" s="26"/>
      <c r="M1964" s="2"/>
      <c r="N1964" s="6">
        <f>L1964+M1964</f>
        <v>0</v>
      </c>
      <c r="O1964" s="6" t="str">
        <f t="shared" si="960"/>
        <v/>
      </c>
      <c r="P1964" s="6" t="str">
        <f t="shared" si="960"/>
        <v/>
      </c>
    </row>
    <row r="1965" spans="1:16" hidden="1">
      <c r="A1965" t="s">
        <v>20</v>
      </c>
      <c r="B1965" s="63"/>
      <c r="C1965" s="60" t="s">
        <v>61</v>
      </c>
      <c r="D1965" s="61"/>
      <c r="E1965" s="3">
        <f t="shared" ref="E1965:N1965" si="961">SUM(E1960:E1964)</f>
        <v>0</v>
      </c>
      <c r="F1965" s="3">
        <f t="shared" si="961"/>
        <v>0</v>
      </c>
      <c r="G1965" s="3">
        <f t="shared" si="961"/>
        <v>0</v>
      </c>
      <c r="H1965" s="3">
        <f t="shared" si="961"/>
        <v>13</v>
      </c>
      <c r="I1965" s="3">
        <f t="shared" si="961"/>
        <v>0</v>
      </c>
      <c r="J1965" s="3">
        <f t="shared" si="961"/>
        <v>13</v>
      </c>
      <c r="K1965" s="3">
        <f t="shared" si="961"/>
        <v>13</v>
      </c>
      <c r="L1965" s="24">
        <f t="shared" si="961"/>
        <v>120</v>
      </c>
      <c r="M1965" s="3">
        <f t="shared" si="961"/>
        <v>0</v>
      </c>
      <c r="N1965" s="3">
        <f t="shared" si="961"/>
        <v>120</v>
      </c>
      <c r="O1965" s="3">
        <f t="shared" si="960"/>
        <v>9230.77</v>
      </c>
      <c r="P1965" s="3" t="str">
        <f t="shared" si="960"/>
        <v/>
      </c>
    </row>
    <row r="1966" spans="1:16" hidden="1">
      <c r="A1966" t="s">
        <v>20</v>
      </c>
      <c r="B1966" s="63" t="s">
        <v>62</v>
      </c>
      <c r="C1966" s="59" t="s">
        <v>63</v>
      </c>
      <c r="D1966" s="59"/>
      <c r="E1966" s="2">
        <v>330</v>
      </c>
      <c r="F1966" s="2"/>
      <c r="G1966" s="6">
        <f t="shared" ref="G1966:G1972" si="962">E1966+F1966</f>
        <v>330</v>
      </c>
      <c r="H1966" s="2">
        <v>340</v>
      </c>
      <c r="I1966" s="2"/>
      <c r="J1966" s="6">
        <f t="shared" ref="J1966:J1972" si="963">H1966+I1966</f>
        <v>340</v>
      </c>
      <c r="K1966" s="6">
        <f t="shared" ref="K1966:K1972" si="964">G1966+J1966</f>
        <v>670</v>
      </c>
      <c r="L1966" s="26">
        <v>445</v>
      </c>
      <c r="M1966" s="2"/>
      <c r="N1966" s="6">
        <f t="shared" ref="N1966:N1972" si="965">L1966+M1966</f>
        <v>445</v>
      </c>
      <c r="O1966" s="6">
        <f t="shared" si="960"/>
        <v>1308.82</v>
      </c>
      <c r="P1966" s="6" t="str">
        <f t="shared" si="960"/>
        <v/>
      </c>
    </row>
    <row r="1967" spans="1:16" hidden="1">
      <c r="A1967" t="s">
        <v>20</v>
      </c>
      <c r="B1967" s="63"/>
      <c r="C1967" s="59" t="s">
        <v>64</v>
      </c>
      <c r="D1967" s="59"/>
      <c r="E1967" s="2">
        <v>1</v>
      </c>
      <c r="F1967" s="2"/>
      <c r="G1967" s="6">
        <f t="shared" si="962"/>
        <v>1</v>
      </c>
      <c r="H1967" s="2">
        <v>352</v>
      </c>
      <c r="I1967" s="2"/>
      <c r="J1967" s="6">
        <f t="shared" si="963"/>
        <v>352</v>
      </c>
      <c r="K1967" s="6">
        <f t="shared" si="964"/>
        <v>353</v>
      </c>
      <c r="L1967" s="26">
        <v>77</v>
      </c>
      <c r="M1967" s="2"/>
      <c r="N1967" s="6">
        <f t="shared" si="965"/>
        <v>77</v>
      </c>
      <c r="O1967" s="6">
        <f t="shared" si="960"/>
        <v>218.75</v>
      </c>
      <c r="P1967" s="6" t="str">
        <f t="shared" si="960"/>
        <v/>
      </c>
    </row>
    <row r="1968" spans="1:16" hidden="1">
      <c r="A1968" t="s">
        <v>20</v>
      </c>
      <c r="B1968" s="63"/>
      <c r="C1968" s="59" t="s">
        <v>65</v>
      </c>
      <c r="D1968" s="59"/>
      <c r="E1968" s="2">
        <v>3</v>
      </c>
      <c r="F1968" s="2"/>
      <c r="G1968" s="6">
        <f t="shared" si="962"/>
        <v>3</v>
      </c>
      <c r="H1968" s="2">
        <v>89</v>
      </c>
      <c r="I1968" s="2"/>
      <c r="J1968" s="6">
        <f t="shared" si="963"/>
        <v>89</v>
      </c>
      <c r="K1968" s="6">
        <f t="shared" si="964"/>
        <v>92</v>
      </c>
      <c r="L1968" s="26">
        <v>34</v>
      </c>
      <c r="M1968" s="2"/>
      <c r="N1968" s="6">
        <f t="shared" si="965"/>
        <v>34</v>
      </c>
      <c r="O1968" s="6">
        <f t="shared" si="960"/>
        <v>382.02</v>
      </c>
      <c r="P1968" s="6" t="str">
        <f t="shared" si="960"/>
        <v/>
      </c>
    </row>
    <row r="1969" spans="1:16" hidden="1">
      <c r="A1969" t="s">
        <v>20</v>
      </c>
      <c r="B1969" s="63"/>
      <c r="C1969" s="59" t="s">
        <v>66</v>
      </c>
      <c r="D1969" s="59"/>
      <c r="E1969" s="2"/>
      <c r="F1969" s="2"/>
      <c r="G1969" s="6">
        <f t="shared" si="962"/>
        <v>0</v>
      </c>
      <c r="H1969" s="2"/>
      <c r="I1969" s="2"/>
      <c r="J1969" s="6">
        <f t="shared" si="963"/>
        <v>0</v>
      </c>
      <c r="K1969" s="6">
        <f t="shared" si="964"/>
        <v>0</v>
      </c>
      <c r="L1969" s="26"/>
      <c r="M1969" s="2"/>
      <c r="N1969" s="6">
        <f t="shared" si="965"/>
        <v>0</v>
      </c>
      <c r="O1969" s="6" t="str">
        <f t="shared" si="960"/>
        <v/>
      </c>
      <c r="P1969" s="6" t="str">
        <f t="shared" si="960"/>
        <v/>
      </c>
    </row>
    <row r="1970" spans="1:16" hidden="1">
      <c r="A1970" t="s">
        <v>20</v>
      </c>
      <c r="B1970" s="63"/>
      <c r="C1970" s="59" t="s">
        <v>67</v>
      </c>
      <c r="D1970" s="59"/>
      <c r="E1970" s="2"/>
      <c r="F1970" s="2"/>
      <c r="G1970" s="6">
        <f t="shared" si="962"/>
        <v>0</v>
      </c>
      <c r="H1970" s="2"/>
      <c r="I1970" s="2"/>
      <c r="J1970" s="6">
        <f t="shared" si="963"/>
        <v>0</v>
      </c>
      <c r="K1970" s="6">
        <f t="shared" si="964"/>
        <v>0</v>
      </c>
      <c r="L1970" s="26"/>
      <c r="M1970" s="2"/>
      <c r="N1970" s="6">
        <f t="shared" si="965"/>
        <v>0</v>
      </c>
      <c r="O1970" s="6" t="str">
        <f t="shared" si="960"/>
        <v/>
      </c>
      <c r="P1970" s="6" t="str">
        <f t="shared" si="960"/>
        <v/>
      </c>
    </row>
    <row r="1971" spans="1:16" hidden="1">
      <c r="A1971" t="s">
        <v>20</v>
      </c>
      <c r="B1971" s="63"/>
      <c r="C1971" s="59" t="s">
        <v>68</v>
      </c>
      <c r="D1971" s="59"/>
      <c r="E1971" s="2"/>
      <c r="F1971" s="2"/>
      <c r="G1971" s="6">
        <f t="shared" si="962"/>
        <v>0</v>
      </c>
      <c r="H1971" s="2"/>
      <c r="I1971" s="2"/>
      <c r="J1971" s="6">
        <f t="shared" si="963"/>
        <v>0</v>
      </c>
      <c r="K1971" s="6">
        <f t="shared" si="964"/>
        <v>0</v>
      </c>
      <c r="L1971" s="26"/>
      <c r="M1971" s="2"/>
      <c r="N1971" s="6">
        <f t="shared" si="965"/>
        <v>0</v>
      </c>
      <c r="O1971" s="6" t="str">
        <f t="shared" si="960"/>
        <v/>
      </c>
      <c r="P1971" s="6" t="str">
        <f t="shared" si="960"/>
        <v/>
      </c>
    </row>
    <row r="1972" spans="1:16" hidden="1">
      <c r="A1972" t="s">
        <v>20</v>
      </c>
      <c r="B1972" s="63"/>
      <c r="C1972" s="59" t="s">
        <v>69</v>
      </c>
      <c r="D1972" s="59"/>
      <c r="E1972" s="2"/>
      <c r="F1972" s="2"/>
      <c r="G1972" s="6">
        <f t="shared" si="962"/>
        <v>0</v>
      </c>
      <c r="H1972" s="2"/>
      <c r="I1972" s="2"/>
      <c r="J1972" s="6">
        <f t="shared" si="963"/>
        <v>0</v>
      </c>
      <c r="K1972" s="6">
        <f t="shared" si="964"/>
        <v>0</v>
      </c>
      <c r="L1972" s="26"/>
      <c r="M1972" s="2"/>
      <c r="N1972" s="6">
        <f t="shared" si="965"/>
        <v>0</v>
      </c>
      <c r="O1972" s="6" t="str">
        <f t="shared" si="960"/>
        <v/>
      </c>
      <c r="P1972" s="6" t="str">
        <f t="shared" si="960"/>
        <v/>
      </c>
    </row>
    <row r="1973" spans="1:16" hidden="1">
      <c r="A1973" t="s">
        <v>20</v>
      </c>
      <c r="B1973" s="63"/>
      <c r="C1973" s="60" t="s">
        <v>70</v>
      </c>
      <c r="D1973" s="61"/>
      <c r="E1973" s="3">
        <f t="shared" ref="E1973:M1973" si="966">SUM(E1966:E1972)</f>
        <v>334</v>
      </c>
      <c r="F1973" s="3">
        <f t="shared" si="966"/>
        <v>0</v>
      </c>
      <c r="G1973" s="3">
        <f t="shared" si="966"/>
        <v>334</v>
      </c>
      <c r="H1973" s="3">
        <f t="shared" si="966"/>
        <v>781</v>
      </c>
      <c r="I1973" s="3">
        <f t="shared" si="966"/>
        <v>0</v>
      </c>
      <c r="J1973" s="3">
        <f t="shared" si="966"/>
        <v>781</v>
      </c>
      <c r="K1973" s="3">
        <f t="shared" si="966"/>
        <v>1115</v>
      </c>
      <c r="L1973" s="24">
        <f t="shared" si="966"/>
        <v>556</v>
      </c>
      <c r="M1973" s="3">
        <f t="shared" si="966"/>
        <v>0</v>
      </c>
      <c r="N1973" s="3">
        <f>SUM(N1966:N1972)</f>
        <v>556</v>
      </c>
      <c r="O1973" s="3">
        <f t="shared" si="960"/>
        <v>711.91</v>
      </c>
      <c r="P1973" s="3" t="str">
        <f t="shared" si="960"/>
        <v/>
      </c>
    </row>
    <row r="1974" spans="1:16" hidden="1">
      <c r="A1974" t="s">
        <v>20</v>
      </c>
      <c r="B1974" s="63" t="s">
        <v>71</v>
      </c>
      <c r="C1974" s="59" t="s">
        <v>72</v>
      </c>
      <c r="D1974" s="59"/>
      <c r="E1974" s="2"/>
      <c r="F1974" s="2"/>
      <c r="G1974" s="6">
        <f t="shared" ref="G1974:G1980" si="967">E1974+F1974</f>
        <v>0</v>
      </c>
      <c r="H1974" s="2"/>
      <c r="I1974" s="2"/>
      <c r="J1974" s="6">
        <f t="shared" ref="J1974:J1980" si="968">H1974+I1974</f>
        <v>0</v>
      </c>
      <c r="K1974" s="6">
        <f t="shared" ref="K1974:K1980" si="969">G1974+J1974</f>
        <v>0</v>
      </c>
      <c r="L1974" s="26"/>
      <c r="M1974" s="2"/>
      <c r="N1974" s="6">
        <f t="shared" ref="N1974:N1980" si="970">L1974+M1974</f>
        <v>0</v>
      </c>
      <c r="O1974" s="6" t="str">
        <f t="shared" si="960"/>
        <v/>
      </c>
      <c r="P1974" s="6" t="str">
        <f t="shared" si="960"/>
        <v/>
      </c>
    </row>
    <row r="1975" spans="1:16" hidden="1">
      <c r="A1975" t="s">
        <v>20</v>
      </c>
      <c r="B1975" s="63"/>
      <c r="C1975" s="59" t="s">
        <v>73</v>
      </c>
      <c r="D1975" s="59"/>
      <c r="E1975" s="2"/>
      <c r="F1975" s="2"/>
      <c r="G1975" s="6">
        <f t="shared" si="967"/>
        <v>0</v>
      </c>
      <c r="H1975" s="2"/>
      <c r="I1975" s="2"/>
      <c r="J1975" s="6">
        <f t="shared" si="968"/>
        <v>0</v>
      </c>
      <c r="K1975" s="6">
        <f t="shared" si="969"/>
        <v>0</v>
      </c>
      <c r="L1975" s="26"/>
      <c r="M1975" s="2"/>
      <c r="N1975" s="6">
        <f t="shared" si="970"/>
        <v>0</v>
      </c>
      <c r="O1975" s="6" t="str">
        <f t="shared" si="960"/>
        <v/>
      </c>
      <c r="P1975" s="6" t="str">
        <f t="shared" si="960"/>
        <v/>
      </c>
    </row>
    <row r="1976" spans="1:16" hidden="1">
      <c r="A1976" t="s">
        <v>20</v>
      </c>
      <c r="B1976" s="63"/>
      <c r="C1976" s="59" t="s">
        <v>74</v>
      </c>
      <c r="D1976" s="59"/>
      <c r="E1976" s="2"/>
      <c r="F1976" s="2"/>
      <c r="G1976" s="6">
        <f t="shared" si="967"/>
        <v>0</v>
      </c>
      <c r="H1976" s="2"/>
      <c r="I1976" s="2"/>
      <c r="J1976" s="6">
        <f t="shared" si="968"/>
        <v>0</v>
      </c>
      <c r="K1976" s="6">
        <f t="shared" si="969"/>
        <v>0</v>
      </c>
      <c r="L1976" s="26"/>
      <c r="M1976" s="2"/>
      <c r="N1976" s="6">
        <f t="shared" si="970"/>
        <v>0</v>
      </c>
      <c r="O1976" s="6" t="str">
        <f t="shared" si="960"/>
        <v/>
      </c>
      <c r="P1976" s="6" t="str">
        <f t="shared" si="960"/>
        <v/>
      </c>
    </row>
    <row r="1977" spans="1:16" hidden="1">
      <c r="A1977" t="s">
        <v>20</v>
      </c>
      <c r="B1977" s="63"/>
      <c r="C1977" s="59" t="s">
        <v>75</v>
      </c>
      <c r="D1977" s="59"/>
      <c r="E1977" s="2"/>
      <c r="F1977" s="2"/>
      <c r="G1977" s="6">
        <f t="shared" si="967"/>
        <v>0</v>
      </c>
      <c r="H1977" s="2"/>
      <c r="I1977" s="2"/>
      <c r="J1977" s="6">
        <f t="shared" si="968"/>
        <v>0</v>
      </c>
      <c r="K1977" s="6">
        <f t="shared" si="969"/>
        <v>0</v>
      </c>
      <c r="L1977" s="26"/>
      <c r="M1977" s="2"/>
      <c r="N1977" s="6">
        <f t="shared" si="970"/>
        <v>0</v>
      </c>
      <c r="O1977" s="6" t="str">
        <f t="shared" si="960"/>
        <v/>
      </c>
      <c r="P1977" s="6" t="str">
        <f t="shared" si="960"/>
        <v/>
      </c>
    </row>
    <row r="1978" spans="1:16" hidden="1">
      <c r="A1978" t="s">
        <v>20</v>
      </c>
      <c r="B1978" s="63"/>
      <c r="C1978" s="59" t="s">
        <v>76</v>
      </c>
      <c r="D1978" s="59"/>
      <c r="E1978" s="2"/>
      <c r="F1978" s="2"/>
      <c r="G1978" s="6">
        <f t="shared" si="967"/>
        <v>0</v>
      </c>
      <c r="H1978" s="2"/>
      <c r="I1978" s="2"/>
      <c r="J1978" s="6">
        <f t="shared" si="968"/>
        <v>0</v>
      </c>
      <c r="K1978" s="6">
        <f t="shared" si="969"/>
        <v>0</v>
      </c>
      <c r="L1978" s="26"/>
      <c r="M1978" s="2"/>
      <c r="N1978" s="6">
        <f t="shared" si="970"/>
        <v>0</v>
      </c>
      <c r="O1978" s="6" t="str">
        <f t="shared" si="960"/>
        <v/>
      </c>
      <c r="P1978" s="6" t="str">
        <f t="shared" si="960"/>
        <v/>
      </c>
    </row>
    <row r="1979" spans="1:16" hidden="1">
      <c r="A1979" t="s">
        <v>20</v>
      </c>
      <c r="B1979" s="63"/>
      <c r="C1979" s="59" t="s">
        <v>77</v>
      </c>
      <c r="D1979" s="59"/>
      <c r="E1979" s="2"/>
      <c r="F1979" s="2"/>
      <c r="G1979" s="6">
        <f t="shared" si="967"/>
        <v>0</v>
      </c>
      <c r="H1979" s="2"/>
      <c r="I1979" s="2"/>
      <c r="J1979" s="6">
        <f t="shared" si="968"/>
        <v>0</v>
      </c>
      <c r="K1979" s="6">
        <f t="shared" si="969"/>
        <v>0</v>
      </c>
      <c r="L1979" s="26"/>
      <c r="M1979" s="2"/>
      <c r="N1979" s="6">
        <f t="shared" si="970"/>
        <v>0</v>
      </c>
      <c r="O1979" s="6" t="str">
        <f t="shared" si="960"/>
        <v/>
      </c>
      <c r="P1979" s="6" t="str">
        <f t="shared" si="960"/>
        <v/>
      </c>
    </row>
    <row r="1980" spans="1:16" hidden="1">
      <c r="A1980" t="s">
        <v>20</v>
      </c>
      <c r="B1980" s="63"/>
      <c r="C1980" s="59" t="s">
        <v>78</v>
      </c>
      <c r="D1980" s="59"/>
      <c r="E1980" s="2"/>
      <c r="F1980" s="2"/>
      <c r="G1980" s="6">
        <f t="shared" si="967"/>
        <v>0</v>
      </c>
      <c r="H1980" s="2"/>
      <c r="I1980" s="2"/>
      <c r="J1980" s="6">
        <f t="shared" si="968"/>
        <v>0</v>
      </c>
      <c r="K1980" s="6">
        <f t="shared" si="969"/>
        <v>0</v>
      </c>
      <c r="L1980" s="26"/>
      <c r="M1980" s="2"/>
      <c r="N1980" s="6">
        <f t="shared" si="970"/>
        <v>0</v>
      </c>
      <c r="O1980" s="6" t="str">
        <f t="shared" si="960"/>
        <v/>
      </c>
      <c r="P1980" s="6" t="str">
        <f t="shared" si="960"/>
        <v/>
      </c>
    </row>
    <row r="1981" spans="1:16" hidden="1">
      <c r="A1981" t="s">
        <v>20</v>
      </c>
      <c r="B1981" s="63"/>
      <c r="C1981" s="60" t="s">
        <v>79</v>
      </c>
      <c r="D1981" s="61"/>
      <c r="E1981" s="3">
        <f t="shared" ref="E1981:M1981" si="971">SUM(E1974:E1980)</f>
        <v>0</v>
      </c>
      <c r="F1981" s="3">
        <f t="shared" si="971"/>
        <v>0</v>
      </c>
      <c r="G1981" s="3">
        <f t="shared" si="971"/>
        <v>0</v>
      </c>
      <c r="H1981" s="3">
        <f t="shared" si="971"/>
        <v>0</v>
      </c>
      <c r="I1981" s="3">
        <f t="shared" si="971"/>
        <v>0</v>
      </c>
      <c r="J1981" s="3">
        <f t="shared" si="971"/>
        <v>0</v>
      </c>
      <c r="K1981" s="3">
        <f t="shared" si="971"/>
        <v>0</v>
      </c>
      <c r="L1981" s="24">
        <f t="shared" si="971"/>
        <v>0</v>
      </c>
      <c r="M1981" s="3">
        <f t="shared" si="971"/>
        <v>0</v>
      </c>
      <c r="N1981" s="3">
        <f>SUM(N1974:N1980)</f>
        <v>0</v>
      </c>
      <c r="O1981" s="3" t="str">
        <f t="shared" si="960"/>
        <v/>
      </c>
      <c r="P1981" s="3" t="str">
        <f t="shared" si="960"/>
        <v/>
      </c>
    </row>
    <row r="1982" spans="1:16" hidden="1">
      <c r="A1982" t="s">
        <v>20</v>
      </c>
      <c r="B1982" s="63" t="s">
        <v>80</v>
      </c>
      <c r="C1982" s="59" t="s">
        <v>81</v>
      </c>
      <c r="D1982" s="59"/>
      <c r="E1982" s="2">
        <v>4</v>
      </c>
      <c r="F1982" s="2"/>
      <c r="G1982" s="6">
        <f t="shared" ref="G1982:G1989" si="972">E1982+F1982</f>
        <v>4</v>
      </c>
      <c r="H1982" s="2">
        <v>13</v>
      </c>
      <c r="I1982" s="2"/>
      <c r="J1982" s="6">
        <f t="shared" ref="J1982:J1989" si="973">H1982+I1982</f>
        <v>13</v>
      </c>
      <c r="K1982" s="6">
        <f t="shared" ref="K1982:K1989" si="974">G1982+J1982</f>
        <v>17</v>
      </c>
      <c r="L1982" s="26">
        <v>5</v>
      </c>
      <c r="M1982" s="2"/>
      <c r="N1982" s="6">
        <f t="shared" ref="N1982:N1989" si="975">L1982+M1982</f>
        <v>5</v>
      </c>
      <c r="O1982" s="6">
        <f t="shared" si="960"/>
        <v>384.62</v>
      </c>
      <c r="P1982" s="6" t="str">
        <f t="shared" si="960"/>
        <v/>
      </c>
    </row>
    <row r="1983" spans="1:16" hidden="1">
      <c r="A1983" t="s">
        <v>20</v>
      </c>
      <c r="B1983" s="63"/>
      <c r="C1983" s="70" t="s">
        <v>82</v>
      </c>
      <c r="D1983" s="30" t="s">
        <v>83</v>
      </c>
      <c r="E1983" s="2"/>
      <c r="F1983" s="2"/>
      <c r="G1983" s="6">
        <f t="shared" si="972"/>
        <v>0</v>
      </c>
      <c r="H1983" s="2"/>
      <c r="I1983" s="2"/>
      <c r="J1983" s="6">
        <f t="shared" si="973"/>
        <v>0</v>
      </c>
      <c r="K1983" s="6">
        <f t="shared" si="974"/>
        <v>0</v>
      </c>
      <c r="L1983" s="26"/>
      <c r="M1983" s="2"/>
      <c r="N1983" s="6">
        <f t="shared" si="975"/>
        <v>0</v>
      </c>
      <c r="O1983" s="6" t="str">
        <f t="shared" si="960"/>
        <v/>
      </c>
      <c r="P1983" s="6" t="str">
        <f t="shared" si="960"/>
        <v/>
      </c>
    </row>
    <row r="1984" spans="1:16" hidden="1">
      <c r="A1984" t="s">
        <v>20</v>
      </c>
      <c r="B1984" s="63"/>
      <c r="C1984" s="70"/>
      <c r="D1984" s="30" t="s">
        <v>84</v>
      </c>
      <c r="E1984" s="2"/>
      <c r="F1984" s="2"/>
      <c r="G1984" s="6">
        <f t="shared" si="972"/>
        <v>0</v>
      </c>
      <c r="H1984" s="2"/>
      <c r="I1984" s="2"/>
      <c r="J1984" s="6">
        <f t="shared" si="973"/>
        <v>0</v>
      </c>
      <c r="K1984" s="6">
        <f t="shared" si="974"/>
        <v>0</v>
      </c>
      <c r="L1984" s="26"/>
      <c r="M1984" s="2"/>
      <c r="N1984" s="6">
        <f t="shared" si="975"/>
        <v>0</v>
      </c>
      <c r="O1984" s="6" t="str">
        <f t="shared" si="960"/>
        <v/>
      </c>
      <c r="P1984" s="6" t="str">
        <f t="shared" si="960"/>
        <v/>
      </c>
    </row>
    <row r="1985" spans="1:16" hidden="1">
      <c r="A1985" t="s">
        <v>20</v>
      </c>
      <c r="B1985" s="63"/>
      <c r="C1985" s="70"/>
      <c r="D1985" s="30" t="s">
        <v>85</v>
      </c>
      <c r="E1985" s="2"/>
      <c r="F1985" s="2"/>
      <c r="G1985" s="6">
        <f t="shared" si="972"/>
        <v>0</v>
      </c>
      <c r="H1985" s="2"/>
      <c r="I1985" s="2"/>
      <c r="J1985" s="6">
        <f t="shared" si="973"/>
        <v>0</v>
      </c>
      <c r="K1985" s="6">
        <f t="shared" si="974"/>
        <v>0</v>
      </c>
      <c r="L1985" s="26"/>
      <c r="M1985" s="2"/>
      <c r="N1985" s="6">
        <f t="shared" si="975"/>
        <v>0</v>
      </c>
      <c r="O1985" s="6" t="str">
        <f t="shared" si="960"/>
        <v/>
      </c>
      <c r="P1985" s="6" t="str">
        <f t="shared" si="960"/>
        <v/>
      </c>
    </row>
    <row r="1986" spans="1:16" hidden="1">
      <c r="A1986" t="s">
        <v>20</v>
      </c>
      <c r="B1986" s="63"/>
      <c r="C1986" s="70"/>
      <c r="D1986" s="30" t="s">
        <v>86</v>
      </c>
      <c r="E1986" s="2"/>
      <c r="F1986" s="2"/>
      <c r="G1986" s="6">
        <f t="shared" si="972"/>
        <v>0</v>
      </c>
      <c r="H1986" s="2"/>
      <c r="I1986" s="2"/>
      <c r="J1986" s="6">
        <f t="shared" si="973"/>
        <v>0</v>
      </c>
      <c r="K1986" s="6">
        <f t="shared" si="974"/>
        <v>0</v>
      </c>
      <c r="L1986" s="26"/>
      <c r="M1986" s="2"/>
      <c r="N1986" s="6">
        <f t="shared" si="975"/>
        <v>0</v>
      </c>
      <c r="O1986" s="6" t="str">
        <f t="shared" si="960"/>
        <v/>
      </c>
      <c r="P1986" s="6" t="str">
        <f t="shared" si="960"/>
        <v/>
      </c>
    </row>
    <row r="1987" spans="1:16" hidden="1">
      <c r="A1987" t="s">
        <v>20</v>
      </c>
      <c r="B1987" s="63"/>
      <c r="C1987" s="70"/>
      <c r="D1987" s="30" t="s">
        <v>87</v>
      </c>
      <c r="E1987" s="2"/>
      <c r="F1987" s="2"/>
      <c r="G1987" s="6">
        <f t="shared" si="972"/>
        <v>0</v>
      </c>
      <c r="H1987" s="2"/>
      <c r="I1987" s="2"/>
      <c r="J1987" s="6">
        <f t="shared" si="973"/>
        <v>0</v>
      </c>
      <c r="K1987" s="6">
        <f t="shared" si="974"/>
        <v>0</v>
      </c>
      <c r="L1987" s="26"/>
      <c r="M1987" s="2"/>
      <c r="N1987" s="6">
        <f t="shared" si="975"/>
        <v>0</v>
      </c>
      <c r="O1987" s="6" t="str">
        <f t="shared" si="960"/>
        <v/>
      </c>
      <c r="P1987" s="6" t="str">
        <f t="shared" si="960"/>
        <v/>
      </c>
    </row>
    <row r="1988" spans="1:16" hidden="1">
      <c r="A1988" t="s">
        <v>20</v>
      </c>
      <c r="B1988" s="63"/>
      <c r="C1988" s="70"/>
      <c r="D1988" s="30" t="s">
        <v>88</v>
      </c>
      <c r="E1988" s="2"/>
      <c r="F1988" s="2"/>
      <c r="G1988" s="6">
        <f t="shared" si="972"/>
        <v>0</v>
      </c>
      <c r="H1988" s="2"/>
      <c r="I1988" s="2"/>
      <c r="J1988" s="6">
        <f t="shared" si="973"/>
        <v>0</v>
      </c>
      <c r="K1988" s="6">
        <f t="shared" si="974"/>
        <v>0</v>
      </c>
      <c r="L1988" s="26"/>
      <c r="M1988" s="2"/>
      <c r="N1988" s="6">
        <f t="shared" si="975"/>
        <v>0</v>
      </c>
      <c r="O1988" s="6" t="str">
        <f t="shared" si="960"/>
        <v/>
      </c>
      <c r="P1988" s="6" t="str">
        <f t="shared" si="960"/>
        <v/>
      </c>
    </row>
    <row r="1989" spans="1:16" hidden="1">
      <c r="A1989" t="s">
        <v>20</v>
      </c>
      <c r="B1989" s="63"/>
      <c r="C1989" s="70"/>
      <c r="D1989" s="30" t="s">
        <v>89</v>
      </c>
      <c r="E1989" s="2"/>
      <c r="F1989" s="2"/>
      <c r="G1989" s="6">
        <f t="shared" si="972"/>
        <v>0</v>
      </c>
      <c r="H1989" s="2"/>
      <c r="I1989" s="2"/>
      <c r="J1989" s="6">
        <f t="shared" si="973"/>
        <v>0</v>
      </c>
      <c r="K1989" s="6">
        <f t="shared" si="974"/>
        <v>0</v>
      </c>
      <c r="L1989" s="26"/>
      <c r="M1989" s="2"/>
      <c r="N1989" s="6">
        <f t="shared" si="975"/>
        <v>0</v>
      </c>
      <c r="O1989" s="6" t="str">
        <f t="shared" si="960"/>
        <v/>
      </c>
      <c r="P1989" s="6" t="str">
        <f t="shared" si="960"/>
        <v/>
      </c>
    </row>
    <row r="1990" spans="1:16" hidden="1">
      <c r="A1990" t="s">
        <v>20</v>
      </c>
      <c r="B1990" s="63"/>
      <c r="C1990" s="70"/>
      <c r="D1990" s="3" t="s">
        <v>90</v>
      </c>
      <c r="E1990" s="3">
        <f t="shared" ref="E1990:M1990" si="976">SUM(E1983:E1989)</f>
        <v>0</v>
      </c>
      <c r="F1990" s="3">
        <f t="shared" si="976"/>
        <v>0</v>
      </c>
      <c r="G1990" s="3">
        <f t="shared" si="976"/>
        <v>0</v>
      </c>
      <c r="H1990" s="3">
        <f t="shared" si="976"/>
        <v>0</v>
      </c>
      <c r="I1990" s="3">
        <f t="shared" si="976"/>
        <v>0</v>
      </c>
      <c r="J1990" s="3">
        <f t="shared" si="976"/>
        <v>0</v>
      </c>
      <c r="K1990" s="3">
        <f t="shared" si="976"/>
        <v>0</v>
      </c>
      <c r="L1990" s="24">
        <f t="shared" si="976"/>
        <v>0</v>
      </c>
      <c r="M1990" s="3">
        <f t="shared" si="976"/>
        <v>0</v>
      </c>
      <c r="N1990" s="3">
        <f>SUM(N1983:N1989)</f>
        <v>0</v>
      </c>
      <c r="O1990" s="3" t="str">
        <f t="shared" si="960"/>
        <v/>
      </c>
      <c r="P1990" s="3" t="str">
        <f t="shared" si="960"/>
        <v/>
      </c>
    </row>
    <row r="1991" spans="1:16" hidden="1">
      <c r="A1991" t="s">
        <v>20</v>
      </c>
      <c r="B1991" s="63"/>
      <c r="C1991" s="59" t="s">
        <v>91</v>
      </c>
      <c r="D1991" s="59"/>
      <c r="E1991" s="2"/>
      <c r="F1991" s="2"/>
      <c r="G1991" s="6">
        <f t="shared" ref="G1991:G1997" si="977">E1991+F1991</f>
        <v>0</v>
      </c>
      <c r="H1991" s="2">
        <v>89</v>
      </c>
      <c r="I1991" s="2"/>
      <c r="J1991" s="6">
        <f t="shared" ref="J1991:J1997" si="978">H1991+I1991</f>
        <v>89</v>
      </c>
      <c r="K1991" s="6">
        <f t="shared" ref="K1991:K1997" si="979">G1991+J1991</f>
        <v>89</v>
      </c>
      <c r="L1991" s="26">
        <v>880</v>
      </c>
      <c r="M1991" s="2"/>
      <c r="N1991" s="6">
        <f t="shared" ref="N1991:N1997" si="980">L1991+M1991</f>
        <v>880</v>
      </c>
      <c r="O1991" s="6">
        <f t="shared" si="960"/>
        <v>9887.64</v>
      </c>
      <c r="P1991" s="6" t="str">
        <f t="shared" si="960"/>
        <v/>
      </c>
    </row>
    <row r="1992" spans="1:16" hidden="1">
      <c r="A1992" t="s">
        <v>20</v>
      </c>
      <c r="B1992" s="63"/>
      <c r="C1992" s="59" t="s">
        <v>92</v>
      </c>
      <c r="D1992" s="59"/>
      <c r="E1992" s="2"/>
      <c r="F1992" s="2"/>
      <c r="G1992" s="6">
        <f t="shared" si="977"/>
        <v>0</v>
      </c>
      <c r="H1992" s="2">
        <v>4.5</v>
      </c>
      <c r="I1992" s="2"/>
      <c r="J1992" s="6">
        <f t="shared" si="978"/>
        <v>4.5</v>
      </c>
      <c r="K1992" s="6">
        <f t="shared" si="979"/>
        <v>4.5</v>
      </c>
      <c r="L1992" s="26">
        <v>25</v>
      </c>
      <c r="M1992" s="2"/>
      <c r="N1992" s="6">
        <f t="shared" si="980"/>
        <v>25</v>
      </c>
      <c r="O1992" s="6">
        <f t="shared" si="960"/>
        <v>5555.56</v>
      </c>
      <c r="P1992" s="6" t="str">
        <f t="shared" si="960"/>
        <v/>
      </c>
    </row>
    <row r="1993" spans="1:16" hidden="1">
      <c r="A1993" t="s">
        <v>20</v>
      </c>
      <c r="B1993" s="63"/>
      <c r="C1993" s="59" t="s">
        <v>93</v>
      </c>
      <c r="D1993" s="59"/>
      <c r="E1993" s="2"/>
      <c r="F1993" s="2"/>
      <c r="G1993" s="6">
        <f t="shared" si="977"/>
        <v>0</v>
      </c>
      <c r="H1993" s="2"/>
      <c r="I1993" s="2"/>
      <c r="J1993" s="6">
        <f t="shared" si="978"/>
        <v>0</v>
      </c>
      <c r="K1993" s="6">
        <f t="shared" si="979"/>
        <v>0</v>
      </c>
      <c r="L1993" s="26"/>
      <c r="M1993" s="2"/>
      <c r="N1993" s="6">
        <f t="shared" si="980"/>
        <v>0</v>
      </c>
      <c r="O1993" s="6" t="str">
        <f t="shared" si="960"/>
        <v/>
      </c>
      <c r="P1993" s="6" t="str">
        <f t="shared" si="960"/>
        <v/>
      </c>
    </row>
    <row r="1994" spans="1:16" hidden="1">
      <c r="A1994" t="s">
        <v>20</v>
      </c>
      <c r="B1994" s="63"/>
      <c r="C1994" s="59" t="s">
        <v>94</v>
      </c>
      <c r="D1994" s="59"/>
      <c r="E1994" s="2"/>
      <c r="F1994" s="2"/>
      <c r="G1994" s="6">
        <f t="shared" si="977"/>
        <v>0</v>
      </c>
      <c r="H1994" s="2"/>
      <c r="I1994" s="2"/>
      <c r="J1994" s="6">
        <f t="shared" si="978"/>
        <v>0</v>
      </c>
      <c r="K1994" s="6">
        <f t="shared" si="979"/>
        <v>0</v>
      </c>
      <c r="L1994" s="26"/>
      <c r="M1994" s="2"/>
      <c r="N1994" s="6">
        <f t="shared" si="980"/>
        <v>0</v>
      </c>
      <c r="O1994" s="6" t="str">
        <f t="shared" si="960"/>
        <v/>
      </c>
      <c r="P1994" s="6" t="str">
        <f t="shared" si="960"/>
        <v/>
      </c>
    </row>
    <row r="1995" spans="1:16" hidden="1">
      <c r="A1995" t="s">
        <v>20</v>
      </c>
      <c r="B1995" s="63"/>
      <c r="C1995" s="59" t="s">
        <v>95</v>
      </c>
      <c r="D1995" s="59"/>
      <c r="E1995" s="2"/>
      <c r="F1995" s="2"/>
      <c r="G1995" s="6">
        <f t="shared" si="977"/>
        <v>0</v>
      </c>
      <c r="H1995" s="2"/>
      <c r="I1995" s="2"/>
      <c r="J1995" s="6">
        <f t="shared" si="978"/>
        <v>0</v>
      </c>
      <c r="K1995" s="6">
        <f t="shared" si="979"/>
        <v>0</v>
      </c>
      <c r="L1995" s="26"/>
      <c r="M1995" s="2"/>
      <c r="N1995" s="6">
        <f t="shared" si="980"/>
        <v>0</v>
      </c>
      <c r="O1995" s="6" t="str">
        <f t="shared" si="960"/>
        <v/>
      </c>
      <c r="P1995" s="6" t="str">
        <f t="shared" si="960"/>
        <v/>
      </c>
    </row>
    <row r="1996" spans="1:16" hidden="1">
      <c r="A1996" t="s">
        <v>20</v>
      </c>
      <c r="B1996" s="63"/>
      <c r="C1996" s="59" t="s">
        <v>96</v>
      </c>
      <c r="D1996" s="59"/>
      <c r="E1996" s="2"/>
      <c r="F1996" s="2"/>
      <c r="G1996" s="6">
        <f t="shared" si="977"/>
        <v>0</v>
      </c>
      <c r="H1996" s="2">
        <v>10</v>
      </c>
      <c r="I1996" s="2"/>
      <c r="J1996" s="6">
        <f t="shared" si="978"/>
        <v>10</v>
      </c>
      <c r="K1996" s="6">
        <f t="shared" si="979"/>
        <v>10</v>
      </c>
      <c r="L1996" s="26">
        <v>6</v>
      </c>
      <c r="M1996" s="2"/>
      <c r="N1996" s="6">
        <f t="shared" si="980"/>
        <v>6</v>
      </c>
      <c r="O1996" s="6">
        <f t="shared" si="960"/>
        <v>600</v>
      </c>
      <c r="P1996" s="6" t="str">
        <f t="shared" si="960"/>
        <v/>
      </c>
    </row>
    <row r="1997" spans="1:16" hidden="1">
      <c r="A1997" t="s">
        <v>20</v>
      </c>
      <c r="B1997" s="63"/>
      <c r="C1997" s="59" t="s">
        <v>97</v>
      </c>
      <c r="D1997" s="59"/>
      <c r="E1997" s="2"/>
      <c r="F1997" s="2"/>
      <c r="G1997" s="6">
        <f t="shared" si="977"/>
        <v>0</v>
      </c>
      <c r="H1997" s="2"/>
      <c r="I1997" s="2"/>
      <c r="J1997" s="6">
        <f t="shared" si="978"/>
        <v>0</v>
      </c>
      <c r="K1997" s="6">
        <f t="shared" si="979"/>
        <v>0</v>
      </c>
      <c r="L1997" s="26"/>
      <c r="M1997" s="2"/>
      <c r="N1997" s="6">
        <f t="shared" si="980"/>
        <v>0</v>
      </c>
      <c r="O1997" s="6" t="str">
        <f t="shared" si="960"/>
        <v/>
      </c>
      <c r="P1997" s="6" t="str">
        <f t="shared" si="960"/>
        <v/>
      </c>
    </row>
    <row r="1998" spans="1:16" hidden="1">
      <c r="A1998" t="s">
        <v>20</v>
      </c>
      <c r="B1998" s="63"/>
      <c r="C1998" s="60" t="s">
        <v>98</v>
      </c>
      <c r="D1998" s="61"/>
      <c r="E1998" s="3">
        <f>SUM(E1982:E1997)-E1990</f>
        <v>4</v>
      </c>
      <c r="F1998" s="3">
        <f>SUM(F1982:F1997)-F1990</f>
        <v>0</v>
      </c>
      <c r="G1998" s="3">
        <f t="shared" ref="G1998:M1998" si="981">SUM(G1982:G1997)-G1990</f>
        <v>4</v>
      </c>
      <c r="H1998" s="3">
        <f t="shared" si="981"/>
        <v>116.5</v>
      </c>
      <c r="I1998" s="3">
        <f t="shared" si="981"/>
        <v>0</v>
      </c>
      <c r="J1998" s="3">
        <f t="shared" si="981"/>
        <v>116.5</v>
      </c>
      <c r="K1998" s="3">
        <f t="shared" si="981"/>
        <v>120.5</v>
      </c>
      <c r="L1998" s="24">
        <f t="shared" si="981"/>
        <v>916</v>
      </c>
      <c r="M1998" s="3">
        <f t="shared" si="981"/>
        <v>0</v>
      </c>
      <c r="N1998" s="3">
        <f>SUM(N1982:N1997)-N1990</f>
        <v>916</v>
      </c>
      <c r="O1998" s="3">
        <f t="shared" si="960"/>
        <v>7862.66</v>
      </c>
      <c r="P1998" s="3" t="str">
        <f t="shared" si="960"/>
        <v/>
      </c>
    </row>
    <row r="1999" spans="1:16" hidden="1">
      <c r="A1999" t="s">
        <v>20</v>
      </c>
      <c r="B1999" s="63" t="s">
        <v>99</v>
      </c>
      <c r="C1999" s="59" t="s">
        <v>100</v>
      </c>
      <c r="D1999" s="59"/>
      <c r="E1999" s="2"/>
      <c r="F1999" s="2"/>
      <c r="G1999" s="6">
        <f t="shared" ref="G1999:G2007" si="982">E1999+F1999</f>
        <v>0</v>
      </c>
      <c r="H1999" s="2"/>
      <c r="I1999" s="2"/>
      <c r="J1999" s="6">
        <f t="shared" ref="J1999:J2007" si="983">H1999+I1999</f>
        <v>0</v>
      </c>
      <c r="K1999" s="6">
        <f t="shared" ref="K1999:K2007" si="984">G1999+J1999</f>
        <v>0</v>
      </c>
      <c r="L1999" s="26"/>
      <c r="M1999" s="2"/>
      <c r="N1999" s="6">
        <f t="shared" ref="N1999:N2007" si="985">L1999+M1999</f>
        <v>0</v>
      </c>
      <c r="O1999" s="6" t="str">
        <f t="shared" si="960"/>
        <v/>
      </c>
      <c r="P1999" s="6" t="str">
        <f t="shared" si="960"/>
        <v/>
      </c>
    </row>
    <row r="2000" spans="1:16" hidden="1">
      <c r="A2000" t="s">
        <v>20</v>
      </c>
      <c r="B2000" s="63"/>
      <c r="C2000" s="59" t="s">
        <v>101</v>
      </c>
      <c r="D2000" s="59"/>
      <c r="E2000" s="2"/>
      <c r="F2000" s="2"/>
      <c r="G2000" s="6">
        <f t="shared" si="982"/>
        <v>0</v>
      </c>
      <c r="H2000" s="2"/>
      <c r="I2000" s="2"/>
      <c r="J2000" s="6">
        <f t="shared" si="983"/>
        <v>0</v>
      </c>
      <c r="K2000" s="6">
        <f t="shared" si="984"/>
        <v>0</v>
      </c>
      <c r="L2000" s="26"/>
      <c r="M2000" s="2"/>
      <c r="N2000" s="6">
        <f t="shared" si="985"/>
        <v>0</v>
      </c>
      <c r="O2000" s="6" t="str">
        <f t="shared" si="960"/>
        <v/>
      </c>
      <c r="P2000" s="6" t="str">
        <f t="shared" si="960"/>
        <v/>
      </c>
    </row>
    <row r="2001" spans="1:16" hidden="1">
      <c r="A2001" t="s">
        <v>20</v>
      </c>
      <c r="B2001" s="63"/>
      <c r="C2001" s="59" t="s">
        <v>102</v>
      </c>
      <c r="D2001" s="59"/>
      <c r="E2001" s="2"/>
      <c r="F2001" s="2"/>
      <c r="G2001" s="6">
        <f t="shared" si="982"/>
        <v>0</v>
      </c>
      <c r="H2001" s="2"/>
      <c r="I2001" s="2"/>
      <c r="J2001" s="6">
        <f t="shared" si="983"/>
        <v>0</v>
      </c>
      <c r="K2001" s="6">
        <f t="shared" si="984"/>
        <v>0</v>
      </c>
      <c r="L2001" s="26"/>
      <c r="M2001" s="2"/>
      <c r="N2001" s="6">
        <f t="shared" si="985"/>
        <v>0</v>
      </c>
      <c r="O2001" s="6" t="str">
        <f t="shared" si="960"/>
        <v/>
      </c>
      <c r="P2001" s="6" t="str">
        <f t="shared" si="960"/>
        <v/>
      </c>
    </row>
    <row r="2002" spans="1:16" hidden="1">
      <c r="A2002" t="s">
        <v>20</v>
      </c>
      <c r="B2002" s="63"/>
      <c r="C2002" s="59" t="s">
        <v>103</v>
      </c>
      <c r="D2002" s="59"/>
      <c r="E2002" s="2"/>
      <c r="F2002" s="2"/>
      <c r="G2002" s="6">
        <f t="shared" si="982"/>
        <v>0</v>
      </c>
      <c r="H2002" s="2"/>
      <c r="I2002" s="2"/>
      <c r="J2002" s="6">
        <f t="shared" si="983"/>
        <v>0</v>
      </c>
      <c r="K2002" s="6">
        <f t="shared" si="984"/>
        <v>0</v>
      </c>
      <c r="L2002" s="26"/>
      <c r="M2002" s="2"/>
      <c r="N2002" s="6">
        <f t="shared" si="985"/>
        <v>0</v>
      </c>
      <c r="O2002" s="6" t="str">
        <f t="shared" si="960"/>
        <v/>
      </c>
      <c r="P2002" s="6" t="str">
        <f t="shared" si="960"/>
        <v/>
      </c>
    </row>
    <row r="2003" spans="1:16" hidden="1">
      <c r="A2003" t="s">
        <v>20</v>
      </c>
      <c r="B2003" s="63"/>
      <c r="C2003" s="59" t="s">
        <v>104</v>
      </c>
      <c r="D2003" s="59"/>
      <c r="E2003" s="2"/>
      <c r="F2003" s="2"/>
      <c r="G2003" s="6">
        <f t="shared" si="982"/>
        <v>0</v>
      </c>
      <c r="H2003" s="2"/>
      <c r="I2003" s="2"/>
      <c r="J2003" s="6">
        <f t="shared" si="983"/>
        <v>0</v>
      </c>
      <c r="K2003" s="6">
        <f t="shared" si="984"/>
        <v>0</v>
      </c>
      <c r="L2003" s="26"/>
      <c r="M2003" s="2"/>
      <c r="N2003" s="6">
        <f t="shared" si="985"/>
        <v>0</v>
      </c>
      <c r="O2003" s="6" t="str">
        <f t="shared" si="960"/>
        <v/>
      </c>
      <c r="P2003" s="6" t="str">
        <f t="shared" si="960"/>
        <v/>
      </c>
    </row>
    <row r="2004" spans="1:16" hidden="1">
      <c r="A2004" t="s">
        <v>20</v>
      </c>
      <c r="B2004" s="63"/>
      <c r="C2004" s="59" t="s">
        <v>105</v>
      </c>
      <c r="D2004" s="59"/>
      <c r="E2004" s="2"/>
      <c r="F2004" s="2"/>
      <c r="G2004" s="6">
        <f t="shared" si="982"/>
        <v>0</v>
      </c>
      <c r="H2004" s="2"/>
      <c r="I2004" s="2"/>
      <c r="J2004" s="6">
        <f t="shared" si="983"/>
        <v>0</v>
      </c>
      <c r="K2004" s="6">
        <f t="shared" si="984"/>
        <v>0</v>
      </c>
      <c r="L2004" s="26"/>
      <c r="M2004" s="2"/>
      <c r="N2004" s="6">
        <f t="shared" si="985"/>
        <v>0</v>
      </c>
      <c r="O2004" s="6" t="str">
        <f t="shared" si="960"/>
        <v/>
      </c>
      <c r="P2004" s="6" t="str">
        <f t="shared" si="960"/>
        <v/>
      </c>
    </row>
    <row r="2005" spans="1:16" hidden="1">
      <c r="A2005" t="s">
        <v>20</v>
      </c>
      <c r="B2005" s="63"/>
      <c r="C2005" s="59" t="s">
        <v>106</v>
      </c>
      <c r="D2005" s="59"/>
      <c r="E2005" s="2"/>
      <c r="F2005" s="2"/>
      <c r="G2005" s="6">
        <f t="shared" si="982"/>
        <v>0</v>
      </c>
      <c r="H2005" s="2"/>
      <c r="I2005" s="2"/>
      <c r="J2005" s="6">
        <f t="shared" si="983"/>
        <v>0</v>
      </c>
      <c r="K2005" s="6">
        <f t="shared" si="984"/>
        <v>0</v>
      </c>
      <c r="L2005" s="26"/>
      <c r="M2005" s="2"/>
      <c r="N2005" s="6">
        <f t="shared" si="985"/>
        <v>0</v>
      </c>
      <c r="O2005" s="6" t="str">
        <f t="shared" si="960"/>
        <v/>
      </c>
      <c r="P2005" s="6" t="str">
        <f t="shared" si="960"/>
        <v/>
      </c>
    </row>
    <row r="2006" spans="1:16" hidden="1">
      <c r="A2006" t="s">
        <v>20</v>
      </c>
      <c r="B2006" s="63"/>
      <c r="C2006" s="59" t="s">
        <v>107</v>
      </c>
      <c r="D2006" s="59"/>
      <c r="E2006" s="2"/>
      <c r="F2006" s="2"/>
      <c r="G2006" s="6">
        <f t="shared" si="982"/>
        <v>0</v>
      </c>
      <c r="H2006" s="2"/>
      <c r="I2006" s="2"/>
      <c r="J2006" s="6">
        <f t="shared" si="983"/>
        <v>0</v>
      </c>
      <c r="K2006" s="6">
        <f t="shared" si="984"/>
        <v>0</v>
      </c>
      <c r="L2006" s="26"/>
      <c r="M2006" s="2"/>
      <c r="N2006" s="6">
        <f t="shared" si="985"/>
        <v>0</v>
      </c>
      <c r="O2006" s="6" t="str">
        <f t="shared" si="960"/>
        <v/>
      </c>
      <c r="P2006" s="6" t="str">
        <f t="shared" si="960"/>
        <v/>
      </c>
    </row>
    <row r="2007" spans="1:16" hidden="1">
      <c r="A2007" t="s">
        <v>20</v>
      </c>
      <c r="B2007" s="63"/>
      <c r="C2007" s="59" t="s">
        <v>108</v>
      </c>
      <c r="D2007" s="59"/>
      <c r="E2007" s="2"/>
      <c r="F2007" s="2"/>
      <c r="G2007" s="6">
        <f t="shared" si="982"/>
        <v>0</v>
      </c>
      <c r="H2007" s="2"/>
      <c r="I2007" s="2"/>
      <c r="J2007" s="6">
        <f t="shared" si="983"/>
        <v>0</v>
      </c>
      <c r="K2007" s="6">
        <f t="shared" si="984"/>
        <v>0</v>
      </c>
      <c r="L2007" s="26"/>
      <c r="M2007" s="2"/>
      <c r="N2007" s="6">
        <f t="shared" si="985"/>
        <v>0</v>
      </c>
      <c r="O2007" s="6" t="str">
        <f t="shared" si="960"/>
        <v/>
      </c>
      <c r="P2007" s="6" t="str">
        <f t="shared" si="960"/>
        <v/>
      </c>
    </row>
    <row r="2008" spans="1:16" hidden="1">
      <c r="A2008" t="s">
        <v>20</v>
      </c>
      <c r="B2008" s="63"/>
      <c r="C2008" s="64" t="s">
        <v>109</v>
      </c>
      <c r="D2008" s="65"/>
      <c r="E2008" s="3">
        <f>SUM(E1999:E2007)</f>
        <v>0</v>
      </c>
      <c r="F2008" s="3">
        <f t="shared" ref="F2008:M2008" si="986">SUM(F1999:F2007)</f>
        <v>0</v>
      </c>
      <c r="G2008" s="3">
        <f t="shared" si="986"/>
        <v>0</v>
      </c>
      <c r="H2008" s="3">
        <f t="shared" si="986"/>
        <v>0</v>
      </c>
      <c r="I2008" s="3">
        <f t="shared" si="986"/>
        <v>0</v>
      </c>
      <c r="J2008" s="3">
        <f t="shared" si="986"/>
        <v>0</v>
      </c>
      <c r="K2008" s="3">
        <f t="shared" si="986"/>
        <v>0</v>
      </c>
      <c r="L2008" s="24">
        <f t="shared" si="986"/>
        <v>0</v>
      </c>
      <c r="M2008" s="3">
        <f t="shared" si="986"/>
        <v>0</v>
      </c>
      <c r="N2008" s="3">
        <f>SUM(N1999:N2007)</f>
        <v>0</v>
      </c>
      <c r="O2008" s="3" t="str">
        <f t="shared" si="960"/>
        <v/>
      </c>
      <c r="P2008" s="3" t="str">
        <f t="shared" si="960"/>
        <v/>
      </c>
    </row>
    <row r="2009" spans="1:16" hidden="1">
      <c r="A2009" t="s">
        <v>20</v>
      </c>
      <c r="B2009" s="66" t="s">
        <v>110</v>
      </c>
      <c r="C2009" s="66" t="s">
        <v>111</v>
      </c>
      <c r="D2009" s="30" t="s">
        <v>112</v>
      </c>
      <c r="E2009" s="2"/>
      <c r="F2009" s="2"/>
      <c r="G2009" s="6">
        <f>E2009+F2009</f>
        <v>0</v>
      </c>
      <c r="H2009" s="2">
        <v>0.2</v>
      </c>
      <c r="I2009" s="2">
        <v>0</v>
      </c>
      <c r="J2009" s="6">
        <f>H2009+I2009</f>
        <v>0.2</v>
      </c>
      <c r="K2009" s="6">
        <f>G2009+J2009</f>
        <v>0.2</v>
      </c>
      <c r="L2009" s="26">
        <v>40</v>
      </c>
      <c r="M2009" s="2">
        <v>0</v>
      </c>
      <c r="N2009" s="6">
        <f>L2009+M2009</f>
        <v>40</v>
      </c>
      <c r="O2009" s="13">
        <f t="shared" si="960"/>
        <v>200000</v>
      </c>
      <c r="P2009" s="13" t="str">
        <f t="shared" si="960"/>
        <v/>
      </c>
    </row>
    <row r="2010" spans="1:16" hidden="1">
      <c r="A2010" t="s">
        <v>20</v>
      </c>
      <c r="B2010" s="67"/>
      <c r="C2010" s="67"/>
      <c r="D2010" s="30" t="s">
        <v>24</v>
      </c>
      <c r="E2010" s="2"/>
      <c r="F2010" s="2"/>
      <c r="G2010" s="6">
        <f>E2010+F2010</f>
        <v>0</v>
      </c>
      <c r="H2010" s="2">
        <v>1</v>
      </c>
      <c r="I2010" s="2">
        <v>0</v>
      </c>
      <c r="J2010" s="6">
        <f>H2010+I2010</f>
        <v>1</v>
      </c>
      <c r="K2010" s="6">
        <f>G2010+J2010</f>
        <v>1</v>
      </c>
      <c r="L2010" s="26">
        <v>150</v>
      </c>
      <c r="M2010" s="2">
        <v>0</v>
      </c>
      <c r="N2010" s="6">
        <f>L2010+M2010</f>
        <v>150</v>
      </c>
      <c r="O2010" s="13">
        <f t="shared" si="960"/>
        <v>150000</v>
      </c>
      <c r="P2010" s="13" t="str">
        <f t="shared" si="960"/>
        <v/>
      </c>
    </row>
    <row r="2011" spans="1:16" hidden="1">
      <c r="A2011" t="s">
        <v>20</v>
      </c>
      <c r="B2011" s="67"/>
      <c r="C2011" s="67"/>
      <c r="D2011" s="30" t="s">
        <v>25</v>
      </c>
      <c r="E2011" s="2"/>
      <c r="F2011" s="2"/>
      <c r="G2011" s="6">
        <f>E2011+F2011</f>
        <v>0</v>
      </c>
      <c r="H2011" s="2">
        <v>0</v>
      </c>
      <c r="I2011" s="2">
        <v>0</v>
      </c>
      <c r="J2011" s="6">
        <f>H2011+I2011</f>
        <v>0</v>
      </c>
      <c r="K2011" s="6">
        <f>G2011+J2011</f>
        <v>0</v>
      </c>
      <c r="L2011" s="26">
        <v>0</v>
      </c>
      <c r="M2011" s="2">
        <v>0</v>
      </c>
      <c r="N2011" s="6">
        <f>L2011+M2011</f>
        <v>0</v>
      </c>
      <c r="O2011" s="13" t="str">
        <f t="shared" si="960"/>
        <v/>
      </c>
      <c r="P2011" s="13" t="str">
        <f t="shared" si="960"/>
        <v/>
      </c>
    </row>
    <row r="2012" spans="1:16" hidden="1">
      <c r="A2012" t="s">
        <v>20</v>
      </c>
      <c r="B2012" s="67"/>
      <c r="C2012" s="67"/>
      <c r="D2012" s="30" t="s">
        <v>26</v>
      </c>
      <c r="E2012" s="2"/>
      <c r="F2012" s="2"/>
      <c r="G2012" s="6">
        <f>E2012+F2012</f>
        <v>0</v>
      </c>
      <c r="H2012" s="2">
        <v>0</v>
      </c>
      <c r="I2012" s="2">
        <v>0</v>
      </c>
      <c r="J2012" s="6">
        <f>H2012+I2012</f>
        <v>0</v>
      </c>
      <c r="K2012" s="6">
        <f>G2012+J2012</f>
        <v>0</v>
      </c>
      <c r="L2012" s="26">
        <v>0</v>
      </c>
      <c r="M2012" s="2">
        <v>0</v>
      </c>
      <c r="N2012" s="6">
        <f>L2012+M2012</f>
        <v>0</v>
      </c>
      <c r="O2012" s="13" t="str">
        <f t="shared" si="960"/>
        <v/>
      </c>
      <c r="P2012" s="13" t="str">
        <f t="shared" si="960"/>
        <v/>
      </c>
    </row>
    <row r="2013" spans="1:16" hidden="1">
      <c r="A2013" t="s">
        <v>20</v>
      </c>
      <c r="B2013" s="67"/>
      <c r="C2013" s="67"/>
      <c r="D2013" s="30" t="s">
        <v>27</v>
      </c>
      <c r="E2013" s="2"/>
      <c r="F2013" s="2"/>
      <c r="G2013" s="6">
        <f>E2013+F2013</f>
        <v>0</v>
      </c>
      <c r="H2013" s="2">
        <v>0</v>
      </c>
      <c r="I2013" s="2">
        <v>0</v>
      </c>
      <c r="J2013" s="6">
        <f>H2013+I2013</f>
        <v>0</v>
      </c>
      <c r="K2013" s="6">
        <f>G2013+J2013</f>
        <v>0</v>
      </c>
      <c r="L2013" s="26">
        <v>0</v>
      </c>
      <c r="M2013" s="2">
        <v>0</v>
      </c>
      <c r="N2013" s="6">
        <f>L2013+M2013</f>
        <v>0</v>
      </c>
      <c r="O2013" s="13" t="str">
        <f t="shared" si="960"/>
        <v/>
      </c>
      <c r="P2013" s="13" t="str">
        <f t="shared" si="960"/>
        <v/>
      </c>
    </row>
    <row r="2014" spans="1:16" ht="15.75" hidden="1">
      <c r="A2014" t="s">
        <v>20</v>
      </c>
      <c r="B2014" s="67"/>
      <c r="C2014" s="68"/>
      <c r="D2014" s="4" t="s">
        <v>113</v>
      </c>
      <c r="E2014" s="3">
        <f t="shared" ref="E2014:N2014" si="987">SUM(E2009:E2013)</f>
        <v>0</v>
      </c>
      <c r="F2014" s="3">
        <f t="shared" si="987"/>
        <v>0</v>
      </c>
      <c r="G2014" s="3">
        <f t="shared" si="987"/>
        <v>0</v>
      </c>
      <c r="H2014" s="3">
        <f t="shared" si="987"/>
        <v>1.2</v>
      </c>
      <c r="I2014" s="3">
        <f t="shared" si="987"/>
        <v>0</v>
      </c>
      <c r="J2014" s="3">
        <f t="shared" si="987"/>
        <v>1.2</v>
      </c>
      <c r="K2014" s="3">
        <f t="shared" si="987"/>
        <v>1.2</v>
      </c>
      <c r="L2014" s="24">
        <f t="shared" si="987"/>
        <v>190</v>
      </c>
      <c r="M2014" s="3">
        <f t="shared" si="987"/>
        <v>0</v>
      </c>
      <c r="N2014" s="3">
        <f t="shared" si="987"/>
        <v>190</v>
      </c>
      <c r="O2014" s="16">
        <f t="shared" si="960"/>
        <v>158333.32999999999</v>
      </c>
      <c r="P2014" s="16" t="str">
        <f t="shared" si="960"/>
        <v/>
      </c>
    </row>
    <row r="2015" spans="1:16" hidden="1">
      <c r="A2015" t="s">
        <v>20</v>
      </c>
      <c r="B2015" s="67"/>
      <c r="C2015" s="66" t="s">
        <v>114</v>
      </c>
      <c r="D2015" s="30" t="s">
        <v>23</v>
      </c>
      <c r="E2015" s="2"/>
      <c r="F2015" s="2"/>
      <c r="G2015" s="6">
        <f>E2015+F2015</f>
        <v>0</v>
      </c>
      <c r="H2015" s="2"/>
      <c r="I2015" s="2"/>
      <c r="J2015" s="6">
        <f>H2015+I2015</f>
        <v>0</v>
      </c>
      <c r="K2015" s="6">
        <f>G2015+J2015</f>
        <v>0</v>
      </c>
      <c r="L2015" s="26"/>
      <c r="M2015" s="2"/>
      <c r="N2015" s="6">
        <f>L2015+M2015</f>
        <v>0</v>
      </c>
      <c r="O2015" s="6" t="str">
        <f t="shared" si="960"/>
        <v/>
      </c>
      <c r="P2015" s="6" t="str">
        <f t="shared" si="960"/>
        <v/>
      </c>
    </row>
    <row r="2016" spans="1:16" hidden="1">
      <c r="A2016" t="s">
        <v>20</v>
      </c>
      <c r="B2016" s="67"/>
      <c r="C2016" s="67"/>
      <c r="D2016" s="30" t="s">
        <v>115</v>
      </c>
      <c r="E2016" s="2"/>
      <c r="F2016" s="2"/>
      <c r="G2016" s="6">
        <f>E2016+F2016</f>
        <v>0</v>
      </c>
      <c r="H2016" s="2"/>
      <c r="I2016" s="2"/>
      <c r="J2016" s="6">
        <f>H2016+I2016</f>
        <v>0</v>
      </c>
      <c r="K2016" s="6">
        <f>G2016+J2016</f>
        <v>0</v>
      </c>
      <c r="L2016" s="26"/>
      <c r="M2016" s="2"/>
      <c r="N2016" s="6">
        <f>L2016+M2016</f>
        <v>0</v>
      </c>
      <c r="O2016" s="13" t="str">
        <f t="shared" si="960"/>
        <v/>
      </c>
      <c r="P2016" s="13" t="str">
        <f t="shared" si="960"/>
        <v/>
      </c>
    </row>
    <row r="2017" spans="1:16" hidden="1">
      <c r="A2017" t="s">
        <v>20</v>
      </c>
      <c r="B2017" s="67"/>
      <c r="C2017" s="67"/>
      <c r="D2017" s="30" t="s">
        <v>116</v>
      </c>
      <c r="E2017" s="2"/>
      <c r="F2017" s="2"/>
      <c r="G2017" s="6">
        <f>E2017+F2017</f>
        <v>0</v>
      </c>
      <c r="H2017" s="2"/>
      <c r="I2017" s="2"/>
      <c r="J2017" s="6">
        <f>H2017+I2017</f>
        <v>0</v>
      </c>
      <c r="K2017" s="6">
        <f>G2017+J2017</f>
        <v>0</v>
      </c>
      <c r="L2017" s="26"/>
      <c r="M2017" s="2"/>
      <c r="N2017" s="6">
        <f>L2017+M2017</f>
        <v>0</v>
      </c>
      <c r="O2017" s="6" t="str">
        <f t="shared" si="960"/>
        <v/>
      </c>
      <c r="P2017" s="6" t="str">
        <f t="shared" si="960"/>
        <v/>
      </c>
    </row>
    <row r="2018" spans="1:16" ht="15.75" hidden="1">
      <c r="A2018" t="s">
        <v>20</v>
      </c>
      <c r="B2018" s="67"/>
      <c r="C2018" s="68"/>
      <c r="D2018" s="4" t="s">
        <v>117</v>
      </c>
      <c r="E2018" s="8">
        <f>SUM(E2015:E2017)</f>
        <v>0</v>
      </c>
      <c r="F2018" s="8">
        <f>SUM(F2015:F2017)</f>
        <v>0</v>
      </c>
      <c r="G2018" s="9">
        <f>E2018+F2018</f>
        <v>0</v>
      </c>
      <c r="H2018" s="8">
        <f>SUM(H2015:H2017)</f>
        <v>0</v>
      </c>
      <c r="I2018" s="8">
        <f>SUM(I2015:I2017)</f>
        <v>0</v>
      </c>
      <c r="J2018" s="9">
        <f>H2018+I2018</f>
        <v>0</v>
      </c>
      <c r="K2018" s="9">
        <f>G2018+J2018</f>
        <v>0</v>
      </c>
      <c r="L2018" s="27">
        <f>SUM(L2015:L2017)</f>
        <v>0</v>
      </c>
      <c r="M2018" s="8">
        <f>SUM(M2015:M2017)</f>
        <v>0</v>
      </c>
      <c r="N2018" s="9">
        <f>L2018+M2018</f>
        <v>0</v>
      </c>
      <c r="O2018" s="16" t="str">
        <f t="shared" si="960"/>
        <v/>
      </c>
      <c r="P2018" s="16" t="str">
        <f t="shared" si="960"/>
        <v/>
      </c>
    </row>
    <row r="2019" spans="1:16" ht="15.75" hidden="1">
      <c r="A2019" t="s">
        <v>20</v>
      </c>
      <c r="B2019" s="68"/>
      <c r="C2019" s="69" t="s">
        <v>118</v>
      </c>
      <c r="D2019" s="69"/>
      <c r="E2019" s="9">
        <f t="shared" ref="E2019:M2019" si="988">E2018+E2014</f>
        <v>0</v>
      </c>
      <c r="F2019" s="9">
        <f t="shared" si="988"/>
        <v>0</v>
      </c>
      <c r="G2019" s="9">
        <f t="shared" si="988"/>
        <v>0</v>
      </c>
      <c r="H2019" s="9">
        <f t="shared" si="988"/>
        <v>1.2</v>
      </c>
      <c r="I2019" s="9">
        <f t="shared" si="988"/>
        <v>0</v>
      </c>
      <c r="J2019" s="9">
        <f t="shared" si="988"/>
        <v>1.2</v>
      </c>
      <c r="K2019" s="9">
        <f t="shared" si="988"/>
        <v>1.2</v>
      </c>
      <c r="L2019" s="24">
        <f t="shared" si="988"/>
        <v>190</v>
      </c>
      <c r="M2019" s="9">
        <f t="shared" si="988"/>
        <v>0</v>
      </c>
      <c r="N2019" s="9">
        <f>N2018+N2014</f>
        <v>190</v>
      </c>
      <c r="O2019" s="16">
        <f t="shared" si="960"/>
        <v>158333.32999999999</v>
      </c>
      <c r="P2019" s="16" t="str">
        <f t="shared" si="960"/>
        <v/>
      </c>
    </row>
    <row r="2020" spans="1:16" hidden="1">
      <c r="A2020" t="s">
        <v>20</v>
      </c>
      <c r="B2020" s="63" t="s">
        <v>119</v>
      </c>
      <c r="C2020" s="59" t="s">
        <v>120</v>
      </c>
      <c r="D2020" s="59"/>
      <c r="E2020" s="2"/>
      <c r="F2020" s="2"/>
      <c r="G2020" s="6">
        <f t="shared" ref="G2020:G2029" si="989">E2020+F2020</f>
        <v>0</v>
      </c>
      <c r="H2020" s="2"/>
      <c r="I2020" s="2"/>
      <c r="J2020" s="6">
        <f t="shared" ref="J2020:J2029" si="990">H2020+I2020</f>
        <v>0</v>
      </c>
      <c r="K2020" s="6">
        <f t="shared" ref="K2020:K2029" si="991">G2020+J2020</f>
        <v>0</v>
      </c>
      <c r="L2020" s="26"/>
      <c r="M2020" s="2"/>
      <c r="N2020" s="6">
        <f t="shared" ref="N2020:N2029" si="992">L2020+M2020</f>
        <v>0</v>
      </c>
      <c r="O2020" s="6" t="str">
        <f t="shared" si="960"/>
        <v/>
      </c>
      <c r="P2020" s="6" t="str">
        <f t="shared" si="960"/>
        <v/>
      </c>
    </row>
    <row r="2021" spans="1:16" hidden="1">
      <c r="A2021" t="s">
        <v>20</v>
      </c>
      <c r="B2021" s="63"/>
      <c r="C2021" s="59" t="s">
        <v>121</v>
      </c>
      <c r="D2021" s="59"/>
      <c r="E2021" s="2"/>
      <c r="F2021" s="2"/>
      <c r="G2021" s="6">
        <f t="shared" si="989"/>
        <v>0</v>
      </c>
      <c r="H2021" s="2"/>
      <c r="I2021" s="2"/>
      <c r="J2021" s="6">
        <f t="shared" si="990"/>
        <v>0</v>
      </c>
      <c r="K2021" s="6">
        <f t="shared" si="991"/>
        <v>0</v>
      </c>
      <c r="L2021" s="26"/>
      <c r="M2021" s="2"/>
      <c r="N2021" s="6">
        <f t="shared" si="992"/>
        <v>0</v>
      </c>
      <c r="O2021" s="6" t="str">
        <f t="shared" si="960"/>
        <v/>
      </c>
      <c r="P2021" s="6" t="str">
        <f t="shared" si="960"/>
        <v/>
      </c>
    </row>
    <row r="2022" spans="1:16" hidden="1">
      <c r="A2022" t="s">
        <v>20</v>
      </c>
      <c r="B2022" s="63"/>
      <c r="C2022" s="59" t="s">
        <v>122</v>
      </c>
      <c r="D2022" s="59"/>
      <c r="E2022" s="2">
        <v>5</v>
      </c>
      <c r="F2022" s="2"/>
      <c r="G2022" s="6">
        <f t="shared" si="989"/>
        <v>5</v>
      </c>
      <c r="H2022" s="2">
        <v>30</v>
      </c>
      <c r="I2022" s="2"/>
      <c r="J2022" s="6">
        <f t="shared" si="990"/>
        <v>30</v>
      </c>
      <c r="K2022" s="6">
        <f t="shared" si="991"/>
        <v>35</v>
      </c>
      <c r="L2022" s="26">
        <v>0.18</v>
      </c>
      <c r="M2022" s="2"/>
      <c r="N2022" s="15">
        <f t="shared" si="992"/>
        <v>0.18</v>
      </c>
      <c r="O2022" s="6">
        <f t="shared" si="960"/>
        <v>6</v>
      </c>
      <c r="P2022" s="6" t="str">
        <f t="shared" si="960"/>
        <v/>
      </c>
    </row>
    <row r="2023" spans="1:16" hidden="1">
      <c r="A2023" t="s">
        <v>20</v>
      </c>
      <c r="B2023" s="63"/>
      <c r="C2023" s="59" t="s">
        <v>123</v>
      </c>
      <c r="D2023" s="59"/>
      <c r="E2023" s="2">
        <v>2</v>
      </c>
      <c r="F2023" s="2"/>
      <c r="G2023" s="6">
        <f t="shared" si="989"/>
        <v>2</v>
      </c>
      <c r="H2023" s="2">
        <v>2</v>
      </c>
      <c r="I2023" s="2"/>
      <c r="J2023" s="6">
        <f t="shared" si="990"/>
        <v>2</v>
      </c>
      <c r="K2023" s="6">
        <f t="shared" si="991"/>
        <v>4</v>
      </c>
      <c r="L2023" s="26">
        <v>5.8</v>
      </c>
      <c r="M2023" s="2"/>
      <c r="N2023" s="6">
        <f t="shared" si="992"/>
        <v>5.8</v>
      </c>
      <c r="O2023" s="6">
        <f t="shared" si="960"/>
        <v>2900</v>
      </c>
      <c r="P2023" s="6" t="str">
        <f t="shared" si="960"/>
        <v/>
      </c>
    </row>
    <row r="2024" spans="1:16" hidden="1">
      <c r="A2024" t="s">
        <v>20</v>
      </c>
      <c r="B2024" s="63"/>
      <c r="C2024" s="59" t="s">
        <v>124</v>
      </c>
      <c r="D2024" s="59"/>
      <c r="E2024" s="2"/>
      <c r="F2024" s="2"/>
      <c r="G2024" s="6">
        <f t="shared" si="989"/>
        <v>0</v>
      </c>
      <c r="H2024" s="2"/>
      <c r="I2024" s="2"/>
      <c r="J2024" s="6">
        <f t="shared" si="990"/>
        <v>0</v>
      </c>
      <c r="K2024" s="6">
        <f t="shared" si="991"/>
        <v>0</v>
      </c>
      <c r="L2024" s="26"/>
      <c r="M2024" s="2"/>
      <c r="N2024" s="6">
        <f t="shared" si="992"/>
        <v>0</v>
      </c>
      <c r="O2024" s="6" t="str">
        <f t="shared" si="960"/>
        <v/>
      </c>
      <c r="P2024" s="6" t="str">
        <f t="shared" si="960"/>
        <v/>
      </c>
    </row>
    <row r="2025" spans="1:16" hidden="1">
      <c r="A2025" t="s">
        <v>20</v>
      </c>
      <c r="B2025" s="63"/>
      <c r="C2025" s="59" t="s">
        <v>125</v>
      </c>
      <c r="D2025" s="59"/>
      <c r="E2025" s="2"/>
      <c r="F2025" s="2"/>
      <c r="G2025" s="6">
        <f t="shared" si="989"/>
        <v>0</v>
      </c>
      <c r="H2025" s="2">
        <v>8</v>
      </c>
      <c r="I2025" s="2"/>
      <c r="J2025" s="6">
        <f t="shared" si="990"/>
        <v>8</v>
      </c>
      <c r="K2025" s="6">
        <f t="shared" si="991"/>
        <v>8</v>
      </c>
      <c r="L2025" s="26">
        <v>35</v>
      </c>
      <c r="M2025" s="2"/>
      <c r="N2025" s="6">
        <f t="shared" si="992"/>
        <v>35</v>
      </c>
      <c r="O2025" s="6">
        <f t="shared" si="960"/>
        <v>4375</v>
      </c>
      <c r="P2025" s="6" t="str">
        <f t="shared" si="960"/>
        <v/>
      </c>
    </row>
    <row r="2026" spans="1:16" hidden="1">
      <c r="A2026" t="s">
        <v>20</v>
      </c>
      <c r="B2026" s="63"/>
      <c r="C2026" s="59" t="s">
        <v>126</v>
      </c>
      <c r="D2026" s="59"/>
      <c r="E2026" s="2"/>
      <c r="F2026" s="2"/>
      <c r="G2026" s="6">
        <f t="shared" si="989"/>
        <v>0</v>
      </c>
      <c r="H2026" s="2"/>
      <c r="I2026" s="2"/>
      <c r="J2026" s="6">
        <f t="shared" si="990"/>
        <v>0</v>
      </c>
      <c r="K2026" s="6">
        <f t="shared" si="991"/>
        <v>0</v>
      </c>
      <c r="L2026" s="26"/>
      <c r="M2026" s="2"/>
      <c r="N2026" s="6">
        <f t="shared" si="992"/>
        <v>0</v>
      </c>
      <c r="O2026" s="6" t="str">
        <f t="shared" si="960"/>
        <v/>
      </c>
      <c r="P2026" s="6" t="str">
        <f t="shared" si="960"/>
        <v/>
      </c>
    </row>
    <row r="2027" spans="1:16" hidden="1">
      <c r="A2027" t="s">
        <v>20</v>
      </c>
      <c r="B2027" s="63"/>
      <c r="C2027" s="59" t="s">
        <v>127</v>
      </c>
      <c r="D2027" s="59"/>
      <c r="E2027" s="2"/>
      <c r="F2027" s="2"/>
      <c r="G2027" s="6">
        <f t="shared" si="989"/>
        <v>0</v>
      </c>
      <c r="H2027" s="2"/>
      <c r="I2027" s="2"/>
      <c r="J2027" s="6">
        <f t="shared" si="990"/>
        <v>0</v>
      </c>
      <c r="K2027" s="6">
        <f t="shared" si="991"/>
        <v>0</v>
      </c>
      <c r="L2027" s="26"/>
      <c r="M2027" s="2"/>
      <c r="N2027" s="6">
        <f t="shared" si="992"/>
        <v>0</v>
      </c>
      <c r="O2027" s="6" t="str">
        <f t="shared" si="960"/>
        <v/>
      </c>
      <c r="P2027" s="6" t="str">
        <f t="shared" si="960"/>
        <v/>
      </c>
    </row>
    <row r="2028" spans="1:16" hidden="1">
      <c r="A2028" t="s">
        <v>20</v>
      </c>
      <c r="B2028" s="63"/>
      <c r="C2028" s="59" t="s">
        <v>128</v>
      </c>
      <c r="D2028" s="59"/>
      <c r="E2028" s="2"/>
      <c r="F2028" s="2"/>
      <c r="G2028" s="6">
        <f t="shared" si="989"/>
        <v>0</v>
      </c>
      <c r="H2028" s="2">
        <v>1.1492</v>
      </c>
      <c r="I2028" s="2"/>
      <c r="J2028" s="6">
        <f t="shared" si="990"/>
        <v>1.1492</v>
      </c>
      <c r="K2028" s="6">
        <f t="shared" si="991"/>
        <v>1.1492</v>
      </c>
      <c r="L2028" s="26">
        <v>160</v>
      </c>
      <c r="M2028" s="2"/>
      <c r="N2028" s="6">
        <f t="shared" si="992"/>
        <v>160</v>
      </c>
      <c r="O2028" s="6">
        <f t="shared" si="960"/>
        <v>139227.29</v>
      </c>
      <c r="P2028" s="6" t="str">
        <f t="shared" si="960"/>
        <v/>
      </c>
    </row>
    <row r="2029" spans="1:16" hidden="1">
      <c r="A2029" t="s">
        <v>20</v>
      </c>
      <c r="B2029" s="63"/>
      <c r="C2029" s="59" t="s">
        <v>129</v>
      </c>
      <c r="D2029" s="59"/>
      <c r="E2029" s="2"/>
      <c r="F2029" s="2"/>
      <c r="G2029" s="6">
        <f t="shared" si="989"/>
        <v>0</v>
      </c>
      <c r="H2029" s="2"/>
      <c r="I2029" s="2"/>
      <c r="J2029" s="6">
        <f t="shared" si="990"/>
        <v>0</v>
      </c>
      <c r="K2029" s="6">
        <f t="shared" si="991"/>
        <v>0</v>
      </c>
      <c r="L2029" s="26"/>
      <c r="M2029" s="2"/>
      <c r="N2029" s="6">
        <f t="shared" si="992"/>
        <v>0</v>
      </c>
      <c r="O2029" s="6" t="str">
        <f t="shared" si="960"/>
        <v/>
      </c>
      <c r="P2029" s="6" t="str">
        <f t="shared" si="960"/>
        <v/>
      </c>
    </row>
    <row r="2030" spans="1:16" hidden="1">
      <c r="A2030" t="s">
        <v>20</v>
      </c>
      <c r="B2030" s="63"/>
      <c r="C2030" s="60" t="s">
        <v>130</v>
      </c>
      <c r="D2030" s="61"/>
      <c r="E2030" s="3">
        <f t="shared" ref="E2030:N2030" si="993">SUM(E2020:E2029)</f>
        <v>7</v>
      </c>
      <c r="F2030" s="3">
        <f t="shared" si="993"/>
        <v>0</v>
      </c>
      <c r="G2030" s="3">
        <f t="shared" si="993"/>
        <v>7</v>
      </c>
      <c r="H2030" s="3">
        <f t="shared" si="993"/>
        <v>41.1492</v>
      </c>
      <c r="I2030" s="3">
        <f t="shared" si="993"/>
        <v>0</v>
      </c>
      <c r="J2030" s="3">
        <f t="shared" si="993"/>
        <v>41.1492</v>
      </c>
      <c r="K2030" s="3">
        <f t="shared" si="993"/>
        <v>48.1492</v>
      </c>
      <c r="L2030" s="24">
        <f t="shared" si="993"/>
        <v>200.98</v>
      </c>
      <c r="M2030" s="3">
        <f t="shared" si="993"/>
        <v>0</v>
      </c>
      <c r="N2030" s="3">
        <f t="shared" si="993"/>
        <v>200.98</v>
      </c>
      <c r="O2030" s="3">
        <f t="shared" si="960"/>
        <v>4884.18</v>
      </c>
      <c r="P2030" s="3" t="str">
        <f t="shared" si="960"/>
        <v/>
      </c>
    </row>
    <row r="2031" spans="1:16" ht="21" hidden="1">
      <c r="A2031" t="s">
        <v>20</v>
      </c>
      <c r="B2031" s="62" t="s">
        <v>131</v>
      </c>
      <c r="C2031" s="62"/>
      <c r="D2031" s="62"/>
      <c r="E2031" s="10">
        <f>E1948+E1959+E1965+E1973+E1981+E1998+E2008+E2019+E2030</f>
        <v>349</v>
      </c>
      <c r="F2031" s="10">
        <f t="shared" ref="F2031:N2031" si="994">F1948+F1959+F1965+F1973+F1981+F1998+F2008+F2019+F2030</f>
        <v>0</v>
      </c>
      <c r="G2031" s="10">
        <f t="shared" si="994"/>
        <v>349</v>
      </c>
      <c r="H2031" s="10">
        <f t="shared" si="994"/>
        <v>979.8492</v>
      </c>
      <c r="I2031" s="10">
        <f t="shared" si="994"/>
        <v>0</v>
      </c>
      <c r="J2031" s="10">
        <f t="shared" si="994"/>
        <v>979.8492</v>
      </c>
      <c r="K2031" s="10">
        <f t="shared" si="994"/>
        <v>1328.8492000000001</v>
      </c>
      <c r="L2031" s="25">
        <f t="shared" si="994"/>
        <v>2020.98</v>
      </c>
      <c r="M2031" s="10">
        <f t="shared" si="994"/>
        <v>0</v>
      </c>
      <c r="N2031" s="10">
        <f t="shared" si="994"/>
        <v>2020.98</v>
      </c>
      <c r="O2031" s="10">
        <f t="shared" si="960"/>
        <v>2062.54</v>
      </c>
      <c r="P2031" s="10" t="str">
        <f t="shared" si="960"/>
        <v/>
      </c>
    </row>
    <row r="2032" spans="1:16" hidden="1">
      <c r="A2032" t="s">
        <v>133</v>
      </c>
      <c r="B2032" s="63" t="s">
        <v>37</v>
      </c>
      <c r="C2032" s="59" t="s">
        <v>38</v>
      </c>
      <c r="D2032" s="59"/>
      <c r="E2032" s="2">
        <v>8</v>
      </c>
      <c r="F2032" s="2"/>
      <c r="G2032" s="6">
        <f>E2032+F2032</f>
        <v>8</v>
      </c>
      <c r="H2032" s="2">
        <v>15</v>
      </c>
      <c r="I2032" s="2"/>
      <c r="J2032" s="6">
        <f>H2032+I2032</f>
        <v>15</v>
      </c>
      <c r="K2032" s="6">
        <f>G2032+J2032</f>
        <v>23</v>
      </c>
      <c r="L2032" s="26">
        <v>150</v>
      </c>
      <c r="M2032" s="2"/>
      <c r="N2032" s="6">
        <f>L2032+M2032</f>
        <v>150</v>
      </c>
      <c r="O2032" s="6">
        <f t="shared" ref="O2032:P2047" si="995">IF(H2032&gt;0,ROUND(L2032/H2032*1000,2),"")</f>
        <v>10000</v>
      </c>
      <c r="P2032" s="6" t="str">
        <f t="shared" si="995"/>
        <v/>
      </c>
    </row>
    <row r="2033" spans="1:16" hidden="1">
      <c r="A2033" t="s">
        <v>133</v>
      </c>
      <c r="B2033" s="63"/>
      <c r="C2033" s="59" t="s">
        <v>39</v>
      </c>
      <c r="D2033" s="59"/>
      <c r="E2033" s="2">
        <v>45</v>
      </c>
      <c r="F2033" s="2"/>
      <c r="G2033" s="6">
        <f>E2033+F2033</f>
        <v>45</v>
      </c>
      <c r="H2033" s="2">
        <v>58</v>
      </c>
      <c r="I2033" s="2"/>
      <c r="J2033" s="6">
        <f>H2033+I2033</f>
        <v>58</v>
      </c>
      <c r="K2033" s="6">
        <f>G2033+J2033</f>
        <v>103</v>
      </c>
      <c r="L2033" s="26">
        <v>420</v>
      </c>
      <c r="M2033" s="2"/>
      <c r="N2033" s="6">
        <f>L2033+M2033</f>
        <v>420</v>
      </c>
      <c r="O2033" s="6">
        <f t="shared" si="995"/>
        <v>7241.38</v>
      </c>
      <c r="P2033" s="6" t="str">
        <f t="shared" si="995"/>
        <v/>
      </c>
    </row>
    <row r="2034" spans="1:16" hidden="1">
      <c r="A2034" t="s">
        <v>133</v>
      </c>
      <c r="B2034" s="63"/>
      <c r="C2034" s="59" t="s">
        <v>40</v>
      </c>
      <c r="D2034" s="59"/>
      <c r="E2034" s="2">
        <v>25</v>
      </c>
      <c r="F2034" s="2"/>
      <c r="G2034" s="6">
        <f>E2034+F2034</f>
        <v>25</v>
      </c>
      <c r="H2034" s="2">
        <v>20</v>
      </c>
      <c r="I2034" s="2"/>
      <c r="J2034" s="6">
        <f>H2034+I2034</f>
        <v>20</v>
      </c>
      <c r="K2034" s="6">
        <f>G2034+J2034</f>
        <v>45</v>
      </c>
      <c r="L2034" s="26">
        <v>150</v>
      </c>
      <c r="M2034" s="2"/>
      <c r="N2034" s="6">
        <f>L2034+M2034</f>
        <v>150</v>
      </c>
      <c r="O2034" s="6">
        <f t="shared" si="995"/>
        <v>7500</v>
      </c>
      <c r="P2034" s="6" t="str">
        <f t="shared" si="995"/>
        <v/>
      </c>
    </row>
    <row r="2035" spans="1:16" hidden="1">
      <c r="A2035" t="s">
        <v>133</v>
      </c>
      <c r="B2035" s="63"/>
      <c r="C2035" s="59" t="s">
        <v>41</v>
      </c>
      <c r="D2035" s="59"/>
      <c r="E2035" s="2"/>
      <c r="F2035" s="2"/>
      <c r="G2035" s="6">
        <f>E2035+F2035</f>
        <v>0</v>
      </c>
      <c r="H2035" s="2"/>
      <c r="I2035" s="2"/>
      <c r="J2035" s="6">
        <f>H2035+I2035</f>
        <v>0</v>
      </c>
      <c r="K2035" s="6">
        <f>G2035+J2035</f>
        <v>0</v>
      </c>
      <c r="L2035" s="26"/>
      <c r="M2035" s="2"/>
      <c r="N2035" s="6">
        <f>L2035+M2035</f>
        <v>0</v>
      </c>
      <c r="O2035" s="6" t="str">
        <f t="shared" si="995"/>
        <v/>
      </c>
      <c r="P2035" s="6" t="str">
        <f t="shared" si="995"/>
        <v/>
      </c>
    </row>
    <row r="2036" spans="1:16" hidden="1">
      <c r="A2036" t="s">
        <v>133</v>
      </c>
      <c r="B2036" s="63"/>
      <c r="C2036" s="60" t="s">
        <v>42</v>
      </c>
      <c r="D2036" s="61"/>
      <c r="E2036" s="3">
        <f t="shared" ref="E2036:N2036" si="996">SUM(E2032:E2035)</f>
        <v>78</v>
      </c>
      <c r="F2036" s="3">
        <f t="shared" si="996"/>
        <v>0</v>
      </c>
      <c r="G2036" s="3">
        <f t="shared" si="996"/>
        <v>78</v>
      </c>
      <c r="H2036" s="3">
        <f t="shared" si="996"/>
        <v>93</v>
      </c>
      <c r="I2036" s="3">
        <f t="shared" si="996"/>
        <v>0</v>
      </c>
      <c r="J2036" s="3">
        <f t="shared" si="996"/>
        <v>93</v>
      </c>
      <c r="K2036" s="3">
        <f t="shared" si="996"/>
        <v>171</v>
      </c>
      <c r="L2036" s="24">
        <f t="shared" si="996"/>
        <v>720</v>
      </c>
      <c r="M2036" s="3">
        <f t="shared" si="996"/>
        <v>0</v>
      </c>
      <c r="N2036" s="3">
        <f t="shared" si="996"/>
        <v>720</v>
      </c>
      <c r="O2036" s="3">
        <f t="shared" si="995"/>
        <v>7741.94</v>
      </c>
      <c r="P2036" s="3" t="str">
        <f t="shared" si="995"/>
        <v/>
      </c>
    </row>
    <row r="2037" spans="1:16" hidden="1">
      <c r="A2037" t="s">
        <v>133</v>
      </c>
      <c r="B2037" s="63" t="s">
        <v>43</v>
      </c>
      <c r="C2037" s="59" t="s">
        <v>44</v>
      </c>
      <c r="D2037" s="59"/>
      <c r="E2037" s="2">
        <v>4</v>
      </c>
      <c r="F2037" s="2"/>
      <c r="G2037" s="6">
        <f t="shared" ref="G2037:G2046" si="997">E2037+F2037</f>
        <v>4</v>
      </c>
      <c r="H2037" s="2">
        <v>200</v>
      </c>
      <c r="I2037" s="2"/>
      <c r="J2037" s="6">
        <f t="shared" ref="J2037:J2046" si="998">H2037+I2037</f>
        <v>200</v>
      </c>
      <c r="K2037" s="6">
        <f t="shared" ref="K2037:K2046" si="999">G2037+J2037</f>
        <v>204</v>
      </c>
      <c r="L2037" s="26">
        <v>800</v>
      </c>
      <c r="M2037" s="2"/>
      <c r="N2037" s="6">
        <f t="shared" ref="N2037:N2046" si="1000">L2037+M2037</f>
        <v>800</v>
      </c>
      <c r="O2037" s="6">
        <f t="shared" si="995"/>
        <v>4000</v>
      </c>
      <c r="P2037" s="6" t="str">
        <f t="shared" si="995"/>
        <v/>
      </c>
    </row>
    <row r="2038" spans="1:16" hidden="1">
      <c r="A2038" t="s">
        <v>133</v>
      </c>
      <c r="B2038" s="63"/>
      <c r="C2038" s="59" t="s">
        <v>45</v>
      </c>
      <c r="D2038" s="59"/>
      <c r="E2038" s="2">
        <v>5</v>
      </c>
      <c r="F2038" s="2"/>
      <c r="G2038" s="6">
        <f t="shared" si="997"/>
        <v>5</v>
      </c>
      <c r="H2038" s="2">
        <v>149</v>
      </c>
      <c r="I2038" s="2"/>
      <c r="J2038" s="6">
        <f t="shared" si="998"/>
        <v>149</v>
      </c>
      <c r="K2038" s="6">
        <f t="shared" si="999"/>
        <v>154</v>
      </c>
      <c r="L2038" s="26">
        <v>750</v>
      </c>
      <c r="M2038" s="2"/>
      <c r="N2038" s="6">
        <f t="shared" si="1000"/>
        <v>750</v>
      </c>
      <c r="O2038" s="6">
        <f t="shared" si="995"/>
        <v>5033.5600000000004</v>
      </c>
      <c r="P2038" s="6" t="str">
        <f t="shared" si="995"/>
        <v/>
      </c>
    </row>
    <row r="2039" spans="1:16" hidden="1">
      <c r="A2039" t="s">
        <v>133</v>
      </c>
      <c r="B2039" s="63"/>
      <c r="C2039" s="59" t="s">
        <v>46</v>
      </c>
      <c r="D2039" s="59"/>
      <c r="E2039" s="2">
        <v>1</v>
      </c>
      <c r="F2039" s="2"/>
      <c r="G2039" s="6">
        <f t="shared" si="997"/>
        <v>1</v>
      </c>
      <c r="H2039" s="2">
        <v>17</v>
      </c>
      <c r="I2039" s="2"/>
      <c r="J2039" s="6">
        <f t="shared" si="998"/>
        <v>17</v>
      </c>
      <c r="K2039" s="6">
        <f t="shared" si="999"/>
        <v>18</v>
      </c>
      <c r="L2039" s="26">
        <v>160</v>
      </c>
      <c r="M2039" s="2"/>
      <c r="N2039" s="6">
        <f t="shared" si="1000"/>
        <v>160</v>
      </c>
      <c r="O2039" s="6">
        <f t="shared" si="995"/>
        <v>9411.76</v>
      </c>
      <c r="P2039" s="6" t="str">
        <f t="shared" si="995"/>
        <v/>
      </c>
    </row>
    <row r="2040" spans="1:16" hidden="1">
      <c r="A2040" t="s">
        <v>133</v>
      </c>
      <c r="B2040" s="63"/>
      <c r="C2040" s="59" t="s">
        <v>47</v>
      </c>
      <c r="D2040" s="59"/>
      <c r="E2040" s="2">
        <v>1</v>
      </c>
      <c r="F2040" s="2"/>
      <c r="G2040" s="6">
        <f t="shared" si="997"/>
        <v>1</v>
      </c>
      <c r="H2040" s="2">
        <v>25</v>
      </c>
      <c r="I2040" s="2"/>
      <c r="J2040" s="6">
        <f t="shared" si="998"/>
        <v>25</v>
      </c>
      <c r="K2040" s="6">
        <f t="shared" si="999"/>
        <v>26</v>
      </c>
      <c r="L2040" s="26">
        <v>470</v>
      </c>
      <c r="M2040" s="2"/>
      <c r="N2040" s="6">
        <f t="shared" si="1000"/>
        <v>470</v>
      </c>
      <c r="O2040" s="6">
        <f t="shared" si="995"/>
        <v>18800</v>
      </c>
      <c r="P2040" s="6" t="str">
        <f t="shared" si="995"/>
        <v/>
      </c>
    </row>
    <row r="2041" spans="1:16" hidden="1">
      <c r="A2041" t="s">
        <v>133</v>
      </c>
      <c r="B2041" s="63"/>
      <c r="C2041" s="59" t="s">
        <v>48</v>
      </c>
      <c r="D2041" s="59"/>
      <c r="E2041" s="2">
        <v>2</v>
      </c>
      <c r="F2041" s="2"/>
      <c r="G2041" s="6">
        <f t="shared" si="997"/>
        <v>2</v>
      </c>
      <c r="H2041" s="2">
        <v>102</v>
      </c>
      <c r="I2041" s="2"/>
      <c r="J2041" s="6">
        <f t="shared" si="998"/>
        <v>102</v>
      </c>
      <c r="K2041" s="6">
        <f t="shared" si="999"/>
        <v>104</v>
      </c>
      <c r="L2041" s="26">
        <v>1100</v>
      </c>
      <c r="M2041" s="2"/>
      <c r="N2041" s="6">
        <f t="shared" si="1000"/>
        <v>1100</v>
      </c>
      <c r="O2041" s="6">
        <f t="shared" si="995"/>
        <v>10784.31</v>
      </c>
      <c r="P2041" s="6" t="str">
        <f t="shared" si="995"/>
        <v/>
      </c>
    </row>
    <row r="2042" spans="1:16" hidden="1">
      <c r="A2042" t="s">
        <v>133</v>
      </c>
      <c r="B2042" s="63"/>
      <c r="C2042" s="59" t="s">
        <v>49</v>
      </c>
      <c r="D2042" s="59"/>
      <c r="E2042" s="2"/>
      <c r="F2042" s="2"/>
      <c r="G2042" s="6">
        <f t="shared" si="997"/>
        <v>0</v>
      </c>
      <c r="H2042" s="2"/>
      <c r="I2042" s="2"/>
      <c r="J2042" s="6">
        <f t="shared" si="998"/>
        <v>0</v>
      </c>
      <c r="K2042" s="6">
        <f t="shared" si="999"/>
        <v>0</v>
      </c>
      <c r="L2042" s="26"/>
      <c r="M2042" s="2"/>
      <c r="N2042" s="6">
        <f t="shared" si="1000"/>
        <v>0</v>
      </c>
      <c r="O2042" s="6" t="str">
        <f t="shared" si="995"/>
        <v/>
      </c>
      <c r="P2042" s="6" t="str">
        <f t="shared" si="995"/>
        <v/>
      </c>
    </row>
    <row r="2043" spans="1:16" hidden="1">
      <c r="A2043" t="s">
        <v>133</v>
      </c>
      <c r="B2043" s="63"/>
      <c r="C2043" s="59" t="s">
        <v>50</v>
      </c>
      <c r="D2043" s="59"/>
      <c r="E2043" s="2">
        <v>5</v>
      </c>
      <c r="F2043" s="2"/>
      <c r="G2043" s="6">
        <f t="shared" si="997"/>
        <v>5</v>
      </c>
      <c r="H2043" s="2">
        <v>82</v>
      </c>
      <c r="I2043" s="2"/>
      <c r="J2043" s="6">
        <f t="shared" si="998"/>
        <v>82</v>
      </c>
      <c r="K2043" s="6">
        <f t="shared" si="999"/>
        <v>87</v>
      </c>
      <c r="L2043" s="26">
        <v>500</v>
      </c>
      <c r="M2043" s="2"/>
      <c r="N2043" s="6">
        <f t="shared" si="1000"/>
        <v>500</v>
      </c>
      <c r="O2043" s="6">
        <f t="shared" si="995"/>
        <v>6097.56</v>
      </c>
      <c r="P2043" s="6" t="str">
        <f t="shared" si="995"/>
        <v/>
      </c>
    </row>
    <row r="2044" spans="1:16" hidden="1">
      <c r="A2044" t="s">
        <v>133</v>
      </c>
      <c r="B2044" s="63"/>
      <c r="C2044" s="59" t="s">
        <v>51</v>
      </c>
      <c r="D2044" s="59"/>
      <c r="E2044" s="2">
        <v>4</v>
      </c>
      <c r="F2044" s="2"/>
      <c r="G2044" s="6">
        <f t="shared" si="997"/>
        <v>4</v>
      </c>
      <c r="H2044" s="2">
        <v>24</v>
      </c>
      <c r="I2044" s="2"/>
      <c r="J2044" s="6">
        <f t="shared" si="998"/>
        <v>24</v>
      </c>
      <c r="K2044" s="6">
        <f t="shared" si="999"/>
        <v>28</v>
      </c>
      <c r="L2044" s="26">
        <v>275.5</v>
      </c>
      <c r="M2044" s="2"/>
      <c r="N2044" s="6">
        <f t="shared" si="1000"/>
        <v>275.5</v>
      </c>
      <c r="O2044" s="6">
        <f t="shared" si="995"/>
        <v>11479.17</v>
      </c>
      <c r="P2044" s="6" t="str">
        <f t="shared" si="995"/>
        <v/>
      </c>
    </row>
    <row r="2045" spans="1:16" hidden="1">
      <c r="A2045" t="s">
        <v>133</v>
      </c>
      <c r="B2045" s="63"/>
      <c r="C2045" s="59" t="s">
        <v>52</v>
      </c>
      <c r="D2045" s="59"/>
      <c r="E2045" s="2"/>
      <c r="F2045" s="2"/>
      <c r="G2045" s="6">
        <f t="shared" si="997"/>
        <v>0</v>
      </c>
      <c r="H2045" s="2"/>
      <c r="I2045" s="2"/>
      <c r="J2045" s="6">
        <f t="shared" si="998"/>
        <v>0</v>
      </c>
      <c r="K2045" s="6">
        <f t="shared" si="999"/>
        <v>0</v>
      </c>
      <c r="L2045" s="26"/>
      <c r="M2045" s="2"/>
      <c r="N2045" s="6">
        <f t="shared" si="1000"/>
        <v>0</v>
      </c>
      <c r="O2045" s="6" t="str">
        <f t="shared" si="995"/>
        <v/>
      </c>
      <c r="P2045" s="6" t="str">
        <f t="shared" si="995"/>
        <v/>
      </c>
    </row>
    <row r="2046" spans="1:16" hidden="1">
      <c r="A2046" t="s">
        <v>133</v>
      </c>
      <c r="B2046" s="63"/>
      <c r="C2046" s="59" t="s">
        <v>53</v>
      </c>
      <c r="D2046" s="59"/>
      <c r="E2046" s="2"/>
      <c r="F2046" s="2"/>
      <c r="G2046" s="6">
        <f t="shared" si="997"/>
        <v>0</v>
      </c>
      <c r="H2046" s="2"/>
      <c r="I2046" s="2"/>
      <c r="J2046" s="6">
        <f t="shared" si="998"/>
        <v>0</v>
      </c>
      <c r="K2046" s="6">
        <f t="shared" si="999"/>
        <v>0</v>
      </c>
      <c r="L2046" s="26"/>
      <c r="M2046" s="2"/>
      <c r="N2046" s="6">
        <f t="shared" si="1000"/>
        <v>0</v>
      </c>
      <c r="O2046" s="6" t="str">
        <f t="shared" si="995"/>
        <v/>
      </c>
      <c r="P2046" s="6" t="str">
        <f t="shared" si="995"/>
        <v/>
      </c>
    </row>
    <row r="2047" spans="1:16" hidden="1">
      <c r="A2047" t="s">
        <v>133</v>
      </c>
      <c r="B2047" s="63"/>
      <c r="C2047" s="60" t="s">
        <v>54</v>
      </c>
      <c r="D2047" s="61"/>
      <c r="E2047" s="3">
        <f t="shared" ref="E2047:N2047" si="1001">SUM(E2037:E2046)</f>
        <v>22</v>
      </c>
      <c r="F2047" s="3">
        <f t="shared" si="1001"/>
        <v>0</v>
      </c>
      <c r="G2047" s="3">
        <f t="shared" si="1001"/>
        <v>22</v>
      </c>
      <c r="H2047" s="3">
        <f t="shared" si="1001"/>
        <v>599</v>
      </c>
      <c r="I2047" s="3">
        <f t="shared" si="1001"/>
        <v>0</v>
      </c>
      <c r="J2047" s="3">
        <f t="shared" si="1001"/>
        <v>599</v>
      </c>
      <c r="K2047" s="3">
        <f t="shared" si="1001"/>
        <v>621</v>
      </c>
      <c r="L2047" s="24">
        <f t="shared" si="1001"/>
        <v>4055.5</v>
      </c>
      <c r="M2047" s="3">
        <f t="shared" si="1001"/>
        <v>0</v>
      </c>
      <c r="N2047" s="3">
        <f t="shared" si="1001"/>
        <v>4055.5</v>
      </c>
      <c r="O2047" s="3">
        <f t="shared" si="995"/>
        <v>6770.45</v>
      </c>
      <c r="P2047" s="3" t="str">
        <f t="shared" si="995"/>
        <v/>
      </c>
    </row>
    <row r="2048" spans="1:16" hidden="1">
      <c r="A2048" t="s">
        <v>133</v>
      </c>
      <c r="B2048" s="63" t="s">
        <v>55</v>
      </c>
      <c r="C2048" s="59" t="s">
        <v>56</v>
      </c>
      <c r="D2048" s="59"/>
      <c r="E2048" s="2">
        <v>3</v>
      </c>
      <c r="F2048" s="2"/>
      <c r="G2048" s="6">
        <f>E2048+F2048</f>
        <v>3</v>
      </c>
      <c r="H2048" s="2">
        <v>230</v>
      </c>
      <c r="I2048" s="2"/>
      <c r="J2048" s="6">
        <f>H2048+I2048</f>
        <v>230</v>
      </c>
      <c r="K2048" s="6">
        <f>G2048+J2048</f>
        <v>233</v>
      </c>
      <c r="L2048" s="26">
        <v>1800</v>
      </c>
      <c r="M2048" s="2"/>
      <c r="N2048" s="6">
        <f>L2048+M2048</f>
        <v>1800</v>
      </c>
      <c r="O2048" s="6">
        <f t="shared" ref="O2048:P2119" si="1002">IF(H2048&gt;0,ROUND(L2048/H2048*1000,2),"")</f>
        <v>7826.09</v>
      </c>
      <c r="P2048" s="6" t="str">
        <f t="shared" si="1002"/>
        <v/>
      </c>
    </row>
    <row r="2049" spans="1:16" hidden="1">
      <c r="A2049" t="s">
        <v>133</v>
      </c>
      <c r="B2049" s="63"/>
      <c r="C2049" s="59" t="s">
        <v>57</v>
      </c>
      <c r="D2049" s="59"/>
      <c r="E2049" s="2"/>
      <c r="F2049" s="2"/>
      <c r="G2049" s="6">
        <f>E2049+F2049</f>
        <v>0</v>
      </c>
      <c r="H2049" s="2"/>
      <c r="I2049" s="2"/>
      <c r="J2049" s="6">
        <f>H2049+I2049</f>
        <v>0</v>
      </c>
      <c r="K2049" s="6">
        <f>G2049+J2049</f>
        <v>0</v>
      </c>
      <c r="L2049" s="26"/>
      <c r="M2049" s="2"/>
      <c r="N2049" s="6">
        <f>L2049+M2049</f>
        <v>0</v>
      </c>
      <c r="O2049" s="6" t="str">
        <f t="shared" si="1002"/>
        <v/>
      </c>
      <c r="P2049" s="6" t="str">
        <f t="shared" si="1002"/>
        <v/>
      </c>
    </row>
    <row r="2050" spans="1:16" hidden="1">
      <c r="A2050" t="s">
        <v>133</v>
      </c>
      <c r="B2050" s="63"/>
      <c r="C2050" s="59" t="s">
        <v>58</v>
      </c>
      <c r="D2050" s="59"/>
      <c r="E2050" s="2"/>
      <c r="F2050" s="2"/>
      <c r="G2050" s="6">
        <f>E2050+F2050</f>
        <v>0</v>
      </c>
      <c r="H2050" s="2"/>
      <c r="I2050" s="2"/>
      <c r="J2050" s="6">
        <f>H2050+I2050</f>
        <v>0</v>
      </c>
      <c r="K2050" s="6">
        <f>G2050+J2050</f>
        <v>0</v>
      </c>
      <c r="L2050" s="26"/>
      <c r="M2050" s="2"/>
      <c r="N2050" s="6">
        <f>L2050+M2050</f>
        <v>0</v>
      </c>
      <c r="O2050" s="6" t="str">
        <f t="shared" si="1002"/>
        <v/>
      </c>
      <c r="P2050" s="6" t="str">
        <f t="shared" si="1002"/>
        <v/>
      </c>
    </row>
    <row r="2051" spans="1:16" hidden="1">
      <c r="A2051" t="s">
        <v>133</v>
      </c>
      <c r="B2051" s="63"/>
      <c r="C2051" s="59" t="s">
        <v>59</v>
      </c>
      <c r="D2051" s="59"/>
      <c r="E2051" s="2"/>
      <c r="F2051" s="2"/>
      <c r="G2051" s="6">
        <f>E2051+F2051</f>
        <v>0</v>
      </c>
      <c r="H2051" s="2"/>
      <c r="I2051" s="2"/>
      <c r="J2051" s="6">
        <f>H2051+I2051</f>
        <v>0</v>
      </c>
      <c r="K2051" s="6">
        <f>G2051+J2051</f>
        <v>0</v>
      </c>
      <c r="L2051" s="26"/>
      <c r="M2051" s="2"/>
      <c r="N2051" s="6">
        <f>L2051+M2051</f>
        <v>0</v>
      </c>
      <c r="O2051" s="6" t="str">
        <f t="shared" si="1002"/>
        <v/>
      </c>
      <c r="P2051" s="6" t="str">
        <f t="shared" si="1002"/>
        <v/>
      </c>
    </row>
    <row r="2052" spans="1:16" hidden="1">
      <c r="A2052" t="s">
        <v>133</v>
      </c>
      <c r="B2052" s="63"/>
      <c r="C2052" s="59" t="s">
        <v>60</v>
      </c>
      <c r="D2052" s="59"/>
      <c r="E2052" s="2"/>
      <c r="F2052" s="2"/>
      <c r="G2052" s="6">
        <f>E2052+F2052</f>
        <v>0</v>
      </c>
      <c r="H2052" s="2"/>
      <c r="I2052" s="2"/>
      <c r="J2052" s="6">
        <f>H2052+I2052</f>
        <v>0</v>
      </c>
      <c r="K2052" s="6">
        <f>G2052+J2052</f>
        <v>0</v>
      </c>
      <c r="L2052" s="26"/>
      <c r="M2052" s="2"/>
      <c r="N2052" s="6">
        <f>L2052+M2052</f>
        <v>0</v>
      </c>
      <c r="O2052" s="6" t="str">
        <f t="shared" si="1002"/>
        <v/>
      </c>
      <c r="P2052" s="6" t="str">
        <f t="shared" si="1002"/>
        <v/>
      </c>
    </row>
    <row r="2053" spans="1:16" hidden="1">
      <c r="A2053" t="s">
        <v>133</v>
      </c>
      <c r="B2053" s="63"/>
      <c r="C2053" s="60" t="s">
        <v>61</v>
      </c>
      <c r="D2053" s="61"/>
      <c r="E2053" s="3">
        <f t="shared" ref="E2053:N2053" si="1003">SUM(E2048:E2052)</f>
        <v>3</v>
      </c>
      <c r="F2053" s="3">
        <f t="shared" si="1003"/>
        <v>0</v>
      </c>
      <c r="G2053" s="3">
        <f t="shared" si="1003"/>
        <v>3</v>
      </c>
      <c r="H2053" s="3">
        <f t="shared" si="1003"/>
        <v>230</v>
      </c>
      <c r="I2053" s="3">
        <f t="shared" si="1003"/>
        <v>0</v>
      </c>
      <c r="J2053" s="3">
        <f t="shared" si="1003"/>
        <v>230</v>
      </c>
      <c r="K2053" s="3">
        <f t="shared" si="1003"/>
        <v>233</v>
      </c>
      <c r="L2053" s="24">
        <f t="shared" si="1003"/>
        <v>1800</v>
      </c>
      <c r="M2053" s="3">
        <f t="shared" si="1003"/>
        <v>0</v>
      </c>
      <c r="N2053" s="3">
        <f t="shared" si="1003"/>
        <v>1800</v>
      </c>
      <c r="O2053" s="3">
        <f t="shared" si="1002"/>
        <v>7826.09</v>
      </c>
      <c r="P2053" s="3" t="str">
        <f t="shared" si="1002"/>
        <v/>
      </c>
    </row>
    <row r="2054" spans="1:16" hidden="1">
      <c r="A2054" t="s">
        <v>133</v>
      </c>
      <c r="B2054" s="63" t="s">
        <v>62</v>
      </c>
      <c r="C2054" s="59" t="s">
        <v>63</v>
      </c>
      <c r="D2054" s="59"/>
      <c r="E2054" s="2">
        <v>4</v>
      </c>
      <c r="F2054" s="2"/>
      <c r="G2054" s="6">
        <f t="shared" ref="G2054:G2060" si="1004">E2054+F2054</f>
        <v>4</v>
      </c>
      <c r="H2054" s="2">
        <v>4</v>
      </c>
      <c r="I2054" s="2"/>
      <c r="J2054" s="6">
        <f t="shared" ref="J2054:J2060" si="1005">H2054+I2054</f>
        <v>4</v>
      </c>
      <c r="K2054" s="6">
        <f t="shared" ref="K2054:K2060" si="1006">G2054+J2054</f>
        <v>8</v>
      </c>
      <c r="L2054" s="26">
        <v>4</v>
      </c>
      <c r="M2054" s="2"/>
      <c r="N2054" s="6">
        <f t="shared" ref="N2054:N2060" si="1007">L2054+M2054</f>
        <v>4</v>
      </c>
      <c r="O2054" s="6">
        <f t="shared" si="1002"/>
        <v>1000</v>
      </c>
      <c r="P2054" s="6" t="str">
        <f t="shared" si="1002"/>
        <v/>
      </c>
    </row>
    <row r="2055" spans="1:16" hidden="1">
      <c r="A2055" t="s">
        <v>133</v>
      </c>
      <c r="B2055" s="63"/>
      <c r="C2055" s="59" t="s">
        <v>64</v>
      </c>
      <c r="D2055" s="59"/>
      <c r="E2055" s="2">
        <v>26</v>
      </c>
      <c r="F2055" s="2"/>
      <c r="G2055" s="6">
        <f t="shared" si="1004"/>
        <v>26</v>
      </c>
      <c r="H2055" s="2">
        <v>844</v>
      </c>
      <c r="I2055" s="2"/>
      <c r="J2055" s="6">
        <f t="shared" si="1005"/>
        <v>844</v>
      </c>
      <c r="K2055" s="6">
        <f t="shared" si="1006"/>
        <v>870</v>
      </c>
      <c r="L2055" s="26">
        <v>1800</v>
      </c>
      <c r="M2055" s="2"/>
      <c r="N2055" s="6">
        <f t="shared" si="1007"/>
        <v>1800</v>
      </c>
      <c r="O2055" s="6">
        <f t="shared" si="1002"/>
        <v>2132.6999999999998</v>
      </c>
      <c r="P2055" s="6" t="str">
        <f t="shared" si="1002"/>
        <v/>
      </c>
    </row>
    <row r="2056" spans="1:16" hidden="1">
      <c r="A2056" t="s">
        <v>133</v>
      </c>
      <c r="B2056" s="63"/>
      <c r="C2056" s="59" t="s">
        <v>65</v>
      </c>
      <c r="D2056" s="59"/>
      <c r="E2056" s="2">
        <v>4</v>
      </c>
      <c r="F2056" s="2"/>
      <c r="G2056" s="6">
        <f t="shared" si="1004"/>
        <v>4</v>
      </c>
      <c r="H2056" s="2">
        <v>35</v>
      </c>
      <c r="I2056" s="2"/>
      <c r="J2056" s="6">
        <f t="shared" si="1005"/>
        <v>35</v>
      </c>
      <c r="K2056" s="6">
        <f t="shared" si="1006"/>
        <v>39</v>
      </c>
      <c r="L2056" s="26">
        <v>60</v>
      </c>
      <c r="M2056" s="2"/>
      <c r="N2056" s="6">
        <f t="shared" si="1007"/>
        <v>60</v>
      </c>
      <c r="O2056" s="6">
        <f t="shared" si="1002"/>
        <v>1714.29</v>
      </c>
      <c r="P2056" s="6" t="str">
        <f t="shared" si="1002"/>
        <v/>
      </c>
    </row>
    <row r="2057" spans="1:16" hidden="1">
      <c r="A2057" t="s">
        <v>133</v>
      </c>
      <c r="B2057" s="63"/>
      <c r="C2057" s="59" t="s">
        <v>66</v>
      </c>
      <c r="D2057" s="59"/>
      <c r="E2057" s="2"/>
      <c r="F2057" s="2"/>
      <c r="G2057" s="6">
        <f t="shared" si="1004"/>
        <v>0</v>
      </c>
      <c r="H2057" s="2"/>
      <c r="I2057" s="2"/>
      <c r="J2057" s="6">
        <f t="shared" si="1005"/>
        <v>0</v>
      </c>
      <c r="K2057" s="6">
        <f t="shared" si="1006"/>
        <v>0</v>
      </c>
      <c r="L2057" s="26"/>
      <c r="M2057" s="2"/>
      <c r="N2057" s="6">
        <f t="shared" si="1007"/>
        <v>0</v>
      </c>
      <c r="O2057" s="6" t="str">
        <f t="shared" si="1002"/>
        <v/>
      </c>
      <c r="P2057" s="6" t="str">
        <f t="shared" si="1002"/>
        <v/>
      </c>
    </row>
    <row r="2058" spans="1:16" hidden="1">
      <c r="A2058" t="s">
        <v>133</v>
      </c>
      <c r="B2058" s="63"/>
      <c r="C2058" s="59" t="s">
        <v>67</v>
      </c>
      <c r="D2058" s="59"/>
      <c r="E2058" s="2"/>
      <c r="F2058" s="2"/>
      <c r="G2058" s="6">
        <f t="shared" si="1004"/>
        <v>0</v>
      </c>
      <c r="H2058" s="2"/>
      <c r="I2058" s="2"/>
      <c r="J2058" s="6">
        <f t="shared" si="1005"/>
        <v>0</v>
      </c>
      <c r="K2058" s="6">
        <f t="shared" si="1006"/>
        <v>0</v>
      </c>
      <c r="L2058" s="26"/>
      <c r="M2058" s="2"/>
      <c r="N2058" s="6">
        <f t="shared" si="1007"/>
        <v>0</v>
      </c>
      <c r="O2058" s="6" t="str">
        <f t="shared" si="1002"/>
        <v/>
      </c>
      <c r="P2058" s="6" t="str">
        <f t="shared" si="1002"/>
        <v/>
      </c>
    </row>
    <row r="2059" spans="1:16" hidden="1">
      <c r="A2059" t="s">
        <v>133</v>
      </c>
      <c r="B2059" s="63"/>
      <c r="C2059" s="59" t="s">
        <v>68</v>
      </c>
      <c r="D2059" s="59"/>
      <c r="E2059" s="2"/>
      <c r="F2059" s="2"/>
      <c r="G2059" s="6">
        <f t="shared" si="1004"/>
        <v>0</v>
      </c>
      <c r="H2059" s="2"/>
      <c r="I2059" s="2"/>
      <c r="J2059" s="6">
        <f t="shared" si="1005"/>
        <v>0</v>
      </c>
      <c r="K2059" s="6">
        <f t="shared" si="1006"/>
        <v>0</v>
      </c>
      <c r="L2059" s="26"/>
      <c r="M2059" s="2"/>
      <c r="N2059" s="6">
        <f t="shared" si="1007"/>
        <v>0</v>
      </c>
      <c r="O2059" s="6" t="str">
        <f t="shared" si="1002"/>
        <v/>
      </c>
      <c r="P2059" s="6" t="str">
        <f t="shared" si="1002"/>
        <v/>
      </c>
    </row>
    <row r="2060" spans="1:16" hidden="1">
      <c r="A2060" t="s">
        <v>133</v>
      </c>
      <c r="B2060" s="63"/>
      <c r="C2060" s="59" t="s">
        <v>69</v>
      </c>
      <c r="D2060" s="59"/>
      <c r="E2060" s="2"/>
      <c r="F2060" s="2"/>
      <c r="G2060" s="6">
        <f t="shared" si="1004"/>
        <v>0</v>
      </c>
      <c r="H2060" s="2"/>
      <c r="I2060" s="2"/>
      <c r="J2060" s="6">
        <f t="shared" si="1005"/>
        <v>0</v>
      </c>
      <c r="K2060" s="6">
        <f t="shared" si="1006"/>
        <v>0</v>
      </c>
      <c r="L2060" s="26"/>
      <c r="M2060" s="2"/>
      <c r="N2060" s="6">
        <f t="shared" si="1007"/>
        <v>0</v>
      </c>
      <c r="O2060" s="6" t="str">
        <f t="shared" si="1002"/>
        <v/>
      </c>
      <c r="P2060" s="6" t="str">
        <f t="shared" si="1002"/>
        <v/>
      </c>
    </row>
    <row r="2061" spans="1:16" hidden="1">
      <c r="A2061" t="s">
        <v>133</v>
      </c>
      <c r="B2061" s="63"/>
      <c r="C2061" s="60" t="s">
        <v>70</v>
      </c>
      <c r="D2061" s="61"/>
      <c r="E2061" s="3">
        <f t="shared" ref="E2061:M2061" si="1008">SUM(E2054:E2060)</f>
        <v>34</v>
      </c>
      <c r="F2061" s="3">
        <f t="shared" si="1008"/>
        <v>0</v>
      </c>
      <c r="G2061" s="3">
        <f t="shared" si="1008"/>
        <v>34</v>
      </c>
      <c r="H2061" s="3">
        <f t="shared" si="1008"/>
        <v>883</v>
      </c>
      <c r="I2061" s="3">
        <f t="shared" si="1008"/>
        <v>0</v>
      </c>
      <c r="J2061" s="3">
        <f t="shared" si="1008"/>
        <v>883</v>
      </c>
      <c r="K2061" s="3">
        <f t="shared" si="1008"/>
        <v>917</v>
      </c>
      <c r="L2061" s="24">
        <f t="shared" si="1008"/>
        <v>1864</v>
      </c>
      <c r="M2061" s="3">
        <f t="shared" si="1008"/>
        <v>0</v>
      </c>
      <c r="N2061" s="3">
        <f>SUM(N2054:N2060)</f>
        <v>1864</v>
      </c>
      <c r="O2061" s="3">
        <f t="shared" si="1002"/>
        <v>2110.9899999999998</v>
      </c>
      <c r="P2061" s="3" t="str">
        <f t="shared" si="1002"/>
        <v/>
      </c>
    </row>
    <row r="2062" spans="1:16" hidden="1">
      <c r="A2062" t="s">
        <v>133</v>
      </c>
      <c r="B2062" s="63" t="s">
        <v>71</v>
      </c>
      <c r="C2062" s="59" t="s">
        <v>72</v>
      </c>
      <c r="D2062" s="59"/>
      <c r="E2062" s="2"/>
      <c r="F2062" s="2"/>
      <c r="G2062" s="6">
        <f t="shared" ref="G2062:G2068" si="1009">E2062+F2062</f>
        <v>0</v>
      </c>
      <c r="H2062" s="2"/>
      <c r="I2062" s="2"/>
      <c r="J2062" s="6">
        <f t="shared" ref="J2062:J2068" si="1010">H2062+I2062</f>
        <v>0</v>
      </c>
      <c r="K2062" s="6">
        <f t="shared" ref="K2062:K2068" si="1011">G2062+J2062</f>
        <v>0</v>
      </c>
      <c r="L2062" s="26"/>
      <c r="M2062" s="2"/>
      <c r="N2062" s="6">
        <f t="shared" ref="N2062:N2068" si="1012">L2062+M2062</f>
        <v>0</v>
      </c>
      <c r="O2062" s="6" t="str">
        <f t="shared" si="1002"/>
        <v/>
      </c>
      <c r="P2062" s="6" t="str">
        <f t="shared" si="1002"/>
        <v/>
      </c>
    </row>
    <row r="2063" spans="1:16" hidden="1">
      <c r="A2063" t="s">
        <v>133</v>
      </c>
      <c r="B2063" s="63"/>
      <c r="C2063" s="59" t="s">
        <v>73</v>
      </c>
      <c r="D2063" s="59"/>
      <c r="E2063" s="2"/>
      <c r="F2063" s="2"/>
      <c r="G2063" s="6">
        <f t="shared" si="1009"/>
        <v>0</v>
      </c>
      <c r="H2063" s="2"/>
      <c r="I2063" s="2"/>
      <c r="J2063" s="6">
        <f t="shared" si="1010"/>
        <v>0</v>
      </c>
      <c r="K2063" s="6">
        <f t="shared" si="1011"/>
        <v>0</v>
      </c>
      <c r="L2063" s="26"/>
      <c r="M2063" s="2"/>
      <c r="N2063" s="6">
        <f t="shared" si="1012"/>
        <v>0</v>
      </c>
      <c r="O2063" s="6" t="str">
        <f t="shared" si="1002"/>
        <v/>
      </c>
      <c r="P2063" s="6" t="str">
        <f t="shared" si="1002"/>
        <v/>
      </c>
    </row>
    <row r="2064" spans="1:16" hidden="1">
      <c r="A2064" t="s">
        <v>133</v>
      </c>
      <c r="B2064" s="63"/>
      <c r="C2064" s="59" t="s">
        <v>74</v>
      </c>
      <c r="D2064" s="59"/>
      <c r="E2064" s="2"/>
      <c r="F2064" s="2"/>
      <c r="G2064" s="6">
        <f t="shared" si="1009"/>
        <v>0</v>
      </c>
      <c r="H2064" s="2"/>
      <c r="I2064" s="2"/>
      <c r="J2064" s="6">
        <f t="shared" si="1010"/>
        <v>0</v>
      </c>
      <c r="K2064" s="6">
        <f t="shared" si="1011"/>
        <v>0</v>
      </c>
      <c r="L2064" s="26"/>
      <c r="M2064" s="2"/>
      <c r="N2064" s="6">
        <f t="shared" si="1012"/>
        <v>0</v>
      </c>
      <c r="O2064" s="6" t="str">
        <f t="shared" si="1002"/>
        <v/>
      </c>
      <c r="P2064" s="6" t="str">
        <f t="shared" si="1002"/>
        <v/>
      </c>
    </row>
    <row r="2065" spans="1:16" hidden="1">
      <c r="A2065" t="s">
        <v>133</v>
      </c>
      <c r="B2065" s="63"/>
      <c r="C2065" s="59" t="s">
        <v>75</v>
      </c>
      <c r="D2065" s="59"/>
      <c r="E2065" s="2"/>
      <c r="F2065" s="2"/>
      <c r="G2065" s="6">
        <f t="shared" si="1009"/>
        <v>0</v>
      </c>
      <c r="H2065" s="2"/>
      <c r="I2065" s="2"/>
      <c r="J2065" s="6">
        <f t="shared" si="1010"/>
        <v>0</v>
      </c>
      <c r="K2065" s="6">
        <f t="shared" si="1011"/>
        <v>0</v>
      </c>
      <c r="L2065" s="26"/>
      <c r="M2065" s="2"/>
      <c r="N2065" s="6">
        <f t="shared" si="1012"/>
        <v>0</v>
      </c>
      <c r="O2065" s="6" t="str">
        <f t="shared" si="1002"/>
        <v/>
      </c>
      <c r="P2065" s="6" t="str">
        <f t="shared" si="1002"/>
        <v/>
      </c>
    </row>
    <row r="2066" spans="1:16" hidden="1">
      <c r="A2066" t="s">
        <v>133</v>
      </c>
      <c r="B2066" s="63"/>
      <c r="C2066" s="59" t="s">
        <v>76</v>
      </c>
      <c r="D2066" s="59"/>
      <c r="E2066" s="2"/>
      <c r="F2066" s="2"/>
      <c r="G2066" s="6">
        <f t="shared" si="1009"/>
        <v>0</v>
      </c>
      <c r="H2066" s="2"/>
      <c r="I2066" s="2"/>
      <c r="J2066" s="6">
        <f t="shared" si="1010"/>
        <v>0</v>
      </c>
      <c r="K2066" s="6">
        <f t="shared" si="1011"/>
        <v>0</v>
      </c>
      <c r="L2066" s="26"/>
      <c r="M2066" s="2"/>
      <c r="N2066" s="6">
        <f t="shared" si="1012"/>
        <v>0</v>
      </c>
      <c r="O2066" s="6" t="str">
        <f t="shared" si="1002"/>
        <v/>
      </c>
      <c r="P2066" s="6" t="str">
        <f t="shared" si="1002"/>
        <v/>
      </c>
    </row>
    <row r="2067" spans="1:16" hidden="1">
      <c r="A2067" t="s">
        <v>133</v>
      </c>
      <c r="B2067" s="63"/>
      <c r="C2067" s="59" t="s">
        <v>77</v>
      </c>
      <c r="D2067" s="59"/>
      <c r="E2067" s="2">
        <v>0.1</v>
      </c>
      <c r="F2067" s="2"/>
      <c r="G2067" s="6">
        <f t="shared" si="1009"/>
        <v>0.1</v>
      </c>
      <c r="H2067" s="2"/>
      <c r="I2067" s="2"/>
      <c r="J2067" s="6">
        <f t="shared" si="1010"/>
        <v>0</v>
      </c>
      <c r="K2067" s="6">
        <f t="shared" si="1011"/>
        <v>0.1</v>
      </c>
      <c r="L2067" s="26"/>
      <c r="M2067" s="2"/>
      <c r="N2067" s="6">
        <f t="shared" si="1012"/>
        <v>0</v>
      </c>
      <c r="O2067" s="6" t="str">
        <f t="shared" si="1002"/>
        <v/>
      </c>
      <c r="P2067" s="6" t="str">
        <f t="shared" si="1002"/>
        <v/>
      </c>
    </row>
    <row r="2068" spans="1:16" hidden="1">
      <c r="A2068" t="s">
        <v>133</v>
      </c>
      <c r="B2068" s="63"/>
      <c r="C2068" s="59" t="s">
        <v>78</v>
      </c>
      <c r="D2068" s="59"/>
      <c r="E2068" s="2"/>
      <c r="F2068" s="2"/>
      <c r="G2068" s="6">
        <f t="shared" si="1009"/>
        <v>0</v>
      </c>
      <c r="H2068" s="2"/>
      <c r="I2068" s="2"/>
      <c r="J2068" s="6">
        <f t="shared" si="1010"/>
        <v>0</v>
      </c>
      <c r="K2068" s="6">
        <f t="shared" si="1011"/>
        <v>0</v>
      </c>
      <c r="L2068" s="26"/>
      <c r="M2068" s="2"/>
      <c r="N2068" s="6">
        <f t="shared" si="1012"/>
        <v>0</v>
      </c>
      <c r="O2068" s="6" t="str">
        <f t="shared" si="1002"/>
        <v/>
      </c>
      <c r="P2068" s="6" t="str">
        <f t="shared" si="1002"/>
        <v/>
      </c>
    </row>
    <row r="2069" spans="1:16" hidden="1">
      <c r="A2069" t="s">
        <v>133</v>
      </c>
      <c r="B2069" s="63"/>
      <c r="C2069" s="60" t="s">
        <v>79</v>
      </c>
      <c r="D2069" s="61"/>
      <c r="E2069" s="3">
        <f t="shared" ref="E2069:M2069" si="1013">SUM(E2062:E2068)</f>
        <v>0.1</v>
      </c>
      <c r="F2069" s="3">
        <f t="shared" si="1013"/>
        <v>0</v>
      </c>
      <c r="G2069" s="3">
        <f t="shared" si="1013"/>
        <v>0.1</v>
      </c>
      <c r="H2069" s="3">
        <f t="shared" si="1013"/>
        <v>0</v>
      </c>
      <c r="I2069" s="3">
        <f t="shared" si="1013"/>
        <v>0</v>
      </c>
      <c r="J2069" s="3">
        <f t="shared" si="1013"/>
        <v>0</v>
      </c>
      <c r="K2069" s="3">
        <f t="shared" si="1013"/>
        <v>0.1</v>
      </c>
      <c r="L2069" s="24">
        <f t="shared" si="1013"/>
        <v>0</v>
      </c>
      <c r="M2069" s="3">
        <f t="shared" si="1013"/>
        <v>0</v>
      </c>
      <c r="N2069" s="3">
        <f>SUM(N2062:N2068)</f>
        <v>0</v>
      </c>
      <c r="O2069" s="3" t="str">
        <f t="shared" si="1002"/>
        <v/>
      </c>
      <c r="P2069" s="3" t="str">
        <f t="shared" si="1002"/>
        <v/>
      </c>
    </row>
    <row r="2070" spans="1:16" hidden="1">
      <c r="A2070" t="s">
        <v>133</v>
      </c>
      <c r="B2070" s="63" t="s">
        <v>80</v>
      </c>
      <c r="C2070" s="59" t="s">
        <v>81</v>
      </c>
      <c r="D2070" s="59"/>
      <c r="E2070" s="2"/>
      <c r="F2070" s="2"/>
      <c r="G2070" s="6">
        <f t="shared" ref="G2070:G2077" si="1014">E2070+F2070</f>
        <v>0</v>
      </c>
      <c r="H2070" s="2"/>
      <c r="I2070" s="2"/>
      <c r="J2070" s="6">
        <f t="shared" ref="J2070:J2077" si="1015">H2070+I2070</f>
        <v>0</v>
      </c>
      <c r="K2070" s="6">
        <f t="shared" ref="K2070:K2077" si="1016">G2070+J2070</f>
        <v>0</v>
      </c>
      <c r="L2070" s="26"/>
      <c r="M2070" s="2"/>
      <c r="N2070" s="6">
        <f t="shared" ref="N2070:N2077" si="1017">L2070+M2070</f>
        <v>0</v>
      </c>
      <c r="O2070" s="6" t="str">
        <f t="shared" si="1002"/>
        <v/>
      </c>
      <c r="P2070" s="6" t="str">
        <f t="shared" si="1002"/>
        <v/>
      </c>
    </row>
    <row r="2071" spans="1:16" hidden="1">
      <c r="A2071" t="s">
        <v>133</v>
      </c>
      <c r="B2071" s="63"/>
      <c r="C2071" s="70" t="s">
        <v>82</v>
      </c>
      <c r="D2071" s="30" t="s">
        <v>83</v>
      </c>
      <c r="E2071" s="2"/>
      <c r="F2071" s="2"/>
      <c r="G2071" s="6">
        <f t="shared" si="1014"/>
        <v>0</v>
      </c>
      <c r="H2071" s="2"/>
      <c r="I2071" s="2"/>
      <c r="J2071" s="6">
        <f t="shared" si="1015"/>
        <v>0</v>
      </c>
      <c r="K2071" s="6">
        <f t="shared" si="1016"/>
        <v>0</v>
      </c>
      <c r="L2071" s="26"/>
      <c r="M2071" s="2"/>
      <c r="N2071" s="6">
        <f t="shared" si="1017"/>
        <v>0</v>
      </c>
      <c r="O2071" s="6" t="str">
        <f t="shared" si="1002"/>
        <v/>
      </c>
      <c r="P2071" s="6" t="str">
        <f t="shared" si="1002"/>
        <v/>
      </c>
    </row>
    <row r="2072" spans="1:16" hidden="1">
      <c r="A2072" t="s">
        <v>133</v>
      </c>
      <c r="B2072" s="63"/>
      <c r="C2072" s="70"/>
      <c r="D2072" s="30" t="s">
        <v>84</v>
      </c>
      <c r="E2072" s="2"/>
      <c r="F2072" s="2"/>
      <c r="G2072" s="6">
        <f t="shared" si="1014"/>
        <v>0</v>
      </c>
      <c r="H2072" s="2"/>
      <c r="I2072" s="2"/>
      <c r="J2072" s="6">
        <f t="shared" si="1015"/>
        <v>0</v>
      </c>
      <c r="K2072" s="6">
        <f t="shared" si="1016"/>
        <v>0</v>
      </c>
      <c r="L2072" s="26"/>
      <c r="M2072" s="2"/>
      <c r="N2072" s="6">
        <f t="shared" si="1017"/>
        <v>0</v>
      </c>
      <c r="O2072" s="6" t="str">
        <f t="shared" si="1002"/>
        <v/>
      </c>
      <c r="P2072" s="6" t="str">
        <f t="shared" si="1002"/>
        <v/>
      </c>
    </row>
    <row r="2073" spans="1:16" hidden="1">
      <c r="A2073" t="s">
        <v>133</v>
      </c>
      <c r="B2073" s="63"/>
      <c r="C2073" s="70"/>
      <c r="D2073" s="30" t="s">
        <v>85</v>
      </c>
      <c r="E2073" s="2"/>
      <c r="F2073" s="2"/>
      <c r="G2073" s="6">
        <f t="shared" si="1014"/>
        <v>0</v>
      </c>
      <c r="H2073" s="2"/>
      <c r="I2073" s="2"/>
      <c r="J2073" s="6">
        <f t="shared" si="1015"/>
        <v>0</v>
      </c>
      <c r="K2073" s="6">
        <f t="shared" si="1016"/>
        <v>0</v>
      </c>
      <c r="L2073" s="26"/>
      <c r="M2073" s="2"/>
      <c r="N2073" s="6">
        <f t="shared" si="1017"/>
        <v>0</v>
      </c>
      <c r="O2073" s="6" t="str">
        <f t="shared" si="1002"/>
        <v/>
      </c>
      <c r="P2073" s="6" t="str">
        <f t="shared" si="1002"/>
        <v/>
      </c>
    </row>
    <row r="2074" spans="1:16" hidden="1">
      <c r="A2074" t="s">
        <v>133</v>
      </c>
      <c r="B2074" s="63"/>
      <c r="C2074" s="70"/>
      <c r="D2074" s="30" t="s">
        <v>86</v>
      </c>
      <c r="E2074" s="2"/>
      <c r="F2074" s="2"/>
      <c r="G2074" s="6">
        <f t="shared" si="1014"/>
        <v>0</v>
      </c>
      <c r="H2074" s="2"/>
      <c r="I2074" s="2"/>
      <c r="J2074" s="6">
        <f t="shared" si="1015"/>
        <v>0</v>
      </c>
      <c r="K2074" s="6">
        <f t="shared" si="1016"/>
        <v>0</v>
      </c>
      <c r="L2074" s="26"/>
      <c r="M2074" s="2"/>
      <c r="N2074" s="6">
        <f t="shared" si="1017"/>
        <v>0</v>
      </c>
      <c r="O2074" s="6" t="str">
        <f t="shared" si="1002"/>
        <v/>
      </c>
      <c r="P2074" s="6" t="str">
        <f t="shared" si="1002"/>
        <v/>
      </c>
    </row>
    <row r="2075" spans="1:16" hidden="1">
      <c r="A2075" t="s">
        <v>133</v>
      </c>
      <c r="B2075" s="63"/>
      <c r="C2075" s="70"/>
      <c r="D2075" s="30" t="s">
        <v>87</v>
      </c>
      <c r="E2075" s="2"/>
      <c r="F2075" s="2"/>
      <c r="G2075" s="6">
        <f t="shared" si="1014"/>
        <v>0</v>
      </c>
      <c r="H2075" s="2"/>
      <c r="I2075" s="2"/>
      <c r="J2075" s="6">
        <f t="shared" si="1015"/>
        <v>0</v>
      </c>
      <c r="K2075" s="6">
        <f t="shared" si="1016"/>
        <v>0</v>
      </c>
      <c r="L2075" s="26"/>
      <c r="M2075" s="2"/>
      <c r="N2075" s="6">
        <f t="shared" si="1017"/>
        <v>0</v>
      </c>
      <c r="O2075" s="6" t="str">
        <f t="shared" si="1002"/>
        <v/>
      </c>
      <c r="P2075" s="6" t="str">
        <f t="shared" si="1002"/>
        <v/>
      </c>
    </row>
    <row r="2076" spans="1:16" hidden="1">
      <c r="A2076" t="s">
        <v>133</v>
      </c>
      <c r="B2076" s="63"/>
      <c r="C2076" s="70"/>
      <c r="D2076" s="30" t="s">
        <v>88</v>
      </c>
      <c r="E2076" s="2"/>
      <c r="F2076" s="2"/>
      <c r="G2076" s="6">
        <f t="shared" si="1014"/>
        <v>0</v>
      </c>
      <c r="H2076" s="2"/>
      <c r="I2076" s="2"/>
      <c r="J2076" s="6">
        <f t="shared" si="1015"/>
        <v>0</v>
      </c>
      <c r="K2076" s="6">
        <f t="shared" si="1016"/>
        <v>0</v>
      </c>
      <c r="L2076" s="26"/>
      <c r="M2076" s="2"/>
      <c r="N2076" s="6">
        <f t="shared" si="1017"/>
        <v>0</v>
      </c>
      <c r="O2076" s="6" t="str">
        <f t="shared" si="1002"/>
        <v/>
      </c>
      <c r="P2076" s="6" t="str">
        <f t="shared" si="1002"/>
        <v/>
      </c>
    </row>
    <row r="2077" spans="1:16" hidden="1">
      <c r="A2077" t="s">
        <v>133</v>
      </c>
      <c r="B2077" s="63"/>
      <c r="C2077" s="70"/>
      <c r="D2077" s="30" t="s">
        <v>89</v>
      </c>
      <c r="E2077" s="2"/>
      <c r="F2077" s="2"/>
      <c r="G2077" s="6">
        <f t="shared" si="1014"/>
        <v>0</v>
      </c>
      <c r="H2077" s="2"/>
      <c r="I2077" s="2"/>
      <c r="J2077" s="6">
        <f t="shared" si="1015"/>
        <v>0</v>
      </c>
      <c r="K2077" s="6">
        <f t="shared" si="1016"/>
        <v>0</v>
      </c>
      <c r="L2077" s="26"/>
      <c r="M2077" s="2"/>
      <c r="N2077" s="6">
        <f t="shared" si="1017"/>
        <v>0</v>
      </c>
      <c r="O2077" s="6" t="str">
        <f t="shared" si="1002"/>
        <v/>
      </c>
      <c r="P2077" s="6" t="str">
        <f t="shared" si="1002"/>
        <v/>
      </c>
    </row>
    <row r="2078" spans="1:16" hidden="1">
      <c r="A2078" t="s">
        <v>133</v>
      </c>
      <c r="B2078" s="63"/>
      <c r="C2078" s="70"/>
      <c r="D2078" s="3" t="s">
        <v>90</v>
      </c>
      <c r="E2078" s="3">
        <f t="shared" ref="E2078:M2078" si="1018">SUM(E2071:E2077)</f>
        <v>0</v>
      </c>
      <c r="F2078" s="3">
        <f t="shared" si="1018"/>
        <v>0</v>
      </c>
      <c r="G2078" s="3">
        <f t="shared" si="1018"/>
        <v>0</v>
      </c>
      <c r="H2078" s="3">
        <f t="shared" si="1018"/>
        <v>0</v>
      </c>
      <c r="I2078" s="3">
        <f t="shared" si="1018"/>
        <v>0</v>
      </c>
      <c r="J2078" s="3">
        <f t="shared" si="1018"/>
        <v>0</v>
      </c>
      <c r="K2078" s="3">
        <f t="shared" si="1018"/>
        <v>0</v>
      </c>
      <c r="L2078" s="24">
        <f t="shared" si="1018"/>
        <v>0</v>
      </c>
      <c r="M2078" s="3">
        <f t="shared" si="1018"/>
        <v>0</v>
      </c>
      <c r="N2078" s="3">
        <f>SUM(N2071:N2077)</f>
        <v>0</v>
      </c>
      <c r="O2078" s="3" t="str">
        <f t="shared" si="1002"/>
        <v/>
      </c>
      <c r="P2078" s="3" t="str">
        <f t="shared" si="1002"/>
        <v/>
      </c>
    </row>
    <row r="2079" spans="1:16" hidden="1">
      <c r="A2079" t="s">
        <v>133</v>
      </c>
      <c r="B2079" s="63"/>
      <c r="C2079" s="59" t="s">
        <v>91</v>
      </c>
      <c r="D2079" s="59"/>
      <c r="E2079" s="2">
        <v>65</v>
      </c>
      <c r="F2079" s="2"/>
      <c r="G2079" s="6">
        <f t="shared" ref="G2079:G2085" si="1019">E2079+F2079</f>
        <v>65</v>
      </c>
      <c r="H2079" s="2">
        <v>422</v>
      </c>
      <c r="I2079" s="2"/>
      <c r="J2079" s="6">
        <f t="shared" ref="J2079:J2085" si="1020">H2079+I2079</f>
        <v>422</v>
      </c>
      <c r="K2079" s="6">
        <f t="shared" ref="K2079:K2085" si="1021">G2079+J2079</f>
        <v>487</v>
      </c>
      <c r="L2079" s="26">
        <v>2000</v>
      </c>
      <c r="M2079" s="2"/>
      <c r="N2079" s="6">
        <f t="shared" ref="N2079:N2085" si="1022">L2079+M2079</f>
        <v>2000</v>
      </c>
      <c r="O2079" s="6">
        <f t="shared" si="1002"/>
        <v>4739.34</v>
      </c>
      <c r="P2079" s="6" t="str">
        <f t="shared" si="1002"/>
        <v/>
      </c>
    </row>
    <row r="2080" spans="1:16" hidden="1">
      <c r="A2080" t="s">
        <v>133</v>
      </c>
      <c r="B2080" s="63"/>
      <c r="C2080" s="59" t="s">
        <v>92</v>
      </c>
      <c r="D2080" s="59"/>
      <c r="E2080" s="2">
        <v>0.5</v>
      </c>
      <c r="F2080" s="2"/>
      <c r="G2080" s="6">
        <f t="shared" si="1019"/>
        <v>0.5</v>
      </c>
      <c r="H2080" s="2"/>
      <c r="I2080" s="2"/>
      <c r="J2080" s="6">
        <f t="shared" si="1020"/>
        <v>0</v>
      </c>
      <c r="K2080" s="6">
        <f t="shared" si="1021"/>
        <v>0.5</v>
      </c>
      <c r="L2080" s="26"/>
      <c r="M2080" s="2"/>
      <c r="N2080" s="6">
        <f t="shared" si="1022"/>
        <v>0</v>
      </c>
      <c r="O2080" s="6" t="str">
        <f t="shared" si="1002"/>
        <v/>
      </c>
      <c r="P2080" s="6" t="str">
        <f t="shared" si="1002"/>
        <v/>
      </c>
    </row>
    <row r="2081" spans="1:16" hidden="1">
      <c r="A2081" t="s">
        <v>133</v>
      </c>
      <c r="B2081" s="63"/>
      <c r="C2081" s="59" t="s">
        <v>93</v>
      </c>
      <c r="D2081" s="59"/>
      <c r="E2081" s="2">
        <v>0.1</v>
      </c>
      <c r="F2081" s="2"/>
      <c r="G2081" s="6">
        <f t="shared" si="1019"/>
        <v>0.1</v>
      </c>
      <c r="H2081" s="2"/>
      <c r="I2081" s="2"/>
      <c r="J2081" s="6">
        <f t="shared" si="1020"/>
        <v>0</v>
      </c>
      <c r="K2081" s="6">
        <f t="shared" si="1021"/>
        <v>0.1</v>
      </c>
      <c r="L2081" s="26"/>
      <c r="M2081" s="2"/>
      <c r="N2081" s="6">
        <f t="shared" si="1022"/>
        <v>0</v>
      </c>
      <c r="O2081" s="6" t="str">
        <f t="shared" si="1002"/>
        <v/>
      </c>
      <c r="P2081" s="6" t="str">
        <f t="shared" si="1002"/>
        <v/>
      </c>
    </row>
    <row r="2082" spans="1:16" hidden="1">
      <c r="A2082" t="s">
        <v>133</v>
      </c>
      <c r="B2082" s="63"/>
      <c r="C2082" s="59" t="s">
        <v>94</v>
      </c>
      <c r="D2082" s="59"/>
      <c r="E2082" s="2"/>
      <c r="F2082" s="2"/>
      <c r="G2082" s="6">
        <f t="shared" si="1019"/>
        <v>0</v>
      </c>
      <c r="H2082" s="2"/>
      <c r="I2082" s="2"/>
      <c r="J2082" s="6">
        <f t="shared" si="1020"/>
        <v>0</v>
      </c>
      <c r="K2082" s="6">
        <f t="shared" si="1021"/>
        <v>0</v>
      </c>
      <c r="L2082" s="26"/>
      <c r="M2082" s="2"/>
      <c r="N2082" s="6">
        <f t="shared" si="1022"/>
        <v>0</v>
      </c>
      <c r="O2082" s="6" t="str">
        <f t="shared" si="1002"/>
        <v/>
      </c>
      <c r="P2082" s="6" t="str">
        <f t="shared" si="1002"/>
        <v/>
      </c>
    </row>
    <row r="2083" spans="1:16" hidden="1">
      <c r="A2083" t="s">
        <v>133</v>
      </c>
      <c r="B2083" s="63"/>
      <c r="C2083" s="59" t="s">
        <v>95</v>
      </c>
      <c r="D2083" s="59"/>
      <c r="E2083" s="2"/>
      <c r="F2083" s="2"/>
      <c r="G2083" s="6">
        <f t="shared" si="1019"/>
        <v>0</v>
      </c>
      <c r="H2083" s="2"/>
      <c r="I2083" s="2"/>
      <c r="J2083" s="6">
        <f t="shared" si="1020"/>
        <v>0</v>
      </c>
      <c r="K2083" s="6">
        <f t="shared" si="1021"/>
        <v>0</v>
      </c>
      <c r="L2083" s="26"/>
      <c r="M2083" s="2"/>
      <c r="N2083" s="6">
        <f t="shared" si="1022"/>
        <v>0</v>
      </c>
      <c r="O2083" s="6" t="str">
        <f t="shared" si="1002"/>
        <v/>
      </c>
      <c r="P2083" s="6" t="str">
        <f t="shared" si="1002"/>
        <v/>
      </c>
    </row>
    <row r="2084" spans="1:16" hidden="1">
      <c r="A2084" t="s">
        <v>133</v>
      </c>
      <c r="B2084" s="63"/>
      <c r="C2084" s="59" t="s">
        <v>96</v>
      </c>
      <c r="D2084" s="59"/>
      <c r="E2084" s="2">
        <v>35</v>
      </c>
      <c r="F2084" s="2"/>
      <c r="G2084" s="6">
        <f t="shared" si="1019"/>
        <v>35</v>
      </c>
      <c r="H2084" s="2">
        <v>140</v>
      </c>
      <c r="I2084" s="2"/>
      <c r="J2084" s="6">
        <f t="shared" si="1020"/>
        <v>140</v>
      </c>
      <c r="K2084" s="6">
        <f t="shared" si="1021"/>
        <v>175</v>
      </c>
      <c r="L2084" s="26">
        <v>52</v>
      </c>
      <c r="M2084" s="2"/>
      <c r="N2084" s="6">
        <f t="shared" si="1022"/>
        <v>52</v>
      </c>
      <c r="O2084" s="6">
        <f t="shared" si="1002"/>
        <v>371.43</v>
      </c>
      <c r="P2084" s="6" t="str">
        <f t="shared" si="1002"/>
        <v/>
      </c>
    </row>
    <row r="2085" spans="1:16" hidden="1">
      <c r="A2085" t="s">
        <v>133</v>
      </c>
      <c r="B2085" s="63"/>
      <c r="C2085" s="59" t="s">
        <v>97</v>
      </c>
      <c r="D2085" s="59"/>
      <c r="E2085" s="2"/>
      <c r="F2085" s="2"/>
      <c r="G2085" s="6">
        <f t="shared" si="1019"/>
        <v>0</v>
      </c>
      <c r="H2085" s="2"/>
      <c r="I2085" s="2"/>
      <c r="J2085" s="6">
        <f t="shared" si="1020"/>
        <v>0</v>
      </c>
      <c r="K2085" s="6">
        <f t="shared" si="1021"/>
        <v>0</v>
      </c>
      <c r="L2085" s="26"/>
      <c r="M2085" s="2"/>
      <c r="N2085" s="6">
        <f t="shared" si="1022"/>
        <v>0</v>
      </c>
      <c r="O2085" s="6" t="str">
        <f t="shared" si="1002"/>
        <v/>
      </c>
      <c r="P2085" s="6" t="str">
        <f t="shared" si="1002"/>
        <v/>
      </c>
    </row>
    <row r="2086" spans="1:16" hidden="1">
      <c r="A2086" t="s">
        <v>133</v>
      </c>
      <c r="B2086" s="63"/>
      <c r="C2086" s="60" t="s">
        <v>98</v>
      </c>
      <c r="D2086" s="61"/>
      <c r="E2086" s="3">
        <f>SUM(E2070:E2085)-E2078</f>
        <v>100.6</v>
      </c>
      <c r="F2086" s="3">
        <f>SUM(F2070:F2085)-F2078</f>
        <v>0</v>
      </c>
      <c r="G2086" s="3">
        <f t="shared" ref="G2086:M2086" si="1023">SUM(G2070:G2085)-G2078</f>
        <v>100.6</v>
      </c>
      <c r="H2086" s="3">
        <f t="shared" si="1023"/>
        <v>562</v>
      </c>
      <c r="I2086" s="3">
        <f t="shared" si="1023"/>
        <v>0</v>
      </c>
      <c r="J2086" s="3">
        <f t="shared" si="1023"/>
        <v>562</v>
      </c>
      <c r="K2086" s="3">
        <f t="shared" si="1023"/>
        <v>662.6</v>
      </c>
      <c r="L2086" s="24">
        <f t="shared" si="1023"/>
        <v>2052</v>
      </c>
      <c r="M2086" s="3">
        <f t="shared" si="1023"/>
        <v>0</v>
      </c>
      <c r="N2086" s="3">
        <f>SUM(N2070:N2085)-N2078</f>
        <v>2052</v>
      </c>
      <c r="O2086" s="3">
        <f t="shared" si="1002"/>
        <v>3651.25</v>
      </c>
      <c r="P2086" s="3" t="str">
        <f t="shared" si="1002"/>
        <v/>
      </c>
    </row>
    <row r="2087" spans="1:16" hidden="1">
      <c r="A2087" t="s">
        <v>133</v>
      </c>
      <c r="B2087" s="63" t="s">
        <v>99</v>
      </c>
      <c r="C2087" s="59" t="s">
        <v>100</v>
      </c>
      <c r="D2087" s="59"/>
      <c r="E2087" s="2"/>
      <c r="F2087" s="2"/>
      <c r="G2087" s="6">
        <f t="shared" ref="G2087:G2095" si="1024">E2087+F2087</f>
        <v>0</v>
      </c>
      <c r="H2087" s="2"/>
      <c r="I2087" s="2"/>
      <c r="J2087" s="6">
        <f t="shared" ref="J2087:J2095" si="1025">H2087+I2087</f>
        <v>0</v>
      </c>
      <c r="K2087" s="6">
        <f t="shared" ref="K2087:K2095" si="1026">G2087+J2087</f>
        <v>0</v>
      </c>
      <c r="L2087" s="26"/>
      <c r="M2087" s="2"/>
      <c r="N2087" s="6">
        <f t="shared" ref="N2087:N2095" si="1027">L2087+M2087</f>
        <v>0</v>
      </c>
      <c r="O2087" s="6" t="str">
        <f t="shared" si="1002"/>
        <v/>
      </c>
      <c r="P2087" s="6" t="str">
        <f t="shared" si="1002"/>
        <v/>
      </c>
    </row>
    <row r="2088" spans="1:16" hidden="1">
      <c r="A2088" t="s">
        <v>133</v>
      </c>
      <c r="B2088" s="63"/>
      <c r="C2088" s="59" t="s">
        <v>101</v>
      </c>
      <c r="D2088" s="59"/>
      <c r="E2088" s="2"/>
      <c r="F2088" s="2"/>
      <c r="G2088" s="6">
        <f t="shared" si="1024"/>
        <v>0</v>
      </c>
      <c r="H2088" s="2"/>
      <c r="I2088" s="2"/>
      <c r="J2088" s="6">
        <f t="shared" si="1025"/>
        <v>0</v>
      </c>
      <c r="K2088" s="6">
        <f t="shared" si="1026"/>
        <v>0</v>
      </c>
      <c r="L2088" s="26"/>
      <c r="M2088" s="2"/>
      <c r="N2088" s="6">
        <f t="shared" si="1027"/>
        <v>0</v>
      </c>
      <c r="O2088" s="6" t="str">
        <f t="shared" si="1002"/>
        <v/>
      </c>
      <c r="P2088" s="6" t="str">
        <f t="shared" si="1002"/>
        <v/>
      </c>
    </row>
    <row r="2089" spans="1:16" hidden="1">
      <c r="A2089" t="s">
        <v>133</v>
      </c>
      <c r="B2089" s="63"/>
      <c r="C2089" s="59" t="s">
        <v>102</v>
      </c>
      <c r="D2089" s="59"/>
      <c r="E2089" s="2"/>
      <c r="F2089" s="2"/>
      <c r="G2089" s="6">
        <f t="shared" si="1024"/>
        <v>0</v>
      </c>
      <c r="H2089" s="2"/>
      <c r="I2089" s="2"/>
      <c r="J2089" s="6">
        <f t="shared" si="1025"/>
        <v>0</v>
      </c>
      <c r="K2089" s="6">
        <f t="shared" si="1026"/>
        <v>0</v>
      </c>
      <c r="L2089" s="26"/>
      <c r="M2089" s="2"/>
      <c r="N2089" s="6">
        <f t="shared" si="1027"/>
        <v>0</v>
      </c>
      <c r="O2089" s="6" t="str">
        <f t="shared" si="1002"/>
        <v/>
      </c>
      <c r="P2089" s="6" t="str">
        <f t="shared" si="1002"/>
        <v/>
      </c>
    </row>
    <row r="2090" spans="1:16" hidden="1">
      <c r="A2090" t="s">
        <v>133</v>
      </c>
      <c r="B2090" s="63"/>
      <c r="C2090" s="59" t="s">
        <v>103</v>
      </c>
      <c r="D2090" s="59"/>
      <c r="E2090" s="2"/>
      <c r="F2090" s="2"/>
      <c r="G2090" s="6">
        <f t="shared" si="1024"/>
        <v>0</v>
      </c>
      <c r="H2090" s="2"/>
      <c r="I2090" s="2"/>
      <c r="J2090" s="6">
        <f t="shared" si="1025"/>
        <v>0</v>
      </c>
      <c r="K2090" s="6">
        <f t="shared" si="1026"/>
        <v>0</v>
      </c>
      <c r="L2090" s="26"/>
      <c r="M2090" s="2"/>
      <c r="N2090" s="6">
        <f t="shared" si="1027"/>
        <v>0</v>
      </c>
      <c r="O2090" s="6" t="str">
        <f t="shared" si="1002"/>
        <v/>
      </c>
      <c r="P2090" s="6" t="str">
        <f t="shared" si="1002"/>
        <v/>
      </c>
    </row>
    <row r="2091" spans="1:16" hidden="1">
      <c r="A2091" t="s">
        <v>133</v>
      </c>
      <c r="B2091" s="63"/>
      <c r="C2091" s="59" t="s">
        <v>104</v>
      </c>
      <c r="D2091" s="59"/>
      <c r="E2091" s="2"/>
      <c r="F2091" s="2"/>
      <c r="G2091" s="6">
        <f t="shared" si="1024"/>
        <v>0</v>
      </c>
      <c r="H2091" s="2"/>
      <c r="I2091" s="2"/>
      <c r="J2091" s="6">
        <f t="shared" si="1025"/>
        <v>0</v>
      </c>
      <c r="K2091" s="6">
        <f t="shared" si="1026"/>
        <v>0</v>
      </c>
      <c r="L2091" s="26"/>
      <c r="M2091" s="2"/>
      <c r="N2091" s="6">
        <f t="shared" si="1027"/>
        <v>0</v>
      </c>
      <c r="O2091" s="6" t="str">
        <f t="shared" si="1002"/>
        <v/>
      </c>
      <c r="P2091" s="6" t="str">
        <f t="shared" si="1002"/>
        <v/>
      </c>
    </row>
    <row r="2092" spans="1:16" hidden="1">
      <c r="A2092" t="s">
        <v>133</v>
      </c>
      <c r="B2092" s="63"/>
      <c r="C2092" s="59" t="s">
        <v>105</v>
      </c>
      <c r="D2092" s="59"/>
      <c r="E2092" s="2"/>
      <c r="F2092" s="2"/>
      <c r="G2092" s="6">
        <f t="shared" si="1024"/>
        <v>0</v>
      </c>
      <c r="H2092" s="2"/>
      <c r="I2092" s="2"/>
      <c r="J2092" s="6">
        <f t="shared" si="1025"/>
        <v>0</v>
      </c>
      <c r="K2092" s="6">
        <f t="shared" si="1026"/>
        <v>0</v>
      </c>
      <c r="L2092" s="26"/>
      <c r="M2092" s="2"/>
      <c r="N2092" s="6">
        <f t="shared" si="1027"/>
        <v>0</v>
      </c>
      <c r="O2092" s="6" t="str">
        <f t="shared" si="1002"/>
        <v/>
      </c>
      <c r="P2092" s="6" t="str">
        <f t="shared" si="1002"/>
        <v/>
      </c>
    </row>
    <row r="2093" spans="1:16" hidden="1">
      <c r="A2093" t="s">
        <v>133</v>
      </c>
      <c r="B2093" s="63"/>
      <c r="C2093" s="59" t="s">
        <v>106</v>
      </c>
      <c r="D2093" s="59"/>
      <c r="E2093" s="2"/>
      <c r="F2093" s="2"/>
      <c r="G2093" s="6">
        <f t="shared" si="1024"/>
        <v>0</v>
      </c>
      <c r="H2093" s="2"/>
      <c r="I2093" s="2"/>
      <c r="J2093" s="6">
        <f t="shared" si="1025"/>
        <v>0</v>
      </c>
      <c r="K2093" s="6">
        <f t="shared" si="1026"/>
        <v>0</v>
      </c>
      <c r="L2093" s="26"/>
      <c r="M2093" s="2"/>
      <c r="N2093" s="6">
        <f t="shared" si="1027"/>
        <v>0</v>
      </c>
      <c r="O2093" s="6" t="str">
        <f t="shared" si="1002"/>
        <v/>
      </c>
      <c r="P2093" s="6" t="str">
        <f t="shared" si="1002"/>
        <v/>
      </c>
    </row>
    <row r="2094" spans="1:16" hidden="1">
      <c r="A2094" t="s">
        <v>133</v>
      </c>
      <c r="B2094" s="63"/>
      <c r="C2094" s="59" t="s">
        <v>107</v>
      </c>
      <c r="D2094" s="59"/>
      <c r="E2094" s="2"/>
      <c r="F2094" s="2"/>
      <c r="G2094" s="6">
        <f t="shared" si="1024"/>
        <v>0</v>
      </c>
      <c r="H2094" s="2"/>
      <c r="I2094" s="2"/>
      <c r="J2094" s="6">
        <f t="shared" si="1025"/>
        <v>0</v>
      </c>
      <c r="K2094" s="6">
        <f t="shared" si="1026"/>
        <v>0</v>
      </c>
      <c r="L2094" s="26"/>
      <c r="M2094" s="2"/>
      <c r="N2094" s="6">
        <f t="shared" si="1027"/>
        <v>0</v>
      </c>
      <c r="O2094" s="6" t="str">
        <f t="shared" si="1002"/>
        <v/>
      </c>
      <c r="P2094" s="6" t="str">
        <f t="shared" si="1002"/>
        <v/>
      </c>
    </row>
    <row r="2095" spans="1:16" hidden="1">
      <c r="A2095" t="s">
        <v>133</v>
      </c>
      <c r="B2095" s="63"/>
      <c r="C2095" s="59" t="s">
        <v>108</v>
      </c>
      <c r="D2095" s="59"/>
      <c r="E2095" s="2"/>
      <c r="F2095" s="2"/>
      <c r="G2095" s="6">
        <f t="shared" si="1024"/>
        <v>0</v>
      </c>
      <c r="H2095" s="2"/>
      <c r="I2095" s="2"/>
      <c r="J2095" s="6">
        <f t="shared" si="1025"/>
        <v>0</v>
      </c>
      <c r="K2095" s="6">
        <f t="shared" si="1026"/>
        <v>0</v>
      </c>
      <c r="L2095" s="26"/>
      <c r="M2095" s="2"/>
      <c r="N2095" s="6">
        <f t="shared" si="1027"/>
        <v>0</v>
      </c>
      <c r="O2095" s="6" t="str">
        <f t="shared" si="1002"/>
        <v/>
      </c>
      <c r="P2095" s="6" t="str">
        <f t="shared" si="1002"/>
        <v/>
      </c>
    </row>
    <row r="2096" spans="1:16" hidden="1">
      <c r="A2096" t="s">
        <v>133</v>
      </c>
      <c r="B2096" s="63"/>
      <c r="C2096" s="64" t="s">
        <v>109</v>
      </c>
      <c r="D2096" s="65"/>
      <c r="E2096" s="3">
        <f>SUM(E2087:E2095)</f>
        <v>0</v>
      </c>
      <c r="F2096" s="3">
        <f t="shared" ref="F2096:M2096" si="1028">SUM(F2087:F2095)</f>
        <v>0</v>
      </c>
      <c r="G2096" s="3">
        <f t="shared" si="1028"/>
        <v>0</v>
      </c>
      <c r="H2096" s="3">
        <f t="shared" si="1028"/>
        <v>0</v>
      </c>
      <c r="I2096" s="3">
        <f t="shared" si="1028"/>
        <v>0</v>
      </c>
      <c r="J2096" s="3">
        <f t="shared" si="1028"/>
        <v>0</v>
      </c>
      <c r="K2096" s="3">
        <f t="shared" si="1028"/>
        <v>0</v>
      </c>
      <c r="L2096" s="24">
        <f t="shared" si="1028"/>
        <v>0</v>
      </c>
      <c r="M2096" s="3">
        <f t="shared" si="1028"/>
        <v>0</v>
      </c>
      <c r="N2096" s="3">
        <f>SUM(N2087:N2095)</f>
        <v>0</v>
      </c>
      <c r="O2096" s="3" t="str">
        <f t="shared" si="1002"/>
        <v/>
      </c>
      <c r="P2096" s="3" t="str">
        <f t="shared" si="1002"/>
        <v/>
      </c>
    </row>
    <row r="2097" spans="1:16" hidden="1">
      <c r="A2097" t="s">
        <v>133</v>
      </c>
      <c r="B2097" s="66" t="s">
        <v>110</v>
      </c>
      <c r="C2097" s="66" t="s">
        <v>111</v>
      </c>
      <c r="D2097" s="30" t="s">
        <v>112</v>
      </c>
      <c r="E2097" s="2"/>
      <c r="F2097" s="2"/>
      <c r="G2097" s="6">
        <f>E2097+F2097</f>
        <v>0</v>
      </c>
      <c r="H2097" s="29">
        <v>25.5</v>
      </c>
      <c r="I2097" s="29">
        <v>0</v>
      </c>
      <c r="J2097" s="6">
        <f>H2097+I2097</f>
        <v>25.5</v>
      </c>
      <c r="K2097" s="6">
        <f>G2097+J2097</f>
        <v>25.5</v>
      </c>
      <c r="L2097" s="29">
        <v>7650</v>
      </c>
      <c r="M2097" s="29">
        <v>0</v>
      </c>
      <c r="N2097" s="6">
        <f>L2097+M2097</f>
        <v>7650</v>
      </c>
      <c r="O2097" s="13">
        <f t="shared" si="1002"/>
        <v>300000</v>
      </c>
      <c r="P2097" s="13" t="str">
        <f t="shared" si="1002"/>
        <v/>
      </c>
    </row>
    <row r="2098" spans="1:16" hidden="1">
      <c r="A2098" t="s">
        <v>133</v>
      </c>
      <c r="B2098" s="67"/>
      <c r="C2098" s="67"/>
      <c r="D2098" s="30" t="s">
        <v>24</v>
      </c>
      <c r="E2098" s="2"/>
      <c r="F2098" s="2"/>
      <c r="G2098" s="6">
        <f>E2098+F2098</f>
        <v>0</v>
      </c>
      <c r="H2098" s="29">
        <v>4.4000000000000004</v>
      </c>
      <c r="I2098" s="29">
        <v>0</v>
      </c>
      <c r="J2098" s="6">
        <f>H2098+I2098</f>
        <v>4.4000000000000004</v>
      </c>
      <c r="K2098" s="6">
        <f>G2098+J2098</f>
        <v>4.4000000000000004</v>
      </c>
      <c r="L2098" s="29">
        <v>968</v>
      </c>
      <c r="M2098" s="29">
        <v>0</v>
      </c>
      <c r="N2098" s="6">
        <f>L2098+M2098</f>
        <v>968</v>
      </c>
      <c r="O2098" s="13">
        <f t="shared" si="1002"/>
        <v>220000</v>
      </c>
      <c r="P2098" s="13" t="str">
        <f t="shared" si="1002"/>
        <v/>
      </c>
    </row>
    <row r="2099" spans="1:16" hidden="1">
      <c r="A2099" t="s">
        <v>133</v>
      </c>
      <c r="B2099" s="67"/>
      <c r="C2099" s="67"/>
      <c r="D2099" s="30" t="s">
        <v>25</v>
      </c>
      <c r="E2099" s="2"/>
      <c r="F2099" s="2"/>
      <c r="G2099" s="6">
        <f>E2099+F2099</f>
        <v>0</v>
      </c>
      <c r="H2099" s="29">
        <v>7.7</v>
      </c>
      <c r="I2099" s="29">
        <v>0</v>
      </c>
      <c r="J2099" s="6">
        <f>H2099+I2099</f>
        <v>7.7</v>
      </c>
      <c r="K2099" s="6">
        <f>G2099+J2099</f>
        <v>7.7</v>
      </c>
      <c r="L2099" s="29">
        <v>1368</v>
      </c>
      <c r="M2099" s="29">
        <v>0</v>
      </c>
      <c r="N2099" s="6">
        <f>L2099+M2099</f>
        <v>1368</v>
      </c>
      <c r="O2099" s="13">
        <f t="shared" si="1002"/>
        <v>177662.34</v>
      </c>
      <c r="P2099" s="13" t="str">
        <f t="shared" si="1002"/>
        <v/>
      </c>
    </row>
    <row r="2100" spans="1:16" hidden="1">
      <c r="A2100" t="s">
        <v>133</v>
      </c>
      <c r="B2100" s="67"/>
      <c r="C2100" s="67"/>
      <c r="D2100" s="30" t="s">
        <v>26</v>
      </c>
      <c r="E2100" s="2"/>
      <c r="F2100" s="2"/>
      <c r="G2100" s="6">
        <f>E2100+F2100</f>
        <v>0</v>
      </c>
      <c r="H2100" s="29">
        <v>0.3</v>
      </c>
      <c r="I2100" s="29">
        <v>0</v>
      </c>
      <c r="J2100" s="6">
        <f>H2100+I2100</f>
        <v>0.3</v>
      </c>
      <c r="K2100" s="6">
        <f>G2100+J2100</f>
        <v>0.3</v>
      </c>
      <c r="L2100" s="29">
        <v>81</v>
      </c>
      <c r="M2100" s="29">
        <v>0</v>
      </c>
      <c r="N2100" s="6">
        <f>L2100+M2100</f>
        <v>81</v>
      </c>
      <c r="O2100" s="13">
        <f t="shared" si="1002"/>
        <v>270000</v>
      </c>
      <c r="P2100" s="13" t="str">
        <f t="shared" si="1002"/>
        <v/>
      </c>
    </row>
    <row r="2101" spans="1:16" hidden="1">
      <c r="A2101" t="s">
        <v>133</v>
      </c>
      <c r="B2101" s="67"/>
      <c r="C2101" s="67"/>
      <c r="D2101" s="30" t="s">
        <v>27</v>
      </c>
      <c r="E2101" s="2"/>
      <c r="F2101" s="2"/>
      <c r="G2101" s="6">
        <f>E2101+F2101</f>
        <v>0</v>
      </c>
      <c r="H2101" s="29">
        <v>8.6</v>
      </c>
      <c r="I2101" s="29">
        <v>0</v>
      </c>
      <c r="J2101" s="6">
        <f>H2101+I2101</f>
        <v>8.6</v>
      </c>
      <c r="K2101" s="6">
        <f>G2101+J2101</f>
        <v>8.6</v>
      </c>
      <c r="L2101" s="29">
        <v>301</v>
      </c>
      <c r="M2101" s="29">
        <v>0</v>
      </c>
      <c r="N2101" s="6">
        <f>L2101+M2101</f>
        <v>301</v>
      </c>
      <c r="O2101" s="13">
        <f t="shared" si="1002"/>
        <v>35000</v>
      </c>
      <c r="P2101" s="13" t="str">
        <f t="shared" si="1002"/>
        <v/>
      </c>
    </row>
    <row r="2102" spans="1:16" ht="15.75" hidden="1">
      <c r="A2102" t="s">
        <v>133</v>
      </c>
      <c r="B2102" s="67"/>
      <c r="C2102" s="68"/>
      <c r="D2102" s="4" t="s">
        <v>113</v>
      </c>
      <c r="E2102" s="3">
        <f t="shared" ref="E2102:N2102" si="1029">SUM(E2097:E2101)</f>
        <v>0</v>
      </c>
      <c r="F2102" s="3">
        <f t="shared" si="1029"/>
        <v>0</v>
      </c>
      <c r="G2102" s="3">
        <f t="shared" si="1029"/>
        <v>0</v>
      </c>
      <c r="H2102" s="3">
        <f t="shared" si="1029"/>
        <v>46.5</v>
      </c>
      <c r="I2102" s="3">
        <f t="shared" si="1029"/>
        <v>0</v>
      </c>
      <c r="J2102" s="3">
        <f t="shared" si="1029"/>
        <v>46.5</v>
      </c>
      <c r="K2102" s="3">
        <f t="shared" si="1029"/>
        <v>46.5</v>
      </c>
      <c r="L2102" s="24">
        <f t="shared" si="1029"/>
        <v>10368</v>
      </c>
      <c r="M2102" s="3">
        <f t="shared" si="1029"/>
        <v>0</v>
      </c>
      <c r="N2102" s="3">
        <f t="shared" si="1029"/>
        <v>10368</v>
      </c>
      <c r="O2102" s="16">
        <f t="shared" si="1002"/>
        <v>222967.74</v>
      </c>
      <c r="P2102" s="16" t="str">
        <f t="shared" si="1002"/>
        <v/>
      </c>
    </row>
    <row r="2103" spans="1:16" hidden="1">
      <c r="A2103" t="s">
        <v>133</v>
      </c>
      <c r="B2103" s="67"/>
      <c r="C2103" s="66" t="s">
        <v>114</v>
      </c>
      <c r="D2103" s="30" t="s">
        <v>23</v>
      </c>
      <c r="E2103" s="2"/>
      <c r="F2103" s="2"/>
      <c r="G2103" s="6">
        <f>E2103+F2103</f>
        <v>0</v>
      </c>
      <c r="H2103" s="29">
        <v>0</v>
      </c>
      <c r="I2103" s="29">
        <v>0</v>
      </c>
      <c r="J2103" s="6">
        <f>H2103+I2103</f>
        <v>0</v>
      </c>
      <c r="K2103" s="6">
        <f>G2103+J2103</f>
        <v>0</v>
      </c>
      <c r="L2103" s="29">
        <v>0</v>
      </c>
      <c r="M2103" s="29">
        <v>0</v>
      </c>
      <c r="N2103" s="6">
        <f>L2103+M2103</f>
        <v>0</v>
      </c>
      <c r="O2103" s="6" t="str">
        <f t="shared" si="1002"/>
        <v/>
      </c>
      <c r="P2103" s="6" t="str">
        <f t="shared" si="1002"/>
        <v/>
      </c>
    </row>
    <row r="2104" spans="1:16" hidden="1">
      <c r="A2104" t="s">
        <v>133</v>
      </c>
      <c r="B2104" s="67"/>
      <c r="C2104" s="67"/>
      <c r="D2104" s="30" t="s">
        <v>115</v>
      </c>
      <c r="E2104" s="2"/>
      <c r="F2104" s="2"/>
      <c r="G2104" s="6">
        <f>E2104+F2104</f>
        <v>0</v>
      </c>
      <c r="H2104" s="29">
        <v>0.4</v>
      </c>
      <c r="I2104" s="29">
        <v>0</v>
      </c>
      <c r="J2104" s="6">
        <f>H2104+I2104</f>
        <v>0.4</v>
      </c>
      <c r="K2104" s="6">
        <f>G2104+J2104</f>
        <v>0.4</v>
      </c>
      <c r="L2104" s="29">
        <v>42</v>
      </c>
      <c r="M2104" s="29">
        <v>0</v>
      </c>
      <c r="N2104" s="6">
        <f>L2104+M2104</f>
        <v>42</v>
      </c>
      <c r="O2104" s="13">
        <f t="shared" si="1002"/>
        <v>105000</v>
      </c>
      <c r="P2104" s="13" t="str">
        <f t="shared" si="1002"/>
        <v/>
      </c>
    </row>
    <row r="2105" spans="1:16" hidden="1">
      <c r="A2105" t="s">
        <v>133</v>
      </c>
      <c r="B2105" s="67"/>
      <c r="C2105" s="67"/>
      <c r="D2105" s="30" t="s">
        <v>116</v>
      </c>
      <c r="E2105" s="2"/>
      <c r="F2105" s="2"/>
      <c r="G2105" s="6">
        <f>E2105+F2105</f>
        <v>0</v>
      </c>
      <c r="H2105" s="29">
        <v>0</v>
      </c>
      <c r="I2105" s="29">
        <v>0</v>
      </c>
      <c r="J2105" s="6">
        <f>H2105+I2105</f>
        <v>0</v>
      </c>
      <c r="K2105" s="6">
        <f>G2105+J2105</f>
        <v>0</v>
      </c>
      <c r="L2105" s="29">
        <v>0</v>
      </c>
      <c r="M2105" s="29">
        <v>0</v>
      </c>
      <c r="N2105" s="6">
        <f>L2105+M2105</f>
        <v>0</v>
      </c>
      <c r="O2105" s="6" t="str">
        <f t="shared" si="1002"/>
        <v/>
      </c>
      <c r="P2105" s="6" t="str">
        <f t="shared" si="1002"/>
        <v/>
      </c>
    </row>
    <row r="2106" spans="1:16" ht="15.75" hidden="1">
      <c r="A2106" t="s">
        <v>133</v>
      </c>
      <c r="B2106" s="67"/>
      <c r="C2106" s="68"/>
      <c r="D2106" s="4" t="s">
        <v>117</v>
      </c>
      <c r="E2106" s="8">
        <f>SUM(E2103:E2105)</f>
        <v>0</v>
      </c>
      <c r="F2106" s="8">
        <f>SUM(F2103:F2105)</f>
        <v>0</v>
      </c>
      <c r="G2106" s="9">
        <f>E2106+F2106</f>
        <v>0</v>
      </c>
      <c r="H2106" s="8">
        <f>SUM(H2103:H2105)</f>
        <v>0.4</v>
      </c>
      <c r="I2106" s="8">
        <f>SUM(I2103:I2105)</f>
        <v>0</v>
      </c>
      <c r="J2106" s="9">
        <f>H2106+I2106</f>
        <v>0.4</v>
      </c>
      <c r="K2106" s="9">
        <f>G2106+J2106</f>
        <v>0.4</v>
      </c>
      <c r="L2106" s="27">
        <f>SUM(L2103:L2105)</f>
        <v>42</v>
      </c>
      <c r="M2106" s="8">
        <f>SUM(M2103:M2105)</f>
        <v>0</v>
      </c>
      <c r="N2106" s="9">
        <f>L2106+M2106</f>
        <v>42</v>
      </c>
      <c r="O2106" s="16">
        <f t="shared" si="1002"/>
        <v>105000</v>
      </c>
      <c r="P2106" s="16" t="str">
        <f t="shared" si="1002"/>
        <v/>
      </c>
    </row>
    <row r="2107" spans="1:16" ht="15.75" hidden="1">
      <c r="A2107" t="s">
        <v>133</v>
      </c>
      <c r="B2107" s="68"/>
      <c r="C2107" s="69" t="s">
        <v>118</v>
      </c>
      <c r="D2107" s="69"/>
      <c r="E2107" s="9">
        <f t="shared" ref="E2107:M2107" si="1030">E2106+E2102</f>
        <v>0</v>
      </c>
      <c r="F2107" s="9">
        <f t="shared" si="1030"/>
        <v>0</v>
      </c>
      <c r="G2107" s="9">
        <f t="shared" si="1030"/>
        <v>0</v>
      </c>
      <c r="H2107" s="9">
        <f t="shared" si="1030"/>
        <v>46.9</v>
      </c>
      <c r="I2107" s="9">
        <f t="shared" si="1030"/>
        <v>0</v>
      </c>
      <c r="J2107" s="9">
        <f t="shared" si="1030"/>
        <v>46.9</v>
      </c>
      <c r="K2107" s="9">
        <f t="shared" si="1030"/>
        <v>46.9</v>
      </c>
      <c r="L2107" s="24">
        <f t="shared" si="1030"/>
        <v>10410</v>
      </c>
      <c r="M2107" s="9">
        <f t="shared" si="1030"/>
        <v>0</v>
      </c>
      <c r="N2107" s="9">
        <f>N2106+N2102</f>
        <v>10410</v>
      </c>
      <c r="O2107" s="16">
        <f t="shared" si="1002"/>
        <v>221961.62</v>
      </c>
      <c r="P2107" s="16" t="str">
        <f t="shared" si="1002"/>
        <v/>
      </c>
    </row>
    <row r="2108" spans="1:16" hidden="1">
      <c r="A2108" t="s">
        <v>133</v>
      </c>
      <c r="B2108" s="63" t="s">
        <v>119</v>
      </c>
      <c r="C2108" s="59" t="s">
        <v>120</v>
      </c>
      <c r="D2108" s="59"/>
      <c r="E2108" s="2"/>
      <c r="F2108" s="2"/>
      <c r="G2108" s="6">
        <f t="shared" ref="G2108:G2117" si="1031">E2108+F2108</f>
        <v>0</v>
      </c>
      <c r="H2108" s="2"/>
      <c r="I2108" s="2"/>
      <c r="J2108" s="6">
        <f t="shared" ref="J2108:J2117" si="1032">H2108+I2108</f>
        <v>0</v>
      </c>
      <c r="K2108" s="6">
        <f t="shared" ref="K2108:K2117" si="1033">G2108+J2108</f>
        <v>0</v>
      </c>
      <c r="L2108" s="26"/>
      <c r="M2108" s="2"/>
      <c r="N2108" s="6">
        <f t="shared" ref="N2108:N2117" si="1034">L2108+M2108</f>
        <v>0</v>
      </c>
      <c r="O2108" s="6" t="str">
        <f t="shared" si="1002"/>
        <v/>
      </c>
      <c r="P2108" s="6" t="str">
        <f t="shared" si="1002"/>
        <v/>
      </c>
    </row>
    <row r="2109" spans="1:16" hidden="1">
      <c r="A2109" t="s">
        <v>133</v>
      </c>
      <c r="B2109" s="63"/>
      <c r="C2109" s="59" t="s">
        <v>121</v>
      </c>
      <c r="D2109" s="59"/>
      <c r="E2109" s="2"/>
      <c r="F2109" s="2"/>
      <c r="G2109" s="6">
        <f t="shared" si="1031"/>
        <v>0</v>
      </c>
      <c r="H2109" s="2"/>
      <c r="I2109" s="2"/>
      <c r="J2109" s="6">
        <f t="shared" si="1032"/>
        <v>0</v>
      </c>
      <c r="K2109" s="6">
        <f t="shared" si="1033"/>
        <v>0</v>
      </c>
      <c r="L2109" s="26"/>
      <c r="M2109" s="2"/>
      <c r="N2109" s="6">
        <f t="shared" si="1034"/>
        <v>0</v>
      </c>
      <c r="O2109" s="6" t="str">
        <f t="shared" si="1002"/>
        <v/>
      </c>
      <c r="P2109" s="6" t="str">
        <f t="shared" si="1002"/>
        <v/>
      </c>
    </row>
    <row r="2110" spans="1:16" hidden="1">
      <c r="A2110" t="s">
        <v>133</v>
      </c>
      <c r="B2110" s="63"/>
      <c r="C2110" s="59" t="s">
        <v>122</v>
      </c>
      <c r="D2110" s="59"/>
      <c r="E2110" s="2">
        <v>12</v>
      </c>
      <c r="F2110" s="2"/>
      <c r="G2110" s="6">
        <f t="shared" si="1031"/>
        <v>12</v>
      </c>
      <c r="H2110" s="2">
        <v>76</v>
      </c>
      <c r="I2110" s="2"/>
      <c r="J2110" s="6">
        <f t="shared" si="1032"/>
        <v>76</v>
      </c>
      <c r="K2110" s="6">
        <f t="shared" si="1033"/>
        <v>88</v>
      </c>
      <c r="L2110" s="26">
        <v>0.42</v>
      </c>
      <c r="M2110" s="2"/>
      <c r="N2110" s="15">
        <f t="shared" si="1034"/>
        <v>0.42</v>
      </c>
      <c r="O2110" s="6">
        <f t="shared" si="1002"/>
        <v>5.53</v>
      </c>
      <c r="P2110" s="6" t="str">
        <f t="shared" si="1002"/>
        <v/>
      </c>
    </row>
    <row r="2111" spans="1:16" hidden="1">
      <c r="A2111" t="s">
        <v>133</v>
      </c>
      <c r="B2111" s="63"/>
      <c r="C2111" s="59" t="s">
        <v>123</v>
      </c>
      <c r="D2111" s="59"/>
      <c r="E2111" s="2">
        <v>1</v>
      </c>
      <c r="F2111" s="2"/>
      <c r="G2111" s="6">
        <f t="shared" si="1031"/>
        <v>1</v>
      </c>
      <c r="H2111" s="2">
        <v>14</v>
      </c>
      <c r="I2111" s="2"/>
      <c r="J2111" s="6">
        <f t="shared" si="1032"/>
        <v>14</v>
      </c>
      <c r="K2111" s="6">
        <f t="shared" si="1033"/>
        <v>15</v>
      </c>
      <c r="L2111" s="26">
        <v>48.5</v>
      </c>
      <c r="M2111" s="2"/>
      <c r="N2111" s="6">
        <f t="shared" si="1034"/>
        <v>48.5</v>
      </c>
      <c r="O2111" s="6">
        <f t="shared" si="1002"/>
        <v>3464.29</v>
      </c>
      <c r="P2111" s="6" t="str">
        <f t="shared" si="1002"/>
        <v/>
      </c>
    </row>
    <row r="2112" spans="1:16" hidden="1">
      <c r="A2112" t="s">
        <v>133</v>
      </c>
      <c r="B2112" s="63"/>
      <c r="C2112" s="59" t="s">
        <v>124</v>
      </c>
      <c r="D2112" s="59"/>
      <c r="E2112" s="2"/>
      <c r="F2112" s="2"/>
      <c r="G2112" s="6">
        <f t="shared" si="1031"/>
        <v>0</v>
      </c>
      <c r="H2112" s="2"/>
      <c r="I2112" s="2"/>
      <c r="J2112" s="6">
        <f t="shared" si="1032"/>
        <v>0</v>
      </c>
      <c r="K2112" s="6">
        <f t="shared" si="1033"/>
        <v>0</v>
      </c>
      <c r="L2112" s="26"/>
      <c r="M2112" s="2"/>
      <c r="N2112" s="6">
        <f t="shared" si="1034"/>
        <v>0</v>
      </c>
      <c r="O2112" s="6" t="str">
        <f t="shared" si="1002"/>
        <v/>
      </c>
      <c r="P2112" s="6" t="str">
        <f t="shared" si="1002"/>
        <v/>
      </c>
    </row>
    <row r="2113" spans="1:16" hidden="1">
      <c r="A2113" t="s">
        <v>133</v>
      </c>
      <c r="B2113" s="63"/>
      <c r="C2113" s="59" t="s">
        <v>125</v>
      </c>
      <c r="D2113" s="59"/>
      <c r="E2113" s="2">
        <v>10</v>
      </c>
      <c r="F2113" s="2"/>
      <c r="G2113" s="6">
        <f t="shared" si="1031"/>
        <v>10</v>
      </c>
      <c r="H2113" s="2">
        <v>50</v>
      </c>
      <c r="I2113" s="2"/>
      <c r="J2113" s="6">
        <f t="shared" si="1032"/>
        <v>50</v>
      </c>
      <c r="K2113" s="6">
        <f t="shared" si="1033"/>
        <v>60</v>
      </c>
      <c r="L2113" s="26">
        <v>410</v>
      </c>
      <c r="M2113" s="2"/>
      <c r="N2113" s="6">
        <f t="shared" si="1034"/>
        <v>410</v>
      </c>
      <c r="O2113" s="6">
        <f t="shared" si="1002"/>
        <v>8200</v>
      </c>
      <c r="P2113" s="6" t="str">
        <f t="shared" si="1002"/>
        <v/>
      </c>
    </row>
    <row r="2114" spans="1:16" hidden="1">
      <c r="A2114" t="s">
        <v>133</v>
      </c>
      <c r="B2114" s="63"/>
      <c r="C2114" s="59" t="s">
        <v>126</v>
      </c>
      <c r="D2114" s="59"/>
      <c r="E2114" s="2"/>
      <c r="F2114" s="2"/>
      <c r="G2114" s="6">
        <f t="shared" si="1031"/>
        <v>0</v>
      </c>
      <c r="H2114" s="2"/>
      <c r="I2114" s="2"/>
      <c r="J2114" s="6">
        <f t="shared" si="1032"/>
        <v>0</v>
      </c>
      <c r="K2114" s="6">
        <f t="shared" si="1033"/>
        <v>0</v>
      </c>
      <c r="L2114" s="26"/>
      <c r="M2114" s="2"/>
      <c r="N2114" s="6">
        <f t="shared" si="1034"/>
        <v>0</v>
      </c>
      <c r="O2114" s="6" t="str">
        <f t="shared" si="1002"/>
        <v/>
      </c>
      <c r="P2114" s="6" t="str">
        <f t="shared" si="1002"/>
        <v/>
      </c>
    </row>
    <row r="2115" spans="1:16" hidden="1">
      <c r="A2115" t="s">
        <v>133</v>
      </c>
      <c r="B2115" s="63"/>
      <c r="C2115" s="59" t="s">
        <v>127</v>
      </c>
      <c r="D2115" s="59"/>
      <c r="E2115" s="2"/>
      <c r="F2115" s="2"/>
      <c r="G2115" s="6">
        <f t="shared" si="1031"/>
        <v>0</v>
      </c>
      <c r="H2115" s="2">
        <v>0.3</v>
      </c>
      <c r="I2115" s="2"/>
      <c r="J2115" s="6">
        <f t="shared" si="1032"/>
        <v>0.3</v>
      </c>
      <c r="K2115" s="6">
        <f t="shared" si="1033"/>
        <v>0.3</v>
      </c>
      <c r="L2115" s="26">
        <v>81</v>
      </c>
      <c r="M2115" s="2"/>
      <c r="N2115" s="6">
        <f t="shared" si="1034"/>
        <v>81</v>
      </c>
      <c r="O2115" s="6">
        <f t="shared" si="1002"/>
        <v>270000</v>
      </c>
      <c r="P2115" s="6" t="str">
        <f t="shared" si="1002"/>
        <v/>
      </c>
    </row>
    <row r="2116" spans="1:16" hidden="1">
      <c r="A2116" t="s">
        <v>133</v>
      </c>
      <c r="B2116" s="63"/>
      <c r="C2116" s="59" t="s">
        <v>128</v>
      </c>
      <c r="D2116" s="59"/>
      <c r="E2116" s="2"/>
      <c r="F2116" s="2"/>
      <c r="G2116" s="6">
        <f t="shared" si="1031"/>
        <v>0</v>
      </c>
      <c r="H2116" s="2"/>
      <c r="I2116" s="2"/>
      <c r="J2116" s="6">
        <f t="shared" si="1032"/>
        <v>0</v>
      </c>
      <c r="K2116" s="6">
        <f t="shared" si="1033"/>
        <v>0</v>
      </c>
      <c r="L2116" s="26"/>
      <c r="M2116" s="2"/>
      <c r="N2116" s="6">
        <f t="shared" si="1034"/>
        <v>0</v>
      </c>
      <c r="O2116" s="6" t="str">
        <f t="shared" si="1002"/>
        <v/>
      </c>
      <c r="P2116" s="6" t="str">
        <f t="shared" si="1002"/>
        <v/>
      </c>
    </row>
    <row r="2117" spans="1:16" hidden="1">
      <c r="A2117" t="s">
        <v>133</v>
      </c>
      <c r="B2117" s="63"/>
      <c r="C2117" s="59" t="s">
        <v>129</v>
      </c>
      <c r="D2117" s="59"/>
      <c r="E2117" s="2"/>
      <c r="F2117" s="2"/>
      <c r="G2117" s="6">
        <f t="shared" si="1031"/>
        <v>0</v>
      </c>
      <c r="H2117" s="2"/>
      <c r="I2117" s="2"/>
      <c r="J2117" s="6">
        <f t="shared" si="1032"/>
        <v>0</v>
      </c>
      <c r="K2117" s="6">
        <f t="shared" si="1033"/>
        <v>0</v>
      </c>
      <c r="L2117" s="26"/>
      <c r="M2117" s="2"/>
      <c r="N2117" s="6">
        <f t="shared" si="1034"/>
        <v>0</v>
      </c>
      <c r="O2117" s="6" t="str">
        <f t="shared" si="1002"/>
        <v/>
      </c>
      <c r="P2117" s="6" t="str">
        <f t="shared" si="1002"/>
        <v/>
      </c>
    </row>
    <row r="2118" spans="1:16" hidden="1">
      <c r="A2118" t="s">
        <v>133</v>
      </c>
      <c r="B2118" s="63"/>
      <c r="C2118" s="60" t="s">
        <v>130</v>
      </c>
      <c r="D2118" s="61"/>
      <c r="E2118" s="3">
        <f t="shared" ref="E2118:N2118" si="1035">SUM(E2108:E2117)</f>
        <v>23</v>
      </c>
      <c r="F2118" s="3">
        <f t="shared" si="1035"/>
        <v>0</v>
      </c>
      <c r="G2118" s="3">
        <f t="shared" si="1035"/>
        <v>23</v>
      </c>
      <c r="H2118" s="3">
        <f t="shared" si="1035"/>
        <v>140.30000000000001</v>
      </c>
      <c r="I2118" s="3">
        <f t="shared" si="1035"/>
        <v>0</v>
      </c>
      <c r="J2118" s="3">
        <f t="shared" si="1035"/>
        <v>140.30000000000001</v>
      </c>
      <c r="K2118" s="3">
        <f t="shared" si="1035"/>
        <v>163.30000000000001</v>
      </c>
      <c r="L2118" s="24">
        <f t="shared" si="1035"/>
        <v>539.92000000000007</v>
      </c>
      <c r="M2118" s="3">
        <f t="shared" si="1035"/>
        <v>0</v>
      </c>
      <c r="N2118" s="3">
        <f t="shared" si="1035"/>
        <v>539.92000000000007</v>
      </c>
      <c r="O2118" s="3">
        <f t="shared" si="1002"/>
        <v>3848.33</v>
      </c>
      <c r="P2118" s="3" t="str">
        <f t="shared" si="1002"/>
        <v/>
      </c>
    </row>
    <row r="2119" spans="1:16" ht="21" hidden="1">
      <c r="A2119" t="s">
        <v>133</v>
      </c>
      <c r="B2119" s="62" t="s">
        <v>131</v>
      </c>
      <c r="C2119" s="62"/>
      <c r="D2119" s="62"/>
      <c r="E2119" s="10">
        <f>E2036+E2047+E2053+E2061+E2069+E2086+E2096+E2107+E2118</f>
        <v>260.7</v>
      </c>
      <c r="F2119" s="10">
        <f t="shared" ref="F2119:N2119" si="1036">F2036+F2047+F2053+F2061+F2069+F2086+F2096+F2107+F2118</f>
        <v>0</v>
      </c>
      <c r="G2119" s="10">
        <f t="shared" si="1036"/>
        <v>260.7</v>
      </c>
      <c r="H2119" s="10">
        <f t="shared" si="1036"/>
        <v>2554.2000000000003</v>
      </c>
      <c r="I2119" s="10">
        <f t="shared" si="1036"/>
        <v>0</v>
      </c>
      <c r="J2119" s="10">
        <f t="shared" si="1036"/>
        <v>2554.2000000000003</v>
      </c>
      <c r="K2119" s="10">
        <f t="shared" si="1036"/>
        <v>2814.9</v>
      </c>
      <c r="L2119" s="25">
        <f t="shared" si="1036"/>
        <v>21441.42</v>
      </c>
      <c r="M2119" s="10">
        <f t="shared" si="1036"/>
        <v>0</v>
      </c>
      <c r="N2119" s="10">
        <f t="shared" si="1036"/>
        <v>21441.42</v>
      </c>
      <c r="O2119" s="10">
        <f t="shared" si="1002"/>
        <v>8394.57</v>
      </c>
      <c r="P2119" s="10" t="str">
        <f t="shared" si="1002"/>
        <v/>
      </c>
    </row>
    <row r="2120" spans="1:16">
      <c r="A2120" t="s">
        <v>21</v>
      </c>
      <c r="B2120" s="63" t="s">
        <v>37</v>
      </c>
      <c r="C2120" s="59" t="s">
        <v>38</v>
      </c>
      <c r="D2120" s="59"/>
      <c r="E2120" s="2">
        <v>4.5</v>
      </c>
      <c r="F2120" s="2"/>
      <c r="G2120" s="6">
        <f>E2120+F2120</f>
        <v>4.5</v>
      </c>
      <c r="H2120" s="2">
        <v>181</v>
      </c>
      <c r="I2120" s="2"/>
      <c r="J2120" s="6">
        <f>H2120+I2120</f>
        <v>181</v>
      </c>
      <c r="K2120" s="6">
        <f>G2120+J2120</f>
        <v>185.5</v>
      </c>
      <c r="L2120" s="26">
        <v>1850</v>
      </c>
      <c r="M2120" s="2"/>
      <c r="N2120" s="6">
        <f>L2120+M2120</f>
        <v>1850</v>
      </c>
      <c r="O2120" s="6">
        <f t="shared" ref="O2120:P2135" si="1037">IF(H2120&gt;0,ROUND(L2120/H2120*1000,2),"")</f>
        <v>10220.99</v>
      </c>
      <c r="P2120" s="6" t="str">
        <f t="shared" si="1037"/>
        <v/>
      </c>
    </row>
    <row r="2121" spans="1:16">
      <c r="A2121" t="s">
        <v>21</v>
      </c>
      <c r="B2121" s="63"/>
      <c r="C2121" s="59" t="s">
        <v>39</v>
      </c>
      <c r="D2121" s="59"/>
      <c r="E2121" s="2">
        <v>2</v>
      </c>
      <c r="F2121" s="2"/>
      <c r="G2121" s="6">
        <f>E2121+F2121</f>
        <v>2</v>
      </c>
      <c r="H2121" s="2">
        <v>92</v>
      </c>
      <c r="I2121" s="2"/>
      <c r="J2121" s="6">
        <f>H2121+I2121</f>
        <v>92</v>
      </c>
      <c r="K2121" s="6">
        <f>G2121+J2121</f>
        <v>94</v>
      </c>
      <c r="L2121" s="26">
        <v>750</v>
      </c>
      <c r="M2121" s="2"/>
      <c r="N2121" s="6">
        <f>L2121+M2121</f>
        <v>750</v>
      </c>
      <c r="O2121" s="6">
        <f t="shared" si="1037"/>
        <v>8152.17</v>
      </c>
      <c r="P2121" s="6" t="str">
        <f t="shared" si="1037"/>
        <v/>
      </c>
    </row>
    <row r="2122" spans="1:16">
      <c r="A2122" t="s">
        <v>21</v>
      </c>
      <c r="B2122" s="63"/>
      <c r="C2122" s="59" t="s">
        <v>40</v>
      </c>
      <c r="D2122" s="59"/>
      <c r="E2122" s="2">
        <v>19</v>
      </c>
      <c r="F2122" s="2"/>
      <c r="G2122" s="6">
        <f>E2122+F2122</f>
        <v>19</v>
      </c>
      <c r="H2122" s="2">
        <v>732</v>
      </c>
      <c r="I2122" s="2"/>
      <c r="J2122" s="6">
        <f>H2122+I2122</f>
        <v>732</v>
      </c>
      <c r="K2122" s="6">
        <f>G2122+J2122</f>
        <v>751</v>
      </c>
      <c r="L2122" s="26">
        <v>10500</v>
      </c>
      <c r="M2122" s="2"/>
      <c r="N2122" s="6">
        <f>L2122+M2122</f>
        <v>10500</v>
      </c>
      <c r="O2122" s="6">
        <f t="shared" si="1037"/>
        <v>14344.26</v>
      </c>
      <c r="P2122" s="6" t="str">
        <f t="shared" si="1037"/>
        <v/>
      </c>
    </row>
    <row r="2123" spans="1:16">
      <c r="A2123" t="s">
        <v>21</v>
      </c>
      <c r="B2123" s="63"/>
      <c r="C2123" s="59" t="s">
        <v>41</v>
      </c>
      <c r="D2123" s="59"/>
      <c r="E2123" s="2"/>
      <c r="F2123" s="2"/>
      <c r="G2123" s="6">
        <f>E2123+F2123</f>
        <v>0</v>
      </c>
      <c r="H2123" s="2"/>
      <c r="I2123" s="2"/>
      <c r="J2123" s="6">
        <f>H2123+I2123</f>
        <v>0</v>
      </c>
      <c r="K2123" s="6">
        <f>G2123+J2123</f>
        <v>0</v>
      </c>
      <c r="L2123" s="26"/>
      <c r="M2123" s="2"/>
      <c r="N2123" s="6">
        <f>L2123+M2123</f>
        <v>0</v>
      </c>
      <c r="O2123" s="6" t="str">
        <f t="shared" si="1037"/>
        <v/>
      </c>
      <c r="P2123" s="6" t="str">
        <f t="shared" si="1037"/>
        <v/>
      </c>
    </row>
    <row r="2124" spans="1:16">
      <c r="A2124" t="s">
        <v>21</v>
      </c>
      <c r="B2124" s="63"/>
      <c r="C2124" s="60" t="s">
        <v>42</v>
      </c>
      <c r="D2124" s="61"/>
      <c r="E2124" s="3">
        <f t="shared" ref="E2124:N2124" si="1038">SUM(E2120:E2123)</f>
        <v>25.5</v>
      </c>
      <c r="F2124" s="3">
        <f t="shared" si="1038"/>
        <v>0</v>
      </c>
      <c r="G2124" s="3">
        <f t="shared" si="1038"/>
        <v>25.5</v>
      </c>
      <c r="H2124" s="3">
        <f t="shared" si="1038"/>
        <v>1005</v>
      </c>
      <c r="I2124" s="3">
        <f t="shared" si="1038"/>
        <v>0</v>
      </c>
      <c r="J2124" s="3">
        <f t="shared" si="1038"/>
        <v>1005</v>
      </c>
      <c r="K2124" s="3">
        <f t="shared" si="1038"/>
        <v>1030.5</v>
      </c>
      <c r="L2124" s="24">
        <f t="shared" si="1038"/>
        <v>13100</v>
      </c>
      <c r="M2124" s="3">
        <f t="shared" si="1038"/>
        <v>0</v>
      </c>
      <c r="N2124" s="3">
        <f t="shared" si="1038"/>
        <v>13100</v>
      </c>
      <c r="O2124" s="3">
        <f t="shared" si="1037"/>
        <v>13034.83</v>
      </c>
      <c r="P2124" s="3" t="str">
        <f t="shared" si="1037"/>
        <v/>
      </c>
    </row>
    <row r="2125" spans="1:16">
      <c r="A2125" t="s">
        <v>21</v>
      </c>
      <c r="B2125" s="63" t="s">
        <v>43</v>
      </c>
      <c r="C2125" s="59" t="s">
        <v>44</v>
      </c>
      <c r="D2125" s="59"/>
      <c r="E2125" s="2">
        <v>0.5</v>
      </c>
      <c r="F2125" s="2"/>
      <c r="G2125" s="6">
        <f t="shared" ref="G2125:G2134" si="1039">E2125+F2125</f>
        <v>0.5</v>
      </c>
      <c r="H2125" s="2">
        <v>13</v>
      </c>
      <c r="I2125" s="2"/>
      <c r="J2125" s="6">
        <f t="shared" ref="J2125:J2134" si="1040">H2125+I2125</f>
        <v>13</v>
      </c>
      <c r="K2125" s="6">
        <f t="shared" ref="K2125:K2134" si="1041">G2125+J2125</f>
        <v>13.5</v>
      </c>
      <c r="L2125" s="26">
        <v>55</v>
      </c>
      <c r="M2125" s="2"/>
      <c r="N2125" s="6">
        <f t="shared" ref="N2125:N2134" si="1042">L2125+M2125</f>
        <v>55</v>
      </c>
      <c r="O2125" s="6">
        <f t="shared" si="1037"/>
        <v>4230.7700000000004</v>
      </c>
      <c r="P2125" s="6" t="str">
        <f t="shared" si="1037"/>
        <v/>
      </c>
    </row>
    <row r="2126" spans="1:16">
      <c r="A2126" t="s">
        <v>21</v>
      </c>
      <c r="B2126" s="63"/>
      <c r="C2126" s="59" t="s">
        <v>45</v>
      </c>
      <c r="D2126" s="59"/>
      <c r="E2126" s="2">
        <v>6</v>
      </c>
      <c r="F2126" s="2"/>
      <c r="G2126" s="6">
        <f t="shared" si="1039"/>
        <v>6</v>
      </c>
      <c r="H2126" s="2">
        <v>26</v>
      </c>
      <c r="I2126" s="2"/>
      <c r="J2126" s="6">
        <f t="shared" si="1040"/>
        <v>26</v>
      </c>
      <c r="K2126" s="6">
        <f t="shared" si="1041"/>
        <v>32</v>
      </c>
      <c r="L2126" s="26">
        <v>275</v>
      </c>
      <c r="M2126" s="2"/>
      <c r="N2126" s="6">
        <f t="shared" si="1042"/>
        <v>275</v>
      </c>
      <c r="O2126" s="6">
        <f t="shared" si="1037"/>
        <v>10576.92</v>
      </c>
      <c r="P2126" s="6" t="str">
        <f t="shared" si="1037"/>
        <v/>
      </c>
    </row>
    <row r="2127" spans="1:16">
      <c r="A2127" t="s">
        <v>21</v>
      </c>
      <c r="B2127" s="63"/>
      <c r="C2127" s="59" t="s">
        <v>46</v>
      </c>
      <c r="D2127" s="59"/>
      <c r="E2127" s="2">
        <v>2</v>
      </c>
      <c r="F2127" s="2"/>
      <c r="G2127" s="6">
        <f t="shared" si="1039"/>
        <v>2</v>
      </c>
      <c r="H2127" s="2">
        <v>50</v>
      </c>
      <c r="I2127" s="2"/>
      <c r="J2127" s="6">
        <f t="shared" si="1040"/>
        <v>50</v>
      </c>
      <c r="K2127" s="6">
        <f t="shared" si="1041"/>
        <v>52</v>
      </c>
      <c r="L2127" s="26">
        <v>70</v>
      </c>
      <c r="M2127" s="2"/>
      <c r="N2127" s="6">
        <f t="shared" si="1042"/>
        <v>70</v>
      </c>
      <c r="O2127" s="6">
        <f t="shared" si="1037"/>
        <v>1400</v>
      </c>
      <c r="P2127" s="6" t="str">
        <f t="shared" si="1037"/>
        <v/>
      </c>
    </row>
    <row r="2128" spans="1:16">
      <c r="A2128" t="s">
        <v>21</v>
      </c>
      <c r="B2128" s="63"/>
      <c r="C2128" s="59" t="s">
        <v>47</v>
      </c>
      <c r="D2128" s="59"/>
      <c r="E2128" s="2"/>
      <c r="F2128" s="2"/>
      <c r="G2128" s="6">
        <f t="shared" si="1039"/>
        <v>0</v>
      </c>
      <c r="H2128" s="2"/>
      <c r="I2128" s="2"/>
      <c r="J2128" s="6">
        <f t="shared" si="1040"/>
        <v>0</v>
      </c>
      <c r="K2128" s="6">
        <f t="shared" si="1041"/>
        <v>0</v>
      </c>
      <c r="L2128" s="26"/>
      <c r="M2128" s="2"/>
      <c r="N2128" s="6">
        <f t="shared" si="1042"/>
        <v>0</v>
      </c>
      <c r="O2128" s="6" t="str">
        <f t="shared" si="1037"/>
        <v/>
      </c>
      <c r="P2128" s="6" t="str">
        <f t="shared" si="1037"/>
        <v/>
      </c>
    </row>
    <row r="2129" spans="1:16">
      <c r="A2129" t="s">
        <v>21</v>
      </c>
      <c r="B2129" s="63"/>
      <c r="C2129" s="59" t="s">
        <v>48</v>
      </c>
      <c r="D2129" s="59"/>
      <c r="E2129" s="2">
        <v>10</v>
      </c>
      <c r="F2129" s="2"/>
      <c r="G2129" s="6">
        <f t="shared" si="1039"/>
        <v>10</v>
      </c>
      <c r="H2129" s="2">
        <v>256</v>
      </c>
      <c r="I2129" s="2"/>
      <c r="J2129" s="6">
        <f t="shared" si="1040"/>
        <v>256</v>
      </c>
      <c r="K2129" s="6">
        <f t="shared" si="1041"/>
        <v>266</v>
      </c>
      <c r="L2129" s="26">
        <v>1700</v>
      </c>
      <c r="M2129" s="2"/>
      <c r="N2129" s="6">
        <f t="shared" si="1042"/>
        <v>1700</v>
      </c>
      <c r="O2129" s="6">
        <f t="shared" si="1037"/>
        <v>6640.63</v>
      </c>
      <c r="P2129" s="6" t="str">
        <f t="shared" si="1037"/>
        <v/>
      </c>
    </row>
    <row r="2130" spans="1:16">
      <c r="A2130" t="s">
        <v>21</v>
      </c>
      <c r="B2130" s="63"/>
      <c r="C2130" s="59" t="s">
        <v>49</v>
      </c>
      <c r="D2130" s="59"/>
      <c r="E2130" s="2"/>
      <c r="F2130" s="2"/>
      <c r="G2130" s="6">
        <f t="shared" si="1039"/>
        <v>0</v>
      </c>
      <c r="H2130" s="2"/>
      <c r="I2130" s="2"/>
      <c r="J2130" s="6">
        <f t="shared" si="1040"/>
        <v>0</v>
      </c>
      <c r="K2130" s="6">
        <f t="shared" si="1041"/>
        <v>0</v>
      </c>
      <c r="L2130" s="26"/>
      <c r="M2130" s="2"/>
      <c r="N2130" s="6">
        <f t="shared" si="1042"/>
        <v>0</v>
      </c>
      <c r="O2130" s="6" t="str">
        <f t="shared" si="1037"/>
        <v/>
      </c>
      <c r="P2130" s="6" t="str">
        <f t="shared" si="1037"/>
        <v/>
      </c>
    </row>
    <row r="2131" spans="1:16">
      <c r="A2131" t="s">
        <v>21</v>
      </c>
      <c r="B2131" s="63"/>
      <c r="C2131" s="59" t="s">
        <v>50</v>
      </c>
      <c r="D2131" s="59"/>
      <c r="E2131" s="2">
        <v>7</v>
      </c>
      <c r="F2131" s="2"/>
      <c r="G2131" s="6">
        <f t="shared" si="1039"/>
        <v>7</v>
      </c>
      <c r="H2131" s="2">
        <v>193</v>
      </c>
      <c r="I2131" s="2"/>
      <c r="J2131" s="6">
        <f t="shared" si="1040"/>
        <v>193</v>
      </c>
      <c r="K2131" s="6">
        <f t="shared" si="1041"/>
        <v>200</v>
      </c>
      <c r="L2131" s="26">
        <v>400</v>
      </c>
      <c r="M2131" s="2"/>
      <c r="N2131" s="6">
        <f t="shared" si="1042"/>
        <v>400</v>
      </c>
      <c r="O2131" s="6">
        <f t="shared" si="1037"/>
        <v>2072.54</v>
      </c>
      <c r="P2131" s="6" t="str">
        <f t="shared" si="1037"/>
        <v/>
      </c>
    </row>
    <row r="2132" spans="1:16">
      <c r="A2132" t="s">
        <v>21</v>
      </c>
      <c r="B2132" s="63"/>
      <c r="C2132" s="59" t="s">
        <v>51</v>
      </c>
      <c r="D2132" s="59"/>
      <c r="E2132" s="2"/>
      <c r="F2132" s="2"/>
      <c r="G2132" s="6">
        <f t="shared" si="1039"/>
        <v>0</v>
      </c>
      <c r="H2132" s="2"/>
      <c r="I2132" s="2"/>
      <c r="J2132" s="6">
        <f t="shared" si="1040"/>
        <v>0</v>
      </c>
      <c r="K2132" s="6">
        <f t="shared" si="1041"/>
        <v>0</v>
      </c>
      <c r="L2132" s="26"/>
      <c r="M2132" s="2"/>
      <c r="N2132" s="6">
        <f t="shared" si="1042"/>
        <v>0</v>
      </c>
      <c r="O2132" s="6" t="str">
        <f t="shared" si="1037"/>
        <v/>
      </c>
      <c r="P2132" s="6" t="str">
        <f t="shared" si="1037"/>
        <v/>
      </c>
    </row>
    <row r="2133" spans="1:16">
      <c r="A2133" t="s">
        <v>21</v>
      </c>
      <c r="B2133" s="63"/>
      <c r="C2133" s="59" t="s">
        <v>52</v>
      </c>
      <c r="D2133" s="59"/>
      <c r="E2133" s="2"/>
      <c r="F2133" s="2"/>
      <c r="G2133" s="6">
        <f t="shared" si="1039"/>
        <v>0</v>
      </c>
      <c r="H2133" s="2"/>
      <c r="I2133" s="2"/>
      <c r="J2133" s="6">
        <f t="shared" si="1040"/>
        <v>0</v>
      </c>
      <c r="K2133" s="6">
        <f t="shared" si="1041"/>
        <v>0</v>
      </c>
      <c r="L2133" s="26"/>
      <c r="M2133" s="2"/>
      <c r="N2133" s="6">
        <f t="shared" si="1042"/>
        <v>0</v>
      </c>
      <c r="O2133" s="6" t="str">
        <f t="shared" si="1037"/>
        <v/>
      </c>
      <c r="P2133" s="6" t="str">
        <f t="shared" si="1037"/>
        <v/>
      </c>
    </row>
    <row r="2134" spans="1:16">
      <c r="A2134" t="s">
        <v>21</v>
      </c>
      <c r="B2134" s="63"/>
      <c r="C2134" s="59" t="s">
        <v>53</v>
      </c>
      <c r="D2134" s="59"/>
      <c r="E2134" s="2"/>
      <c r="F2134" s="2"/>
      <c r="G2134" s="6">
        <f t="shared" si="1039"/>
        <v>0</v>
      </c>
      <c r="H2134" s="2"/>
      <c r="I2134" s="2"/>
      <c r="J2134" s="6">
        <f t="shared" si="1040"/>
        <v>0</v>
      </c>
      <c r="K2134" s="6">
        <f t="shared" si="1041"/>
        <v>0</v>
      </c>
      <c r="L2134" s="26"/>
      <c r="M2134" s="2"/>
      <c r="N2134" s="6">
        <f t="shared" si="1042"/>
        <v>0</v>
      </c>
      <c r="O2134" s="6" t="str">
        <f t="shared" si="1037"/>
        <v/>
      </c>
      <c r="P2134" s="6" t="str">
        <f t="shared" si="1037"/>
        <v/>
      </c>
    </row>
    <row r="2135" spans="1:16">
      <c r="A2135" t="s">
        <v>21</v>
      </c>
      <c r="B2135" s="63"/>
      <c r="C2135" s="60" t="s">
        <v>54</v>
      </c>
      <c r="D2135" s="61"/>
      <c r="E2135" s="3">
        <f t="shared" ref="E2135:N2135" si="1043">SUM(E2125:E2134)</f>
        <v>25.5</v>
      </c>
      <c r="F2135" s="3">
        <f t="shared" si="1043"/>
        <v>0</v>
      </c>
      <c r="G2135" s="3">
        <f t="shared" si="1043"/>
        <v>25.5</v>
      </c>
      <c r="H2135" s="3">
        <f t="shared" si="1043"/>
        <v>538</v>
      </c>
      <c r="I2135" s="3">
        <f t="shared" si="1043"/>
        <v>0</v>
      </c>
      <c r="J2135" s="3">
        <f t="shared" si="1043"/>
        <v>538</v>
      </c>
      <c r="K2135" s="3">
        <f t="shared" si="1043"/>
        <v>563.5</v>
      </c>
      <c r="L2135" s="24">
        <f t="shared" si="1043"/>
        <v>2500</v>
      </c>
      <c r="M2135" s="3">
        <f t="shared" si="1043"/>
        <v>0</v>
      </c>
      <c r="N2135" s="3">
        <f t="shared" si="1043"/>
        <v>2500</v>
      </c>
      <c r="O2135" s="3">
        <f t="shared" si="1037"/>
        <v>4646.84</v>
      </c>
      <c r="P2135" s="3" t="str">
        <f t="shared" si="1037"/>
        <v/>
      </c>
    </row>
    <row r="2136" spans="1:16">
      <c r="A2136" t="s">
        <v>21</v>
      </c>
      <c r="B2136" s="63" t="s">
        <v>55</v>
      </c>
      <c r="C2136" s="59" t="s">
        <v>56</v>
      </c>
      <c r="D2136" s="59"/>
      <c r="E2136" s="2">
        <v>0.5</v>
      </c>
      <c r="F2136" s="2"/>
      <c r="G2136" s="6">
        <f>E2136+F2136</f>
        <v>0.5</v>
      </c>
      <c r="H2136" s="2">
        <v>152</v>
      </c>
      <c r="I2136" s="2"/>
      <c r="J2136" s="6">
        <f>H2136+I2136</f>
        <v>152</v>
      </c>
      <c r="K2136" s="6">
        <f>G2136+J2136</f>
        <v>152.5</v>
      </c>
      <c r="L2136" s="26">
        <v>2000</v>
      </c>
      <c r="M2136" s="2"/>
      <c r="N2136" s="6">
        <f>L2136+M2136</f>
        <v>2000</v>
      </c>
      <c r="O2136" s="6">
        <f t="shared" ref="O2136:P2207" si="1044">IF(H2136&gt;0,ROUND(L2136/H2136*1000,2),"")</f>
        <v>13157.89</v>
      </c>
      <c r="P2136" s="6" t="str">
        <f t="shared" si="1044"/>
        <v/>
      </c>
    </row>
    <row r="2137" spans="1:16">
      <c r="A2137" t="s">
        <v>21</v>
      </c>
      <c r="B2137" s="63"/>
      <c r="C2137" s="59" t="s">
        <v>57</v>
      </c>
      <c r="D2137" s="59"/>
      <c r="E2137" s="2"/>
      <c r="F2137" s="2"/>
      <c r="G2137" s="6">
        <f>E2137+F2137</f>
        <v>0</v>
      </c>
      <c r="H2137" s="2"/>
      <c r="I2137" s="2"/>
      <c r="J2137" s="6">
        <f>H2137+I2137</f>
        <v>0</v>
      </c>
      <c r="K2137" s="6">
        <f>G2137+J2137</f>
        <v>0</v>
      </c>
      <c r="L2137" s="26"/>
      <c r="M2137" s="2"/>
      <c r="N2137" s="6">
        <f>L2137+M2137</f>
        <v>0</v>
      </c>
      <c r="O2137" s="6" t="str">
        <f t="shared" si="1044"/>
        <v/>
      </c>
      <c r="P2137" s="6" t="str">
        <f t="shared" si="1044"/>
        <v/>
      </c>
    </row>
    <row r="2138" spans="1:16">
      <c r="A2138" t="s">
        <v>21</v>
      </c>
      <c r="B2138" s="63"/>
      <c r="C2138" s="59" t="s">
        <v>58</v>
      </c>
      <c r="D2138" s="59"/>
      <c r="E2138" s="2"/>
      <c r="F2138" s="2"/>
      <c r="G2138" s="6">
        <f>E2138+F2138</f>
        <v>0</v>
      </c>
      <c r="H2138" s="2"/>
      <c r="I2138" s="2"/>
      <c r="J2138" s="6">
        <f>H2138+I2138</f>
        <v>0</v>
      </c>
      <c r="K2138" s="6">
        <f>G2138+J2138</f>
        <v>0</v>
      </c>
      <c r="L2138" s="26"/>
      <c r="M2138" s="2"/>
      <c r="N2138" s="6">
        <f>L2138+M2138</f>
        <v>0</v>
      </c>
      <c r="O2138" s="6" t="str">
        <f t="shared" si="1044"/>
        <v/>
      </c>
      <c r="P2138" s="6" t="str">
        <f t="shared" si="1044"/>
        <v/>
      </c>
    </row>
    <row r="2139" spans="1:16">
      <c r="A2139" t="s">
        <v>21</v>
      </c>
      <c r="B2139" s="63"/>
      <c r="C2139" s="59" t="s">
        <v>59</v>
      </c>
      <c r="D2139" s="59"/>
      <c r="E2139" s="2"/>
      <c r="F2139" s="2"/>
      <c r="G2139" s="6">
        <f>E2139+F2139</f>
        <v>0</v>
      </c>
      <c r="H2139" s="2"/>
      <c r="I2139" s="2"/>
      <c r="J2139" s="6">
        <f>H2139+I2139</f>
        <v>0</v>
      </c>
      <c r="K2139" s="6">
        <f>G2139+J2139</f>
        <v>0</v>
      </c>
      <c r="L2139" s="26"/>
      <c r="M2139" s="2"/>
      <c r="N2139" s="6">
        <f>L2139+M2139</f>
        <v>0</v>
      </c>
      <c r="O2139" s="6" t="str">
        <f t="shared" si="1044"/>
        <v/>
      </c>
      <c r="P2139" s="6" t="str">
        <f t="shared" si="1044"/>
        <v/>
      </c>
    </row>
    <row r="2140" spans="1:16">
      <c r="A2140" t="s">
        <v>21</v>
      </c>
      <c r="B2140" s="63"/>
      <c r="C2140" s="59" t="s">
        <v>60</v>
      </c>
      <c r="D2140" s="59"/>
      <c r="E2140" s="2"/>
      <c r="F2140" s="2"/>
      <c r="G2140" s="6">
        <f>E2140+F2140</f>
        <v>0</v>
      </c>
      <c r="H2140" s="2"/>
      <c r="I2140" s="2"/>
      <c r="J2140" s="6">
        <f>H2140+I2140</f>
        <v>0</v>
      </c>
      <c r="K2140" s="6">
        <f>G2140+J2140</f>
        <v>0</v>
      </c>
      <c r="L2140" s="26"/>
      <c r="M2140" s="2"/>
      <c r="N2140" s="6">
        <f>L2140+M2140</f>
        <v>0</v>
      </c>
      <c r="O2140" s="6" t="str">
        <f t="shared" si="1044"/>
        <v/>
      </c>
      <c r="P2140" s="6" t="str">
        <f t="shared" si="1044"/>
        <v/>
      </c>
    </row>
    <row r="2141" spans="1:16">
      <c r="A2141" t="s">
        <v>21</v>
      </c>
      <c r="B2141" s="63"/>
      <c r="C2141" s="60" t="s">
        <v>61</v>
      </c>
      <c r="D2141" s="61"/>
      <c r="E2141" s="3">
        <f t="shared" ref="E2141:N2141" si="1045">SUM(E2136:E2140)</f>
        <v>0.5</v>
      </c>
      <c r="F2141" s="3">
        <f t="shared" si="1045"/>
        <v>0</v>
      </c>
      <c r="G2141" s="3">
        <f t="shared" si="1045"/>
        <v>0.5</v>
      </c>
      <c r="H2141" s="3">
        <f t="shared" si="1045"/>
        <v>152</v>
      </c>
      <c r="I2141" s="3">
        <f t="shared" si="1045"/>
        <v>0</v>
      </c>
      <c r="J2141" s="3">
        <f t="shared" si="1045"/>
        <v>152</v>
      </c>
      <c r="K2141" s="3">
        <f t="shared" si="1045"/>
        <v>152.5</v>
      </c>
      <c r="L2141" s="24">
        <f t="shared" si="1045"/>
        <v>2000</v>
      </c>
      <c r="M2141" s="3">
        <f t="shared" si="1045"/>
        <v>0</v>
      </c>
      <c r="N2141" s="3">
        <f t="shared" si="1045"/>
        <v>2000</v>
      </c>
      <c r="O2141" s="3">
        <f t="shared" si="1044"/>
        <v>13157.89</v>
      </c>
      <c r="P2141" s="3" t="str">
        <f t="shared" si="1044"/>
        <v/>
      </c>
    </row>
    <row r="2142" spans="1:16">
      <c r="A2142" t="s">
        <v>21</v>
      </c>
      <c r="B2142" s="63" t="s">
        <v>62</v>
      </c>
      <c r="C2142" s="59" t="s">
        <v>63</v>
      </c>
      <c r="D2142" s="59"/>
      <c r="E2142" s="2">
        <v>70</v>
      </c>
      <c r="F2142" s="2"/>
      <c r="G2142" s="6">
        <f t="shared" ref="G2142:G2148" si="1046">E2142+F2142</f>
        <v>70</v>
      </c>
      <c r="H2142" s="2">
        <v>180</v>
      </c>
      <c r="I2142" s="2"/>
      <c r="J2142" s="6">
        <f t="shared" ref="J2142:J2148" si="1047">H2142+I2142</f>
        <v>180</v>
      </c>
      <c r="K2142" s="6">
        <f t="shared" ref="K2142:K2148" si="1048">G2142+J2142</f>
        <v>250</v>
      </c>
      <c r="L2142" s="26">
        <v>237</v>
      </c>
      <c r="M2142" s="2"/>
      <c r="N2142" s="6">
        <f t="shared" ref="N2142:N2148" si="1049">L2142+M2142</f>
        <v>237</v>
      </c>
      <c r="O2142" s="6">
        <f t="shared" si="1044"/>
        <v>1316.67</v>
      </c>
      <c r="P2142" s="6" t="str">
        <f t="shared" si="1044"/>
        <v/>
      </c>
    </row>
    <row r="2143" spans="1:16">
      <c r="A2143" t="s">
        <v>21</v>
      </c>
      <c r="B2143" s="63"/>
      <c r="C2143" s="59" t="s">
        <v>64</v>
      </c>
      <c r="D2143" s="59"/>
      <c r="E2143" s="2">
        <v>0.2</v>
      </c>
      <c r="F2143" s="2"/>
      <c r="G2143" s="6">
        <f t="shared" si="1046"/>
        <v>0.2</v>
      </c>
      <c r="H2143" s="2">
        <v>190</v>
      </c>
      <c r="I2143" s="2"/>
      <c r="J2143" s="6">
        <f t="shared" si="1047"/>
        <v>190</v>
      </c>
      <c r="K2143" s="6">
        <f t="shared" si="1048"/>
        <v>190.2</v>
      </c>
      <c r="L2143" s="26">
        <v>175</v>
      </c>
      <c r="M2143" s="2"/>
      <c r="N2143" s="6">
        <f t="shared" si="1049"/>
        <v>175</v>
      </c>
      <c r="O2143" s="6">
        <f t="shared" si="1044"/>
        <v>921.05</v>
      </c>
      <c r="P2143" s="6" t="str">
        <f t="shared" si="1044"/>
        <v/>
      </c>
    </row>
    <row r="2144" spans="1:16">
      <c r="A2144" t="s">
        <v>21</v>
      </c>
      <c r="B2144" s="63"/>
      <c r="C2144" s="59" t="s">
        <v>65</v>
      </c>
      <c r="D2144" s="59"/>
      <c r="E2144" s="2">
        <v>16</v>
      </c>
      <c r="F2144" s="2"/>
      <c r="G2144" s="6">
        <f t="shared" si="1046"/>
        <v>16</v>
      </c>
      <c r="H2144" s="2">
        <v>188</v>
      </c>
      <c r="I2144" s="2"/>
      <c r="J2144" s="6">
        <f t="shared" si="1047"/>
        <v>188</v>
      </c>
      <c r="K2144" s="6">
        <f t="shared" si="1048"/>
        <v>204</v>
      </c>
      <c r="L2144" s="26">
        <v>360</v>
      </c>
      <c r="M2144" s="2"/>
      <c r="N2144" s="6">
        <f t="shared" si="1049"/>
        <v>360</v>
      </c>
      <c r="O2144" s="6">
        <f t="shared" si="1044"/>
        <v>1914.89</v>
      </c>
      <c r="P2144" s="6" t="str">
        <f t="shared" si="1044"/>
        <v/>
      </c>
    </row>
    <row r="2145" spans="1:16">
      <c r="A2145" t="s">
        <v>21</v>
      </c>
      <c r="B2145" s="63"/>
      <c r="C2145" s="59" t="s">
        <v>66</v>
      </c>
      <c r="D2145" s="59"/>
      <c r="E2145" s="2"/>
      <c r="F2145" s="2"/>
      <c r="G2145" s="6">
        <f t="shared" si="1046"/>
        <v>0</v>
      </c>
      <c r="H2145" s="2"/>
      <c r="I2145" s="2"/>
      <c r="J2145" s="6">
        <f t="shared" si="1047"/>
        <v>0</v>
      </c>
      <c r="K2145" s="6">
        <f t="shared" si="1048"/>
        <v>0</v>
      </c>
      <c r="L2145" s="26"/>
      <c r="M2145" s="2"/>
      <c r="N2145" s="6">
        <f t="shared" si="1049"/>
        <v>0</v>
      </c>
      <c r="O2145" s="6" t="str">
        <f t="shared" si="1044"/>
        <v/>
      </c>
      <c r="P2145" s="6" t="str">
        <f t="shared" si="1044"/>
        <v/>
      </c>
    </row>
    <row r="2146" spans="1:16">
      <c r="A2146" t="s">
        <v>21</v>
      </c>
      <c r="B2146" s="63"/>
      <c r="C2146" s="59" t="s">
        <v>67</v>
      </c>
      <c r="D2146" s="59"/>
      <c r="E2146" s="2"/>
      <c r="F2146" s="2"/>
      <c r="G2146" s="6">
        <f t="shared" si="1046"/>
        <v>0</v>
      </c>
      <c r="H2146" s="2"/>
      <c r="I2146" s="2"/>
      <c r="J2146" s="6">
        <f t="shared" si="1047"/>
        <v>0</v>
      </c>
      <c r="K2146" s="6">
        <f t="shared" si="1048"/>
        <v>0</v>
      </c>
      <c r="L2146" s="26"/>
      <c r="M2146" s="2"/>
      <c r="N2146" s="6">
        <f t="shared" si="1049"/>
        <v>0</v>
      </c>
      <c r="O2146" s="6" t="str">
        <f t="shared" si="1044"/>
        <v/>
      </c>
      <c r="P2146" s="6" t="str">
        <f t="shared" si="1044"/>
        <v/>
      </c>
    </row>
    <row r="2147" spans="1:16">
      <c r="A2147" t="s">
        <v>21</v>
      </c>
      <c r="B2147" s="63"/>
      <c r="C2147" s="59" t="s">
        <v>68</v>
      </c>
      <c r="D2147" s="59"/>
      <c r="E2147" s="2"/>
      <c r="F2147" s="2"/>
      <c r="G2147" s="6">
        <f t="shared" si="1046"/>
        <v>0</v>
      </c>
      <c r="H2147" s="2"/>
      <c r="I2147" s="2"/>
      <c r="J2147" s="6">
        <f t="shared" si="1047"/>
        <v>0</v>
      </c>
      <c r="K2147" s="6">
        <f t="shared" si="1048"/>
        <v>0</v>
      </c>
      <c r="L2147" s="26"/>
      <c r="M2147" s="2"/>
      <c r="N2147" s="6">
        <f t="shared" si="1049"/>
        <v>0</v>
      </c>
      <c r="O2147" s="6" t="str">
        <f t="shared" si="1044"/>
        <v/>
      </c>
      <c r="P2147" s="6" t="str">
        <f t="shared" si="1044"/>
        <v/>
      </c>
    </row>
    <row r="2148" spans="1:16">
      <c r="A2148" t="s">
        <v>21</v>
      </c>
      <c r="B2148" s="63"/>
      <c r="C2148" s="59" t="s">
        <v>69</v>
      </c>
      <c r="D2148" s="59"/>
      <c r="E2148" s="2"/>
      <c r="F2148" s="2"/>
      <c r="G2148" s="6">
        <f t="shared" si="1046"/>
        <v>0</v>
      </c>
      <c r="H2148" s="2"/>
      <c r="I2148" s="2"/>
      <c r="J2148" s="6">
        <f t="shared" si="1047"/>
        <v>0</v>
      </c>
      <c r="K2148" s="6">
        <f t="shared" si="1048"/>
        <v>0</v>
      </c>
      <c r="L2148" s="26"/>
      <c r="M2148" s="2"/>
      <c r="N2148" s="6">
        <f t="shared" si="1049"/>
        <v>0</v>
      </c>
      <c r="O2148" s="6" t="str">
        <f t="shared" si="1044"/>
        <v/>
      </c>
      <c r="P2148" s="6" t="str">
        <f t="shared" si="1044"/>
        <v/>
      </c>
    </row>
    <row r="2149" spans="1:16">
      <c r="A2149" t="s">
        <v>21</v>
      </c>
      <c r="B2149" s="63"/>
      <c r="C2149" s="60" t="s">
        <v>70</v>
      </c>
      <c r="D2149" s="61"/>
      <c r="E2149" s="3">
        <f t="shared" ref="E2149:M2149" si="1050">SUM(E2142:E2148)</f>
        <v>86.2</v>
      </c>
      <c r="F2149" s="3">
        <f t="shared" si="1050"/>
        <v>0</v>
      </c>
      <c r="G2149" s="3">
        <f t="shared" si="1050"/>
        <v>86.2</v>
      </c>
      <c r="H2149" s="3">
        <f t="shared" si="1050"/>
        <v>558</v>
      </c>
      <c r="I2149" s="3">
        <f t="shared" si="1050"/>
        <v>0</v>
      </c>
      <c r="J2149" s="3">
        <f t="shared" si="1050"/>
        <v>558</v>
      </c>
      <c r="K2149" s="3">
        <f t="shared" si="1050"/>
        <v>644.20000000000005</v>
      </c>
      <c r="L2149" s="24">
        <f t="shared" si="1050"/>
        <v>772</v>
      </c>
      <c r="M2149" s="3">
        <f t="shared" si="1050"/>
        <v>0</v>
      </c>
      <c r="N2149" s="3">
        <f>SUM(N2142:N2148)</f>
        <v>772</v>
      </c>
      <c r="O2149" s="3">
        <f t="shared" si="1044"/>
        <v>1383.51</v>
      </c>
      <c r="P2149" s="3" t="str">
        <f t="shared" si="1044"/>
        <v/>
      </c>
    </row>
    <row r="2150" spans="1:16">
      <c r="A2150" t="s">
        <v>21</v>
      </c>
      <c r="B2150" s="63" t="s">
        <v>71</v>
      </c>
      <c r="C2150" s="59" t="s">
        <v>72</v>
      </c>
      <c r="D2150" s="59"/>
      <c r="E2150" s="2"/>
      <c r="F2150" s="2"/>
      <c r="G2150" s="6">
        <f t="shared" ref="G2150:G2156" si="1051">E2150+F2150</f>
        <v>0</v>
      </c>
      <c r="H2150" s="2"/>
      <c r="I2150" s="2"/>
      <c r="J2150" s="6">
        <f t="shared" ref="J2150:J2156" si="1052">H2150+I2150</f>
        <v>0</v>
      </c>
      <c r="K2150" s="6">
        <f t="shared" ref="K2150:K2156" si="1053">G2150+J2150</f>
        <v>0</v>
      </c>
      <c r="L2150" s="26"/>
      <c r="M2150" s="2"/>
      <c r="N2150" s="6">
        <f t="shared" ref="N2150:N2156" si="1054">L2150+M2150</f>
        <v>0</v>
      </c>
      <c r="O2150" s="6" t="str">
        <f t="shared" si="1044"/>
        <v/>
      </c>
      <c r="P2150" s="6" t="str">
        <f t="shared" si="1044"/>
        <v/>
      </c>
    </row>
    <row r="2151" spans="1:16">
      <c r="A2151" t="s">
        <v>21</v>
      </c>
      <c r="B2151" s="63"/>
      <c r="C2151" s="59" t="s">
        <v>73</v>
      </c>
      <c r="D2151" s="59"/>
      <c r="E2151" s="2"/>
      <c r="F2151" s="2"/>
      <c r="G2151" s="6">
        <f t="shared" si="1051"/>
        <v>0</v>
      </c>
      <c r="H2151" s="2"/>
      <c r="I2151" s="2"/>
      <c r="J2151" s="6">
        <f t="shared" si="1052"/>
        <v>0</v>
      </c>
      <c r="K2151" s="6">
        <f t="shared" si="1053"/>
        <v>0</v>
      </c>
      <c r="L2151" s="26"/>
      <c r="M2151" s="2"/>
      <c r="N2151" s="6">
        <f t="shared" si="1054"/>
        <v>0</v>
      </c>
      <c r="O2151" s="6" t="str">
        <f t="shared" si="1044"/>
        <v/>
      </c>
      <c r="P2151" s="6" t="str">
        <f t="shared" si="1044"/>
        <v/>
      </c>
    </row>
    <row r="2152" spans="1:16">
      <c r="A2152" t="s">
        <v>21</v>
      </c>
      <c r="B2152" s="63"/>
      <c r="C2152" s="59" t="s">
        <v>74</v>
      </c>
      <c r="D2152" s="59"/>
      <c r="E2152" s="2"/>
      <c r="F2152" s="2"/>
      <c r="G2152" s="6">
        <f t="shared" si="1051"/>
        <v>0</v>
      </c>
      <c r="H2152" s="2"/>
      <c r="I2152" s="2"/>
      <c r="J2152" s="6">
        <f t="shared" si="1052"/>
        <v>0</v>
      </c>
      <c r="K2152" s="6">
        <f t="shared" si="1053"/>
        <v>0</v>
      </c>
      <c r="L2152" s="26"/>
      <c r="M2152" s="2"/>
      <c r="N2152" s="6">
        <f t="shared" si="1054"/>
        <v>0</v>
      </c>
      <c r="O2152" s="6" t="str">
        <f t="shared" si="1044"/>
        <v/>
      </c>
      <c r="P2152" s="6" t="str">
        <f t="shared" si="1044"/>
        <v/>
      </c>
    </row>
    <row r="2153" spans="1:16">
      <c r="A2153" t="s">
        <v>21</v>
      </c>
      <c r="B2153" s="63"/>
      <c r="C2153" s="59" t="s">
        <v>75</v>
      </c>
      <c r="D2153" s="59"/>
      <c r="E2153" s="2"/>
      <c r="F2153" s="2"/>
      <c r="G2153" s="6">
        <f t="shared" si="1051"/>
        <v>0</v>
      </c>
      <c r="H2153" s="2"/>
      <c r="I2153" s="2"/>
      <c r="J2153" s="6">
        <f t="shared" si="1052"/>
        <v>0</v>
      </c>
      <c r="K2153" s="6">
        <f t="shared" si="1053"/>
        <v>0</v>
      </c>
      <c r="L2153" s="26"/>
      <c r="M2153" s="2"/>
      <c r="N2153" s="6">
        <f t="shared" si="1054"/>
        <v>0</v>
      </c>
      <c r="O2153" s="6" t="str">
        <f t="shared" si="1044"/>
        <v/>
      </c>
      <c r="P2153" s="6" t="str">
        <f t="shared" si="1044"/>
        <v/>
      </c>
    </row>
    <row r="2154" spans="1:16">
      <c r="A2154" t="s">
        <v>21</v>
      </c>
      <c r="B2154" s="63"/>
      <c r="C2154" s="59" t="s">
        <v>76</v>
      </c>
      <c r="D2154" s="59"/>
      <c r="E2154" s="2"/>
      <c r="F2154" s="2"/>
      <c r="G2154" s="6">
        <f t="shared" si="1051"/>
        <v>0</v>
      </c>
      <c r="H2154" s="2"/>
      <c r="I2154" s="2"/>
      <c r="J2154" s="6">
        <f t="shared" si="1052"/>
        <v>0</v>
      </c>
      <c r="K2154" s="6">
        <f t="shared" si="1053"/>
        <v>0</v>
      </c>
      <c r="L2154" s="26"/>
      <c r="M2154" s="2"/>
      <c r="N2154" s="6">
        <f t="shared" si="1054"/>
        <v>0</v>
      </c>
      <c r="O2154" s="6" t="str">
        <f t="shared" si="1044"/>
        <v/>
      </c>
      <c r="P2154" s="6" t="str">
        <f t="shared" si="1044"/>
        <v/>
      </c>
    </row>
    <row r="2155" spans="1:16">
      <c r="A2155" t="s">
        <v>21</v>
      </c>
      <c r="B2155" s="63"/>
      <c r="C2155" s="59" t="s">
        <v>77</v>
      </c>
      <c r="D2155" s="59"/>
      <c r="E2155" s="2">
        <v>0.6</v>
      </c>
      <c r="F2155" s="2"/>
      <c r="G2155" s="6">
        <f t="shared" si="1051"/>
        <v>0.6</v>
      </c>
      <c r="H2155" s="2"/>
      <c r="I2155" s="2"/>
      <c r="J2155" s="6">
        <f t="shared" si="1052"/>
        <v>0</v>
      </c>
      <c r="K2155" s="6">
        <f t="shared" si="1053"/>
        <v>0.6</v>
      </c>
      <c r="L2155" s="26"/>
      <c r="M2155" s="2"/>
      <c r="N2155" s="6">
        <f t="shared" si="1054"/>
        <v>0</v>
      </c>
      <c r="O2155" s="6" t="str">
        <f t="shared" si="1044"/>
        <v/>
      </c>
      <c r="P2155" s="6" t="str">
        <f t="shared" si="1044"/>
        <v/>
      </c>
    </row>
    <row r="2156" spans="1:16">
      <c r="A2156" t="s">
        <v>21</v>
      </c>
      <c r="B2156" s="63"/>
      <c r="C2156" s="59" t="s">
        <v>78</v>
      </c>
      <c r="D2156" s="59"/>
      <c r="E2156" s="2"/>
      <c r="F2156" s="2"/>
      <c r="G2156" s="6">
        <f t="shared" si="1051"/>
        <v>0</v>
      </c>
      <c r="H2156" s="2"/>
      <c r="I2156" s="2"/>
      <c r="J2156" s="6">
        <f t="shared" si="1052"/>
        <v>0</v>
      </c>
      <c r="K2156" s="6">
        <f t="shared" si="1053"/>
        <v>0</v>
      </c>
      <c r="L2156" s="26"/>
      <c r="M2156" s="2"/>
      <c r="N2156" s="6">
        <f t="shared" si="1054"/>
        <v>0</v>
      </c>
      <c r="O2156" s="6" t="str">
        <f t="shared" si="1044"/>
        <v/>
      </c>
      <c r="P2156" s="6" t="str">
        <f t="shared" si="1044"/>
        <v/>
      </c>
    </row>
    <row r="2157" spans="1:16">
      <c r="A2157" t="s">
        <v>21</v>
      </c>
      <c r="B2157" s="63"/>
      <c r="C2157" s="60" t="s">
        <v>79</v>
      </c>
      <c r="D2157" s="61"/>
      <c r="E2157" s="3">
        <f t="shared" ref="E2157:M2157" si="1055">SUM(E2150:E2156)</f>
        <v>0.6</v>
      </c>
      <c r="F2157" s="3">
        <f t="shared" si="1055"/>
        <v>0</v>
      </c>
      <c r="G2157" s="3">
        <f t="shared" si="1055"/>
        <v>0.6</v>
      </c>
      <c r="H2157" s="3">
        <f t="shared" si="1055"/>
        <v>0</v>
      </c>
      <c r="I2157" s="3">
        <f t="shared" si="1055"/>
        <v>0</v>
      </c>
      <c r="J2157" s="3">
        <f t="shared" si="1055"/>
        <v>0</v>
      </c>
      <c r="K2157" s="3">
        <f t="shared" si="1055"/>
        <v>0.6</v>
      </c>
      <c r="L2157" s="24">
        <f t="shared" si="1055"/>
        <v>0</v>
      </c>
      <c r="M2157" s="3">
        <f t="shared" si="1055"/>
        <v>0</v>
      </c>
      <c r="N2157" s="3">
        <f>SUM(N2150:N2156)</f>
        <v>0</v>
      </c>
      <c r="O2157" s="3" t="str">
        <f t="shared" si="1044"/>
        <v/>
      </c>
      <c r="P2157" s="3" t="str">
        <f t="shared" si="1044"/>
        <v/>
      </c>
    </row>
    <row r="2158" spans="1:16">
      <c r="A2158" t="s">
        <v>21</v>
      </c>
      <c r="B2158" s="63" t="s">
        <v>80</v>
      </c>
      <c r="C2158" s="59" t="s">
        <v>81</v>
      </c>
      <c r="D2158" s="59"/>
      <c r="E2158" s="2"/>
      <c r="F2158" s="2"/>
      <c r="G2158" s="6">
        <f t="shared" ref="G2158:G2165" si="1056">E2158+F2158</f>
        <v>0</v>
      </c>
      <c r="H2158" s="2"/>
      <c r="I2158" s="2"/>
      <c r="J2158" s="6">
        <f t="shared" ref="J2158:J2165" si="1057">H2158+I2158</f>
        <v>0</v>
      </c>
      <c r="K2158" s="6">
        <f t="shared" ref="K2158:K2165" si="1058">G2158+J2158</f>
        <v>0</v>
      </c>
      <c r="L2158" s="26"/>
      <c r="M2158" s="2"/>
      <c r="N2158" s="6">
        <f t="shared" ref="N2158:N2165" si="1059">L2158+M2158</f>
        <v>0</v>
      </c>
      <c r="O2158" s="6" t="str">
        <f t="shared" si="1044"/>
        <v/>
      </c>
      <c r="P2158" s="6" t="str">
        <f t="shared" si="1044"/>
        <v/>
      </c>
    </row>
    <row r="2159" spans="1:16">
      <c r="A2159" t="s">
        <v>21</v>
      </c>
      <c r="B2159" s="63"/>
      <c r="C2159" s="70" t="s">
        <v>82</v>
      </c>
      <c r="D2159" s="30" t="s">
        <v>83</v>
      </c>
      <c r="E2159" s="2"/>
      <c r="F2159" s="2"/>
      <c r="G2159" s="6">
        <f t="shared" si="1056"/>
        <v>0</v>
      </c>
      <c r="H2159" s="2"/>
      <c r="I2159" s="2"/>
      <c r="J2159" s="6">
        <f t="shared" si="1057"/>
        <v>0</v>
      </c>
      <c r="K2159" s="6">
        <f t="shared" si="1058"/>
        <v>0</v>
      </c>
      <c r="L2159" s="26"/>
      <c r="M2159" s="2"/>
      <c r="N2159" s="6">
        <f t="shared" si="1059"/>
        <v>0</v>
      </c>
      <c r="O2159" s="6" t="str">
        <f t="shared" si="1044"/>
        <v/>
      </c>
      <c r="P2159" s="6" t="str">
        <f t="shared" si="1044"/>
        <v/>
      </c>
    </row>
    <row r="2160" spans="1:16">
      <c r="A2160" t="s">
        <v>21</v>
      </c>
      <c r="B2160" s="63"/>
      <c r="C2160" s="70"/>
      <c r="D2160" s="30" t="s">
        <v>84</v>
      </c>
      <c r="E2160" s="2"/>
      <c r="F2160" s="2"/>
      <c r="G2160" s="6">
        <f t="shared" si="1056"/>
        <v>0</v>
      </c>
      <c r="H2160" s="2"/>
      <c r="I2160" s="2"/>
      <c r="J2160" s="6">
        <f t="shared" si="1057"/>
        <v>0</v>
      </c>
      <c r="K2160" s="6">
        <f t="shared" si="1058"/>
        <v>0</v>
      </c>
      <c r="L2160" s="26"/>
      <c r="M2160" s="2"/>
      <c r="N2160" s="6">
        <f t="shared" si="1059"/>
        <v>0</v>
      </c>
      <c r="O2160" s="6" t="str">
        <f t="shared" si="1044"/>
        <v/>
      </c>
      <c r="P2160" s="6" t="str">
        <f t="shared" si="1044"/>
        <v/>
      </c>
    </row>
    <row r="2161" spans="1:16">
      <c r="A2161" t="s">
        <v>21</v>
      </c>
      <c r="B2161" s="63"/>
      <c r="C2161" s="70"/>
      <c r="D2161" s="30" t="s">
        <v>85</v>
      </c>
      <c r="E2161" s="2"/>
      <c r="F2161" s="2"/>
      <c r="G2161" s="6">
        <f t="shared" si="1056"/>
        <v>0</v>
      </c>
      <c r="H2161" s="2"/>
      <c r="I2161" s="2"/>
      <c r="J2161" s="6">
        <f t="shared" si="1057"/>
        <v>0</v>
      </c>
      <c r="K2161" s="6">
        <f t="shared" si="1058"/>
        <v>0</v>
      </c>
      <c r="L2161" s="26"/>
      <c r="M2161" s="2"/>
      <c r="N2161" s="6">
        <f t="shared" si="1059"/>
        <v>0</v>
      </c>
      <c r="O2161" s="6" t="str">
        <f t="shared" si="1044"/>
        <v/>
      </c>
      <c r="P2161" s="6" t="str">
        <f t="shared" si="1044"/>
        <v/>
      </c>
    </row>
    <row r="2162" spans="1:16">
      <c r="A2162" t="s">
        <v>21</v>
      </c>
      <c r="B2162" s="63"/>
      <c r="C2162" s="70"/>
      <c r="D2162" s="30" t="s">
        <v>86</v>
      </c>
      <c r="E2162" s="2"/>
      <c r="F2162" s="2"/>
      <c r="G2162" s="6">
        <f t="shared" si="1056"/>
        <v>0</v>
      </c>
      <c r="H2162" s="2"/>
      <c r="I2162" s="2"/>
      <c r="J2162" s="6">
        <f t="shared" si="1057"/>
        <v>0</v>
      </c>
      <c r="K2162" s="6">
        <f t="shared" si="1058"/>
        <v>0</v>
      </c>
      <c r="L2162" s="26"/>
      <c r="M2162" s="2"/>
      <c r="N2162" s="6">
        <f t="shared" si="1059"/>
        <v>0</v>
      </c>
      <c r="O2162" s="6" t="str">
        <f t="shared" si="1044"/>
        <v/>
      </c>
      <c r="P2162" s="6" t="str">
        <f t="shared" si="1044"/>
        <v/>
      </c>
    </row>
    <row r="2163" spans="1:16">
      <c r="A2163" t="s">
        <v>21</v>
      </c>
      <c r="B2163" s="63"/>
      <c r="C2163" s="70"/>
      <c r="D2163" s="30" t="s">
        <v>87</v>
      </c>
      <c r="E2163" s="2"/>
      <c r="F2163" s="2"/>
      <c r="G2163" s="6">
        <f t="shared" si="1056"/>
        <v>0</v>
      </c>
      <c r="H2163" s="2"/>
      <c r="I2163" s="2"/>
      <c r="J2163" s="6">
        <f t="shared" si="1057"/>
        <v>0</v>
      </c>
      <c r="K2163" s="6">
        <f t="shared" si="1058"/>
        <v>0</v>
      </c>
      <c r="L2163" s="26"/>
      <c r="M2163" s="2"/>
      <c r="N2163" s="6">
        <f t="shared" si="1059"/>
        <v>0</v>
      </c>
      <c r="O2163" s="6" t="str">
        <f t="shared" si="1044"/>
        <v/>
      </c>
      <c r="P2163" s="6" t="str">
        <f t="shared" si="1044"/>
        <v/>
      </c>
    </row>
    <row r="2164" spans="1:16">
      <c r="A2164" t="s">
        <v>21</v>
      </c>
      <c r="B2164" s="63"/>
      <c r="C2164" s="70"/>
      <c r="D2164" s="30" t="s">
        <v>88</v>
      </c>
      <c r="E2164" s="2"/>
      <c r="F2164" s="2"/>
      <c r="G2164" s="6">
        <f t="shared" si="1056"/>
        <v>0</v>
      </c>
      <c r="H2164" s="2"/>
      <c r="I2164" s="2"/>
      <c r="J2164" s="6">
        <f t="shared" si="1057"/>
        <v>0</v>
      </c>
      <c r="K2164" s="6">
        <f t="shared" si="1058"/>
        <v>0</v>
      </c>
      <c r="L2164" s="26"/>
      <c r="M2164" s="2"/>
      <c r="N2164" s="6">
        <f t="shared" si="1059"/>
        <v>0</v>
      </c>
      <c r="O2164" s="6" t="str">
        <f t="shared" si="1044"/>
        <v/>
      </c>
      <c r="P2164" s="6" t="str">
        <f t="shared" si="1044"/>
        <v/>
      </c>
    </row>
    <row r="2165" spans="1:16">
      <c r="A2165" t="s">
        <v>21</v>
      </c>
      <c r="B2165" s="63"/>
      <c r="C2165" s="70"/>
      <c r="D2165" s="30" t="s">
        <v>89</v>
      </c>
      <c r="E2165" s="2"/>
      <c r="F2165" s="2"/>
      <c r="G2165" s="6">
        <f t="shared" si="1056"/>
        <v>0</v>
      </c>
      <c r="H2165" s="2"/>
      <c r="I2165" s="2"/>
      <c r="J2165" s="6">
        <f t="shared" si="1057"/>
        <v>0</v>
      </c>
      <c r="K2165" s="6">
        <f t="shared" si="1058"/>
        <v>0</v>
      </c>
      <c r="L2165" s="26"/>
      <c r="M2165" s="2"/>
      <c r="N2165" s="6">
        <f t="shared" si="1059"/>
        <v>0</v>
      </c>
      <c r="O2165" s="6" t="str">
        <f t="shared" si="1044"/>
        <v/>
      </c>
      <c r="P2165" s="6" t="str">
        <f t="shared" si="1044"/>
        <v/>
      </c>
    </row>
    <row r="2166" spans="1:16">
      <c r="A2166" t="s">
        <v>21</v>
      </c>
      <c r="B2166" s="63"/>
      <c r="C2166" s="70"/>
      <c r="D2166" s="3" t="s">
        <v>90</v>
      </c>
      <c r="E2166" s="3">
        <f t="shared" ref="E2166:M2166" si="1060">SUM(E2159:E2165)</f>
        <v>0</v>
      </c>
      <c r="F2166" s="3">
        <f t="shared" si="1060"/>
        <v>0</v>
      </c>
      <c r="G2166" s="3">
        <f t="shared" si="1060"/>
        <v>0</v>
      </c>
      <c r="H2166" s="3">
        <f t="shared" si="1060"/>
        <v>0</v>
      </c>
      <c r="I2166" s="3">
        <f t="shared" si="1060"/>
        <v>0</v>
      </c>
      <c r="J2166" s="3">
        <f t="shared" si="1060"/>
        <v>0</v>
      </c>
      <c r="K2166" s="3">
        <f t="shared" si="1060"/>
        <v>0</v>
      </c>
      <c r="L2166" s="24">
        <f t="shared" si="1060"/>
        <v>0</v>
      </c>
      <c r="M2166" s="3">
        <f t="shared" si="1060"/>
        <v>0</v>
      </c>
      <c r="N2166" s="3">
        <f>SUM(N2159:N2165)</f>
        <v>0</v>
      </c>
      <c r="O2166" s="3" t="str">
        <f t="shared" si="1044"/>
        <v/>
      </c>
      <c r="P2166" s="3" t="str">
        <f t="shared" si="1044"/>
        <v/>
      </c>
    </row>
    <row r="2167" spans="1:16">
      <c r="A2167" t="s">
        <v>21</v>
      </c>
      <c r="B2167" s="63"/>
      <c r="C2167" s="59" t="s">
        <v>91</v>
      </c>
      <c r="D2167" s="59"/>
      <c r="E2167" s="2">
        <v>25</v>
      </c>
      <c r="F2167" s="2"/>
      <c r="G2167" s="6">
        <f t="shared" ref="G2167:G2173" si="1061">E2167+F2167</f>
        <v>25</v>
      </c>
      <c r="H2167" s="2">
        <v>1325</v>
      </c>
      <c r="I2167" s="2"/>
      <c r="J2167" s="6">
        <f t="shared" ref="J2167:J2173" si="1062">H2167+I2167</f>
        <v>1325</v>
      </c>
      <c r="K2167" s="6">
        <f t="shared" ref="K2167:K2173" si="1063">G2167+J2167</f>
        <v>1350</v>
      </c>
      <c r="L2167" s="26">
        <v>25500</v>
      </c>
      <c r="M2167" s="2"/>
      <c r="N2167" s="6">
        <f t="shared" ref="N2167:N2173" si="1064">L2167+M2167</f>
        <v>25500</v>
      </c>
      <c r="O2167" s="6">
        <f t="shared" si="1044"/>
        <v>19245.28</v>
      </c>
      <c r="P2167" s="6" t="str">
        <f t="shared" si="1044"/>
        <v/>
      </c>
    </row>
    <row r="2168" spans="1:16">
      <c r="A2168" t="s">
        <v>21</v>
      </c>
      <c r="B2168" s="63"/>
      <c r="C2168" s="59" t="s">
        <v>92</v>
      </c>
      <c r="D2168" s="59"/>
      <c r="E2168" s="2"/>
      <c r="F2168" s="2"/>
      <c r="G2168" s="6">
        <f t="shared" si="1061"/>
        <v>0</v>
      </c>
      <c r="H2168" s="2">
        <v>14</v>
      </c>
      <c r="I2168" s="2"/>
      <c r="J2168" s="6">
        <f t="shared" si="1062"/>
        <v>14</v>
      </c>
      <c r="K2168" s="6">
        <f t="shared" si="1063"/>
        <v>14</v>
      </c>
      <c r="L2168" s="26">
        <v>40</v>
      </c>
      <c r="M2168" s="2"/>
      <c r="N2168" s="6">
        <f t="shared" si="1064"/>
        <v>40</v>
      </c>
      <c r="O2168" s="6">
        <f t="shared" si="1044"/>
        <v>2857.14</v>
      </c>
      <c r="P2168" s="6" t="str">
        <f t="shared" si="1044"/>
        <v/>
      </c>
    </row>
    <row r="2169" spans="1:16">
      <c r="A2169" t="s">
        <v>21</v>
      </c>
      <c r="B2169" s="63"/>
      <c r="C2169" s="59" t="s">
        <v>93</v>
      </c>
      <c r="D2169" s="59"/>
      <c r="E2169" s="2"/>
      <c r="F2169" s="2"/>
      <c r="G2169" s="6">
        <f t="shared" si="1061"/>
        <v>0</v>
      </c>
      <c r="H2169" s="2">
        <v>9.5</v>
      </c>
      <c r="I2169" s="2"/>
      <c r="J2169" s="6">
        <f t="shared" si="1062"/>
        <v>9.5</v>
      </c>
      <c r="K2169" s="6">
        <f t="shared" si="1063"/>
        <v>9.5</v>
      </c>
      <c r="L2169" s="26">
        <v>100</v>
      </c>
      <c r="M2169" s="2"/>
      <c r="N2169" s="6">
        <f t="shared" si="1064"/>
        <v>100</v>
      </c>
      <c r="O2169" s="6">
        <f t="shared" si="1044"/>
        <v>10526.32</v>
      </c>
      <c r="P2169" s="6" t="str">
        <f t="shared" si="1044"/>
        <v/>
      </c>
    </row>
    <row r="2170" spans="1:16">
      <c r="A2170" t="s">
        <v>21</v>
      </c>
      <c r="B2170" s="63"/>
      <c r="C2170" s="59" t="s">
        <v>94</v>
      </c>
      <c r="D2170" s="59"/>
      <c r="E2170" s="2"/>
      <c r="F2170" s="2"/>
      <c r="G2170" s="6">
        <f t="shared" si="1061"/>
        <v>0</v>
      </c>
      <c r="H2170" s="2"/>
      <c r="I2170" s="2"/>
      <c r="J2170" s="6">
        <f t="shared" si="1062"/>
        <v>0</v>
      </c>
      <c r="K2170" s="6">
        <f t="shared" si="1063"/>
        <v>0</v>
      </c>
      <c r="L2170" s="26"/>
      <c r="M2170" s="2"/>
      <c r="N2170" s="6">
        <f t="shared" si="1064"/>
        <v>0</v>
      </c>
      <c r="O2170" s="6" t="str">
        <f t="shared" si="1044"/>
        <v/>
      </c>
      <c r="P2170" s="6" t="str">
        <f t="shared" si="1044"/>
        <v/>
      </c>
    </row>
    <row r="2171" spans="1:16">
      <c r="A2171" t="s">
        <v>21</v>
      </c>
      <c r="B2171" s="63"/>
      <c r="C2171" s="59" t="s">
        <v>95</v>
      </c>
      <c r="D2171" s="59"/>
      <c r="E2171" s="2"/>
      <c r="F2171" s="2"/>
      <c r="G2171" s="6">
        <f t="shared" si="1061"/>
        <v>0</v>
      </c>
      <c r="H2171" s="2"/>
      <c r="I2171" s="2"/>
      <c r="J2171" s="6">
        <f t="shared" si="1062"/>
        <v>0</v>
      </c>
      <c r="K2171" s="6">
        <f t="shared" si="1063"/>
        <v>0</v>
      </c>
      <c r="L2171" s="26"/>
      <c r="M2171" s="2"/>
      <c r="N2171" s="6">
        <f t="shared" si="1064"/>
        <v>0</v>
      </c>
      <c r="O2171" s="6" t="str">
        <f t="shared" si="1044"/>
        <v/>
      </c>
      <c r="P2171" s="6" t="str">
        <f t="shared" si="1044"/>
        <v/>
      </c>
    </row>
    <row r="2172" spans="1:16">
      <c r="A2172" t="s">
        <v>21</v>
      </c>
      <c r="B2172" s="63"/>
      <c r="C2172" s="59" t="s">
        <v>96</v>
      </c>
      <c r="D2172" s="59"/>
      <c r="E2172" s="2"/>
      <c r="F2172" s="2"/>
      <c r="G2172" s="6">
        <f t="shared" si="1061"/>
        <v>0</v>
      </c>
      <c r="H2172" s="2">
        <v>20</v>
      </c>
      <c r="I2172" s="2"/>
      <c r="J2172" s="6">
        <f t="shared" si="1062"/>
        <v>20</v>
      </c>
      <c r="K2172" s="6">
        <f t="shared" si="1063"/>
        <v>20</v>
      </c>
      <c r="L2172" s="26">
        <v>9</v>
      </c>
      <c r="M2172" s="2"/>
      <c r="N2172" s="6">
        <f t="shared" si="1064"/>
        <v>9</v>
      </c>
      <c r="O2172" s="6">
        <f t="shared" si="1044"/>
        <v>450</v>
      </c>
      <c r="P2172" s="6" t="str">
        <f t="shared" si="1044"/>
        <v/>
      </c>
    </row>
    <row r="2173" spans="1:16">
      <c r="A2173" t="s">
        <v>21</v>
      </c>
      <c r="B2173" s="63"/>
      <c r="C2173" s="59" t="s">
        <v>97</v>
      </c>
      <c r="D2173" s="59"/>
      <c r="E2173" s="2"/>
      <c r="F2173" s="2"/>
      <c r="G2173" s="6">
        <f t="shared" si="1061"/>
        <v>0</v>
      </c>
      <c r="H2173" s="2"/>
      <c r="I2173" s="2"/>
      <c r="J2173" s="6">
        <f t="shared" si="1062"/>
        <v>0</v>
      </c>
      <c r="K2173" s="6">
        <f t="shared" si="1063"/>
        <v>0</v>
      </c>
      <c r="L2173" s="26"/>
      <c r="M2173" s="2"/>
      <c r="N2173" s="6">
        <f t="shared" si="1064"/>
        <v>0</v>
      </c>
      <c r="O2173" s="6" t="str">
        <f t="shared" si="1044"/>
        <v/>
      </c>
      <c r="P2173" s="6" t="str">
        <f t="shared" si="1044"/>
        <v/>
      </c>
    </row>
    <row r="2174" spans="1:16">
      <c r="A2174" t="s">
        <v>21</v>
      </c>
      <c r="B2174" s="63"/>
      <c r="C2174" s="60" t="s">
        <v>98</v>
      </c>
      <c r="D2174" s="61"/>
      <c r="E2174" s="3">
        <f>SUM(E2158:E2173)-E2166</f>
        <v>25</v>
      </c>
      <c r="F2174" s="3">
        <f>SUM(F2158:F2173)-F2166</f>
        <v>0</v>
      </c>
      <c r="G2174" s="3">
        <f t="shared" ref="G2174:M2174" si="1065">SUM(G2158:G2173)-G2166</f>
        <v>25</v>
      </c>
      <c r="H2174" s="3">
        <f t="shared" si="1065"/>
        <v>1368.5</v>
      </c>
      <c r="I2174" s="3">
        <f t="shared" si="1065"/>
        <v>0</v>
      </c>
      <c r="J2174" s="3">
        <f t="shared" si="1065"/>
        <v>1368.5</v>
      </c>
      <c r="K2174" s="3">
        <f t="shared" si="1065"/>
        <v>1393.5</v>
      </c>
      <c r="L2174" s="24">
        <f t="shared" si="1065"/>
        <v>25649</v>
      </c>
      <c r="M2174" s="3">
        <f t="shared" si="1065"/>
        <v>0</v>
      </c>
      <c r="N2174" s="3">
        <f>SUM(N2158:N2173)-N2166</f>
        <v>25649</v>
      </c>
      <c r="O2174" s="3">
        <f t="shared" si="1044"/>
        <v>18742.419999999998</v>
      </c>
      <c r="P2174" s="3" t="str">
        <f t="shared" si="1044"/>
        <v/>
      </c>
    </row>
    <row r="2175" spans="1:16">
      <c r="A2175" t="s">
        <v>21</v>
      </c>
      <c r="B2175" s="63" t="s">
        <v>99</v>
      </c>
      <c r="C2175" s="59" t="s">
        <v>100</v>
      </c>
      <c r="D2175" s="59"/>
      <c r="E2175" s="2"/>
      <c r="F2175" s="2"/>
      <c r="G2175" s="6">
        <f t="shared" ref="G2175:G2183" si="1066">E2175+F2175</f>
        <v>0</v>
      </c>
      <c r="H2175" s="2"/>
      <c r="I2175" s="2"/>
      <c r="J2175" s="6">
        <f t="shared" ref="J2175:J2183" si="1067">H2175+I2175</f>
        <v>0</v>
      </c>
      <c r="K2175" s="6">
        <f t="shared" ref="K2175:K2183" si="1068">G2175+J2175</f>
        <v>0</v>
      </c>
      <c r="L2175" s="26"/>
      <c r="M2175" s="2"/>
      <c r="N2175" s="6">
        <f t="shared" ref="N2175:N2183" si="1069">L2175+M2175</f>
        <v>0</v>
      </c>
      <c r="O2175" s="6" t="str">
        <f t="shared" si="1044"/>
        <v/>
      </c>
      <c r="P2175" s="6" t="str">
        <f t="shared" si="1044"/>
        <v/>
      </c>
    </row>
    <row r="2176" spans="1:16">
      <c r="A2176" t="s">
        <v>21</v>
      </c>
      <c r="B2176" s="63"/>
      <c r="C2176" s="59" t="s">
        <v>101</v>
      </c>
      <c r="D2176" s="59"/>
      <c r="E2176" s="2"/>
      <c r="F2176" s="2"/>
      <c r="G2176" s="6">
        <f t="shared" si="1066"/>
        <v>0</v>
      </c>
      <c r="H2176" s="2"/>
      <c r="I2176" s="2"/>
      <c r="J2176" s="6">
        <f t="shared" si="1067"/>
        <v>0</v>
      </c>
      <c r="K2176" s="6">
        <f t="shared" si="1068"/>
        <v>0</v>
      </c>
      <c r="L2176" s="26"/>
      <c r="M2176" s="2"/>
      <c r="N2176" s="6">
        <f t="shared" si="1069"/>
        <v>0</v>
      </c>
      <c r="O2176" s="6" t="str">
        <f t="shared" si="1044"/>
        <v/>
      </c>
      <c r="P2176" s="6" t="str">
        <f t="shared" si="1044"/>
        <v/>
      </c>
    </row>
    <row r="2177" spans="1:16">
      <c r="A2177" t="s">
        <v>21</v>
      </c>
      <c r="B2177" s="63"/>
      <c r="C2177" s="59" t="s">
        <v>102</v>
      </c>
      <c r="D2177" s="59"/>
      <c r="E2177" s="2"/>
      <c r="F2177" s="2"/>
      <c r="G2177" s="6">
        <f t="shared" si="1066"/>
        <v>0</v>
      </c>
      <c r="H2177" s="2"/>
      <c r="I2177" s="2"/>
      <c r="J2177" s="6">
        <f t="shared" si="1067"/>
        <v>0</v>
      </c>
      <c r="K2177" s="6">
        <f t="shared" si="1068"/>
        <v>0</v>
      </c>
      <c r="L2177" s="26"/>
      <c r="M2177" s="2"/>
      <c r="N2177" s="6">
        <f t="shared" si="1069"/>
        <v>0</v>
      </c>
      <c r="O2177" s="6" t="str">
        <f t="shared" si="1044"/>
        <v/>
      </c>
      <c r="P2177" s="6" t="str">
        <f t="shared" si="1044"/>
        <v/>
      </c>
    </row>
    <row r="2178" spans="1:16">
      <c r="A2178" t="s">
        <v>21</v>
      </c>
      <c r="B2178" s="63"/>
      <c r="C2178" s="59" t="s">
        <v>103</v>
      </c>
      <c r="D2178" s="59"/>
      <c r="E2178" s="2"/>
      <c r="F2178" s="2"/>
      <c r="G2178" s="6">
        <f t="shared" si="1066"/>
        <v>0</v>
      </c>
      <c r="H2178" s="2"/>
      <c r="I2178" s="2"/>
      <c r="J2178" s="6">
        <f t="shared" si="1067"/>
        <v>0</v>
      </c>
      <c r="K2178" s="6">
        <f t="shared" si="1068"/>
        <v>0</v>
      </c>
      <c r="L2178" s="26"/>
      <c r="M2178" s="2"/>
      <c r="N2178" s="6">
        <f t="shared" si="1069"/>
        <v>0</v>
      </c>
      <c r="O2178" s="6" t="str">
        <f t="shared" si="1044"/>
        <v/>
      </c>
      <c r="P2178" s="6" t="str">
        <f t="shared" si="1044"/>
        <v/>
      </c>
    </row>
    <row r="2179" spans="1:16">
      <c r="A2179" t="s">
        <v>21</v>
      </c>
      <c r="B2179" s="63"/>
      <c r="C2179" s="59" t="s">
        <v>104</v>
      </c>
      <c r="D2179" s="59"/>
      <c r="E2179" s="2"/>
      <c r="F2179" s="2"/>
      <c r="G2179" s="6">
        <f t="shared" si="1066"/>
        <v>0</v>
      </c>
      <c r="H2179" s="2"/>
      <c r="I2179" s="2"/>
      <c r="J2179" s="6">
        <f t="shared" si="1067"/>
        <v>0</v>
      </c>
      <c r="K2179" s="6">
        <f t="shared" si="1068"/>
        <v>0</v>
      </c>
      <c r="L2179" s="26"/>
      <c r="M2179" s="2"/>
      <c r="N2179" s="6">
        <f t="shared" si="1069"/>
        <v>0</v>
      </c>
      <c r="O2179" s="6" t="str">
        <f t="shared" si="1044"/>
        <v/>
      </c>
      <c r="P2179" s="6" t="str">
        <f t="shared" si="1044"/>
        <v/>
      </c>
    </row>
    <row r="2180" spans="1:16">
      <c r="A2180" t="s">
        <v>21</v>
      </c>
      <c r="B2180" s="63"/>
      <c r="C2180" s="59" t="s">
        <v>105</v>
      </c>
      <c r="D2180" s="59"/>
      <c r="E2180" s="2"/>
      <c r="F2180" s="2"/>
      <c r="G2180" s="6">
        <f t="shared" si="1066"/>
        <v>0</v>
      </c>
      <c r="H2180" s="2"/>
      <c r="I2180" s="2"/>
      <c r="J2180" s="6">
        <f t="shared" si="1067"/>
        <v>0</v>
      </c>
      <c r="K2180" s="6">
        <f t="shared" si="1068"/>
        <v>0</v>
      </c>
      <c r="L2180" s="26"/>
      <c r="M2180" s="2"/>
      <c r="N2180" s="6">
        <f t="shared" si="1069"/>
        <v>0</v>
      </c>
      <c r="O2180" s="6" t="str">
        <f t="shared" si="1044"/>
        <v/>
      </c>
      <c r="P2180" s="6" t="str">
        <f t="shared" si="1044"/>
        <v/>
      </c>
    </row>
    <row r="2181" spans="1:16">
      <c r="A2181" t="s">
        <v>21</v>
      </c>
      <c r="B2181" s="63"/>
      <c r="C2181" s="59" t="s">
        <v>106</v>
      </c>
      <c r="D2181" s="59"/>
      <c r="E2181" s="2"/>
      <c r="F2181" s="2"/>
      <c r="G2181" s="6">
        <f t="shared" si="1066"/>
        <v>0</v>
      </c>
      <c r="H2181" s="2"/>
      <c r="I2181" s="2"/>
      <c r="J2181" s="6">
        <f t="shared" si="1067"/>
        <v>0</v>
      </c>
      <c r="K2181" s="6">
        <f t="shared" si="1068"/>
        <v>0</v>
      </c>
      <c r="L2181" s="26"/>
      <c r="M2181" s="2"/>
      <c r="N2181" s="6">
        <f t="shared" si="1069"/>
        <v>0</v>
      </c>
      <c r="O2181" s="6" t="str">
        <f t="shared" si="1044"/>
        <v/>
      </c>
      <c r="P2181" s="6" t="str">
        <f t="shared" si="1044"/>
        <v/>
      </c>
    </row>
    <row r="2182" spans="1:16">
      <c r="A2182" t="s">
        <v>21</v>
      </c>
      <c r="B2182" s="63"/>
      <c r="C2182" s="59" t="s">
        <v>107</v>
      </c>
      <c r="D2182" s="59"/>
      <c r="E2182" s="2"/>
      <c r="F2182" s="2"/>
      <c r="G2182" s="6">
        <f t="shared" si="1066"/>
        <v>0</v>
      </c>
      <c r="H2182" s="2"/>
      <c r="I2182" s="2"/>
      <c r="J2182" s="6">
        <f t="shared" si="1067"/>
        <v>0</v>
      </c>
      <c r="K2182" s="6">
        <f t="shared" si="1068"/>
        <v>0</v>
      </c>
      <c r="L2182" s="26"/>
      <c r="M2182" s="2"/>
      <c r="N2182" s="6">
        <f t="shared" si="1069"/>
        <v>0</v>
      </c>
      <c r="O2182" s="6" t="str">
        <f t="shared" si="1044"/>
        <v/>
      </c>
      <c r="P2182" s="6" t="str">
        <f t="shared" si="1044"/>
        <v/>
      </c>
    </row>
    <row r="2183" spans="1:16">
      <c r="A2183" t="s">
        <v>21</v>
      </c>
      <c r="B2183" s="63"/>
      <c r="C2183" s="59" t="s">
        <v>108</v>
      </c>
      <c r="D2183" s="59"/>
      <c r="E2183" s="2"/>
      <c r="F2183" s="2"/>
      <c r="G2183" s="6">
        <f t="shared" si="1066"/>
        <v>0</v>
      </c>
      <c r="H2183" s="2"/>
      <c r="I2183" s="2"/>
      <c r="J2183" s="6">
        <f t="shared" si="1067"/>
        <v>0</v>
      </c>
      <c r="K2183" s="6">
        <f t="shared" si="1068"/>
        <v>0</v>
      </c>
      <c r="L2183" s="26"/>
      <c r="M2183" s="2"/>
      <c r="N2183" s="6">
        <f t="shared" si="1069"/>
        <v>0</v>
      </c>
      <c r="O2183" s="6" t="str">
        <f t="shared" si="1044"/>
        <v/>
      </c>
      <c r="P2183" s="6" t="str">
        <f t="shared" si="1044"/>
        <v/>
      </c>
    </row>
    <row r="2184" spans="1:16">
      <c r="A2184" t="s">
        <v>21</v>
      </c>
      <c r="B2184" s="63"/>
      <c r="C2184" s="64" t="s">
        <v>109</v>
      </c>
      <c r="D2184" s="65"/>
      <c r="E2184" s="3">
        <f>SUM(E2175:E2183)</f>
        <v>0</v>
      </c>
      <c r="F2184" s="3">
        <f t="shared" ref="F2184:M2184" si="1070">SUM(F2175:F2183)</f>
        <v>0</v>
      </c>
      <c r="G2184" s="3">
        <f t="shared" si="1070"/>
        <v>0</v>
      </c>
      <c r="H2184" s="3">
        <f t="shared" si="1070"/>
        <v>0</v>
      </c>
      <c r="I2184" s="3">
        <f t="shared" si="1070"/>
        <v>0</v>
      </c>
      <c r="J2184" s="3">
        <f t="shared" si="1070"/>
        <v>0</v>
      </c>
      <c r="K2184" s="3">
        <f t="shared" si="1070"/>
        <v>0</v>
      </c>
      <c r="L2184" s="24">
        <f t="shared" si="1070"/>
        <v>0</v>
      </c>
      <c r="M2184" s="3">
        <f t="shared" si="1070"/>
        <v>0</v>
      </c>
      <c r="N2184" s="3">
        <f>SUM(N2175:N2183)</f>
        <v>0</v>
      </c>
      <c r="O2184" s="3" t="str">
        <f t="shared" si="1044"/>
        <v/>
      </c>
      <c r="P2184" s="3" t="str">
        <f t="shared" si="1044"/>
        <v/>
      </c>
    </row>
    <row r="2185" spans="1:16">
      <c r="A2185" t="s">
        <v>21</v>
      </c>
      <c r="B2185" s="66" t="s">
        <v>110</v>
      </c>
      <c r="C2185" s="66" t="s">
        <v>111</v>
      </c>
      <c r="D2185" s="30" t="s">
        <v>112</v>
      </c>
      <c r="E2185" s="2"/>
      <c r="F2185" s="2"/>
      <c r="G2185" s="6">
        <f>E2185+F2185</f>
        <v>0</v>
      </c>
      <c r="H2185" s="29">
        <v>6</v>
      </c>
      <c r="I2185" s="29">
        <v>0</v>
      </c>
      <c r="J2185" s="6">
        <f>H2185+I2185</f>
        <v>6</v>
      </c>
      <c r="K2185" s="6">
        <f>G2185+J2185</f>
        <v>6</v>
      </c>
      <c r="L2185" s="29">
        <v>900</v>
      </c>
      <c r="M2185" s="29">
        <v>0</v>
      </c>
      <c r="N2185" s="6">
        <f>L2185+M2185</f>
        <v>900</v>
      </c>
      <c r="O2185" s="13">
        <f t="shared" si="1044"/>
        <v>150000</v>
      </c>
      <c r="P2185" s="13" t="str">
        <f t="shared" si="1044"/>
        <v/>
      </c>
    </row>
    <row r="2186" spans="1:16">
      <c r="A2186" t="s">
        <v>21</v>
      </c>
      <c r="B2186" s="67"/>
      <c r="C2186" s="67"/>
      <c r="D2186" s="30" t="s">
        <v>24</v>
      </c>
      <c r="E2186" s="2"/>
      <c r="F2186" s="2"/>
      <c r="G2186" s="6">
        <f>E2186+F2186</f>
        <v>0</v>
      </c>
      <c r="H2186" s="29">
        <v>0</v>
      </c>
      <c r="I2186" s="29">
        <v>0</v>
      </c>
      <c r="J2186" s="6">
        <f>H2186+I2186</f>
        <v>0</v>
      </c>
      <c r="K2186" s="6">
        <f>G2186+J2186</f>
        <v>0</v>
      </c>
      <c r="L2186" s="29">
        <v>0</v>
      </c>
      <c r="M2186" s="29">
        <v>0</v>
      </c>
      <c r="N2186" s="6">
        <f>L2186+M2186</f>
        <v>0</v>
      </c>
      <c r="O2186" s="13" t="str">
        <f t="shared" si="1044"/>
        <v/>
      </c>
      <c r="P2186" s="13" t="str">
        <f t="shared" si="1044"/>
        <v/>
      </c>
    </row>
    <row r="2187" spans="1:16">
      <c r="A2187" t="s">
        <v>21</v>
      </c>
      <c r="B2187" s="67"/>
      <c r="C2187" s="67"/>
      <c r="D2187" s="30" t="s">
        <v>25</v>
      </c>
      <c r="E2187" s="2"/>
      <c r="F2187" s="2"/>
      <c r="G2187" s="6">
        <f>E2187+F2187</f>
        <v>0</v>
      </c>
      <c r="H2187" s="29">
        <v>0</v>
      </c>
      <c r="I2187" s="29">
        <v>0</v>
      </c>
      <c r="J2187" s="6">
        <f>H2187+I2187</f>
        <v>0</v>
      </c>
      <c r="K2187" s="6">
        <f>G2187+J2187</f>
        <v>0</v>
      </c>
      <c r="L2187" s="29">
        <v>0</v>
      </c>
      <c r="M2187" s="29">
        <v>0</v>
      </c>
      <c r="N2187" s="6">
        <f>L2187+M2187</f>
        <v>0</v>
      </c>
      <c r="O2187" s="13" t="str">
        <f t="shared" si="1044"/>
        <v/>
      </c>
      <c r="P2187" s="13" t="str">
        <f t="shared" si="1044"/>
        <v/>
      </c>
    </row>
    <row r="2188" spans="1:16">
      <c r="A2188" t="s">
        <v>21</v>
      </c>
      <c r="B2188" s="67"/>
      <c r="C2188" s="67"/>
      <c r="D2188" s="30" t="s">
        <v>26</v>
      </c>
      <c r="E2188" s="2"/>
      <c r="F2188" s="2"/>
      <c r="G2188" s="6">
        <f>E2188+F2188</f>
        <v>0</v>
      </c>
      <c r="H2188" s="29">
        <v>0</v>
      </c>
      <c r="I2188" s="29">
        <v>0</v>
      </c>
      <c r="J2188" s="6">
        <f>H2188+I2188</f>
        <v>0</v>
      </c>
      <c r="K2188" s="6">
        <f>G2188+J2188</f>
        <v>0</v>
      </c>
      <c r="L2188" s="29">
        <v>0</v>
      </c>
      <c r="M2188" s="29">
        <v>0</v>
      </c>
      <c r="N2188" s="6">
        <f>L2188+M2188</f>
        <v>0</v>
      </c>
      <c r="O2188" s="13" t="str">
        <f t="shared" si="1044"/>
        <v/>
      </c>
      <c r="P2188" s="13" t="str">
        <f t="shared" si="1044"/>
        <v/>
      </c>
    </row>
    <row r="2189" spans="1:16">
      <c r="A2189" t="s">
        <v>21</v>
      </c>
      <c r="B2189" s="67"/>
      <c r="C2189" s="67"/>
      <c r="D2189" s="30" t="s">
        <v>27</v>
      </c>
      <c r="E2189" s="2"/>
      <c r="F2189" s="2"/>
      <c r="G2189" s="6">
        <f>E2189+F2189</f>
        <v>0</v>
      </c>
      <c r="H2189" s="29">
        <v>0.2</v>
      </c>
      <c r="I2189" s="29">
        <v>0</v>
      </c>
      <c r="J2189" s="6">
        <f>H2189+I2189</f>
        <v>0.2</v>
      </c>
      <c r="K2189" s="6">
        <f>G2189+J2189</f>
        <v>0.2</v>
      </c>
      <c r="L2189" s="29">
        <v>40</v>
      </c>
      <c r="M2189" s="29">
        <v>0</v>
      </c>
      <c r="N2189" s="6">
        <f>L2189+M2189</f>
        <v>40</v>
      </c>
      <c r="O2189" s="13">
        <f t="shared" si="1044"/>
        <v>200000</v>
      </c>
      <c r="P2189" s="13" t="str">
        <f t="shared" si="1044"/>
        <v/>
      </c>
    </row>
    <row r="2190" spans="1:16" ht="15.75">
      <c r="A2190" t="s">
        <v>21</v>
      </c>
      <c r="B2190" s="67"/>
      <c r="C2190" s="68"/>
      <c r="D2190" s="4" t="s">
        <v>113</v>
      </c>
      <c r="E2190" s="3">
        <f t="shared" ref="E2190:N2190" si="1071">SUM(E2185:E2189)</f>
        <v>0</v>
      </c>
      <c r="F2190" s="3">
        <f t="shared" si="1071"/>
        <v>0</v>
      </c>
      <c r="G2190" s="3">
        <f t="shared" si="1071"/>
        <v>0</v>
      </c>
      <c r="H2190" s="3">
        <f t="shared" si="1071"/>
        <v>6.2</v>
      </c>
      <c r="I2190" s="3">
        <f t="shared" si="1071"/>
        <v>0</v>
      </c>
      <c r="J2190" s="3">
        <f t="shared" si="1071"/>
        <v>6.2</v>
      </c>
      <c r="K2190" s="3">
        <f t="shared" si="1071"/>
        <v>6.2</v>
      </c>
      <c r="L2190" s="24">
        <f t="shared" si="1071"/>
        <v>940</v>
      </c>
      <c r="M2190" s="3">
        <f t="shared" si="1071"/>
        <v>0</v>
      </c>
      <c r="N2190" s="3">
        <f t="shared" si="1071"/>
        <v>940</v>
      </c>
      <c r="O2190" s="16">
        <f t="shared" si="1044"/>
        <v>151612.9</v>
      </c>
      <c r="P2190" s="16" t="str">
        <f t="shared" si="1044"/>
        <v/>
      </c>
    </row>
    <row r="2191" spans="1:16">
      <c r="A2191" t="s">
        <v>21</v>
      </c>
      <c r="B2191" s="67"/>
      <c r="C2191" s="66" t="s">
        <v>114</v>
      </c>
      <c r="D2191" s="30" t="s">
        <v>23</v>
      </c>
      <c r="E2191" s="2"/>
      <c r="F2191" s="2"/>
      <c r="G2191" s="6">
        <f>E2191+F2191</f>
        <v>0</v>
      </c>
      <c r="H2191" s="2"/>
      <c r="I2191" s="2"/>
      <c r="J2191" s="6">
        <f>H2191+I2191</f>
        <v>0</v>
      </c>
      <c r="K2191" s="6">
        <f>G2191+J2191</f>
        <v>0</v>
      </c>
      <c r="L2191" s="26"/>
      <c r="M2191" s="2"/>
      <c r="N2191" s="6">
        <f>L2191+M2191</f>
        <v>0</v>
      </c>
      <c r="O2191" s="6" t="str">
        <f t="shared" si="1044"/>
        <v/>
      </c>
      <c r="P2191" s="6" t="str">
        <f t="shared" si="1044"/>
        <v/>
      </c>
    </row>
    <row r="2192" spans="1:16">
      <c r="A2192" t="s">
        <v>21</v>
      </c>
      <c r="B2192" s="67"/>
      <c r="C2192" s="67"/>
      <c r="D2192" s="30" t="s">
        <v>115</v>
      </c>
      <c r="E2192" s="2"/>
      <c r="F2192" s="2"/>
      <c r="G2192" s="6">
        <f>E2192+F2192</f>
        <v>0</v>
      </c>
      <c r="H2192" s="2"/>
      <c r="I2192" s="2"/>
      <c r="J2192" s="6">
        <f>H2192+I2192</f>
        <v>0</v>
      </c>
      <c r="K2192" s="6">
        <f>G2192+J2192</f>
        <v>0</v>
      </c>
      <c r="L2192" s="26"/>
      <c r="M2192" s="2"/>
      <c r="N2192" s="6">
        <f>L2192+M2192</f>
        <v>0</v>
      </c>
      <c r="O2192" s="13" t="str">
        <f t="shared" si="1044"/>
        <v/>
      </c>
      <c r="P2192" s="13" t="str">
        <f t="shared" si="1044"/>
        <v/>
      </c>
    </row>
    <row r="2193" spans="1:16">
      <c r="A2193" t="s">
        <v>21</v>
      </c>
      <c r="B2193" s="67"/>
      <c r="C2193" s="67"/>
      <c r="D2193" s="30" t="s">
        <v>116</v>
      </c>
      <c r="E2193" s="2"/>
      <c r="F2193" s="2"/>
      <c r="G2193" s="6">
        <f>E2193+F2193</f>
        <v>0</v>
      </c>
      <c r="H2193" s="2"/>
      <c r="I2193" s="2"/>
      <c r="J2193" s="6">
        <f>H2193+I2193</f>
        <v>0</v>
      </c>
      <c r="K2193" s="6">
        <f>G2193+J2193</f>
        <v>0</v>
      </c>
      <c r="L2193" s="26"/>
      <c r="M2193" s="2"/>
      <c r="N2193" s="6">
        <f>L2193+M2193</f>
        <v>0</v>
      </c>
      <c r="O2193" s="6" t="str">
        <f t="shared" si="1044"/>
        <v/>
      </c>
      <c r="P2193" s="6" t="str">
        <f t="shared" si="1044"/>
        <v/>
      </c>
    </row>
    <row r="2194" spans="1:16" ht="15.75">
      <c r="A2194" t="s">
        <v>21</v>
      </c>
      <c r="B2194" s="67"/>
      <c r="C2194" s="68"/>
      <c r="D2194" s="4" t="s">
        <v>117</v>
      </c>
      <c r="E2194" s="8">
        <f>SUM(E2191:E2193)</f>
        <v>0</v>
      </c>
      <c r="F2194" s="8">
        <f>SUM(F2191:F2193)</f>
        <v>0</v>
      </c>
      <c r="G2194" s="9">
        <f>E2194+F2194</f>
        <v>0</v>
      </c>
      <c r="H2194" s="8">
        <f>SUM(H2191:H2193)</f>
        <v>0</v>
      </c>
      <c r="I2194" s="8">
        <f>SUM(I2191:I2193)</f>
        <v>0</v>
      </c>
      <c r="J2194" s="9">
        <f>H2194+I2194</f>
        <v>0</v>
      </c>
      <c r="K2194" s="9">
        <f>G2194+J2194</f>
        <v>0</v>
      </c>
      <c r="L2194" s="27">
        <f>SUM(L2191:L2193)</f>
        <v>0</v>
      </c>
      <c r="M2194" s="8">
        <f>SUM(M2191:M2193)</f>
        <v>0</v>
      </c>
      <c r="N2194" s="9">
        <f>L2194+M2194</f>
        <v>0</v>
      </c>
      <c r="O2194" s="16" t="str">
        <f t="shared" si="1044"/>
        <v/>
      </c>
      <c r="P2194" s="16" t="str">
        <f t="shared" si="1044"/>
        <v/>
      </c>
    </row>
    <row r="2195" spans="1:16" ht="15.75">
      <c r="A2195" t="s">
        <v>21</v>
      </c>
      <c r="B2195" s="68"/>
      <c r="C2195" s="69" t="s">
        <v>118</v>
      </c>
      <c r="D2195" s="69"/>
      <c r="E2195" s="9">
        <f t="shared" ref="E2195:M2195" si="1072">E2194+E2190</f>
        <v>0</v>
      </c>
      <c r="F2195" s="9">
        <f t="shared" si="1072"/>
        <v>0</v>
      </c>
      <c r="G2195" s="9">
        <f t="shared" si="1072"/>
        <v>0</v>
      </c>
      <c r="H2195" s="9">
        <f t="shared" si="1072"/>
        <v>6.2</v>
      </c>
      <c r="I2195" s="9">
        <f t="shared" si="1072"/>
        <v>0</v>
      </c>
      <c r="J2195" s="9">
        <f t="shared" si="1072"/>
        <v>6.2</v>
      </c>
      <c r="K2195" s="9">
        <f t="shared" si="1072"/>
        <v>6.2</v>
      </c>
      <c r="L2195" s="24">
        <f t="shared" si="1072"/>
        <v>940</v>
      </c>
      <c r="M2195" s="9">
        <f t="shared" si="1072"/>
        <v>0</v>
      </c>
      <c r="N2195" s="9">
        <f>N2194+N2190</f>
        <v>940</v>
      </c>
      <c r="O2195" s="16">
        <f t="shared" si="1044"/>
        <v>151612.9</v>
      </c>
      <c r="P2195" s="16" t="str">
        <f t="shared" si="1044"/>
        <v/>
      </c>
    </row>
    <row r="2196" spans="1:16">
      <c r="A2196" t="s">
        <v>21</v>
      </c>
      <c r="B2196" s="63" t="s">
        <v>119</v>
      </c>
      <c r="C2196" s="59" t="s">
        <v>120</v>
      </c>
      <c r="D2196" s="59"/>
      <c r="E2196" s="2"/>
      <c r="F2196" s="2"/>
      <c r="G2196" s="6">
        <f t="shared" ref="G2196:G2205" si="1073">E2196+F2196</f>
        <v>0</v>
      </c>
      <c r="H2196" s="2"/>
      <c r="I2196" s="2"/>
      <c r="J2196" s="6">
        <f t="shared" ref="J2196:J2205" si="1074">H2196+I2196</f>
        <v>0</v>
      </c>
      <c r="K2196" s="6">
        <f t="shared" ref="K2196:K2205" si="1075">G2196+J2196</f>
        <v>0</v>
      </c>
      <c r="L2196" s="26"/>
      <c r="M2196" s="2"/>
      <c r="N2196" s="6">
        <f t="shared" ref="N2196:N2205" si="1076">L2196+M2196</f>
        <v>0</v>
      </c>
      <c r="O2196" s="6" t="str">
        <f t="shared" si="1044"/>
        <v/>
      </c>
      <c r="P2196" s="6" t="str">
        <f t="shared" si="1044"/>
        <v/>
      </c>
    </row>
    <row r="2197" spans="1:16">
      <c r="A2197" t="s">
        <v>21</v>
      </c>
      <c r="B2197" s="63"/>
      <c r="C2197" s="59" t="s">
        <v>121</v>
      </c>
      <c r="D2197" s="59"/>
      <c r="E2197" s="2"/>
      <c r="F2197" s="2"/>
      <c r="G2197" s="6">
        <f t="shared" si="1073"/>
        <v>0</v>
      </c>
      <c r="H2197" s="2"/>
      <c r="I2197" s="2"/>
      <c r="J2197" s="6">
        <f t="shared" si="1074"/>
        <v>0</v>
      </c>
      <c r="K2197" s="6">
        <f t="shared" si="1075"/>
        <v>0</v>
      </c>
      <c r="L2197" s="26"/>
      <c r="M2197" s="2"/>
      <c r="N2197" s="6">
        <f t="shared" si="1076"/>
        <v>0</v>
      </c>
      <c r="O2197" s="6" t="str">
        <f t="shared" si="1044"/>
        <v/>
      </c>
      <c r="P2197" s="6" t="str">
        <f t="shared" si="1044"/>
        <v/>
      </c>
    </row>
    <row r="2198" spans="1:16">
      <c r="A2198" t="s">
        <v>21</v>
      </c>
      <c r="B2198" s="63"/>
      <c r="C2198" s="59" t="s">
        <v>122</v>
      </c>
      <c r="D2198" s="59"/>
      <c r="E2198" s="2">
        <v>30</v>
      </c>
      <c r="F2198" s="2"/>
      <c r="G2198" s="6">
        <f t="shared" si="1073"/>
        <v>30</v>
      </c>
      <c r="H2198" s="2">
        <v>190</v>
      </c>
      <c r="I2198" s="2"/>
      <c r="J2198" s="6">
        <f t="shared" si="1074"/>
        <v>190</v>
      </c>
      <c r="K2198" s="6">
        <f t="shared" si="1075"/>
        <v>220</v>
      </c>
      <c r="L2198" s="26">
        <v>1.5680000000000001</v>
      </c>
      <c r="M2198" s="2"/>
      <c r="N2198" s="15">
        <f t="shared" si="1076"/>
        <v>1.5680000000000001</v>
      </c>
      <c r="O2198" s="6">
        <f t="shared" si="1044"/>
        <v>8.25</v>
      </c>
      <c r="P2198" s="6" t="str">
        <f t="shared" si="1044"/>
        <v/>
      </c>
    </row>
    <row r="2199" spans="1:16">
      <c r="A2199" t="s">
        <v>21</v>
      </c>
      <c r="B2199" s="63"/>
      <c r="C2199" s="59" t="s">
        <v>123</v>
      </c>
      <c r="D2199" s="59"/>
      <c r="E2199" s="2">
        <v>8</v>
      </c>
      <c r="F2199" s="2"/>
      <c r="G2199" s="6">
        <f t="shared" si="1073"/>
        <v>8</v>
      </c>
      <c r="H2199" s="2">
        <v>42</v>
      </c>
      <c r="I2199" s="2"/>
      <c r="J2199" s="6">
        <f t="shared" si="1074"/>
        <v>42</v>
      </c>
      <c r="K2199" s="6">
        <f t="shared" si="1075"/>
        <v>50</v>
      </c>
      <c r="L2199" s="26">
        <v>126</v>
      </c>
      <c r="M2199" s="2"/>
      <c r="N2199" s="6">
        <f t="shared" si="1076"/>
        <v>126</v>
      </c>
      <c r="O2199" s="6">
        <f t="shared" si="1044"/>
        <v>3000</v>
      </c>
      <c r="P2199" s="6" t="str">
        <f t="shared" si="1044"/>
        <v/>
      </c>
    </row>
    <row r="2200" spans="1:16">
      <c r="A2200" t="s">
        <v>21</v>
      </c>
      <c r="B2200" s="63"/>
      <c r="C2200" s="59" t="s">
        <v>124</v>
      </c>
      <c r="D2200" s="59"/>
      <c r="E2200" s="2"/>
      <c r="F2200" s="2"/>
      <c r="G2200" s="6">
        <f t="shared" si="1073"/>
        <v>0</v>
      </c>
      <c r="H2200" s="2"/>
      <c r="I2200" s="2"/>
      <c r="J2200" s="6">
        <f t="shared" si="1074"/>
        <v>0</v>
      </c>
      <c r="K2200" s="6">
        <f t="shared" si="1075"/>
        <v>0</v>
      </c>
      <c r="L2200" s="26"/>
      <c r="M2200" s="2"/>
      <c r="N2200" s="6">
        <f t="shared" si="1076"/>
        <v>0</v>
      </c>
      <c r="O2200" s="6" t="str">
        <f t="shared" si="1044"/>
        <v/>
      </c>
      <c r="P2200" s="6" t="str">
        <f t="shared" si="1044"/>
        <v/>
      </c>
    </row>
    <row r="2201" spans="1:16">
      <c r="A2201" t="s">
        <v>21</v>
      </c>
      <c r="B2201" s="63"/>
      <c r="C2201" s="59" t="s">
        <v>125</v>
      </c>
      <c r="D2201" s="59"/>
      <c r="E2201" s="2"/>
      <c r="F2201" s="2"/>
      <c r="G2201" s="6">
        <f t="shared" si="1073"/>
        <v>0</v>
      </c>
      <c r="H2201" s="2">
        <v>31</v>
      </c>
      <c r="I2201" s="2"/>
      <c r="J2201" s="6">
        <f t="shared" si="1074"/>
        <v>31</v>
      </c>
      <c r="K2201" s="6">
        <f t="shared" si="1075"/>
        <v>31</v>
      </c>
      <c r="L2201" s="26">
        <v>200</v>
      </c>
      <c r="M2201" s="2"/>
      <c r="N2201" s="6">
        <f t="shared" si="1076"/>
        <v>200</v>
      </c>
      <c r="O2201" s="6">
        <f t="shared" si="1044"/>
        <v>6451.61</v>
      </c>
      <c r="P2201" s="6" t="str">
        <f t="shared" si="1044"/>
        <v/>
      </c>
    </row>
    <row r="2202" spans="1:16">
      <c r="A2202" t="s">
        <v>21</v>
      </c>
      <c r="B2202" s="63"/>
      <c r="C2202" s="59" t="s">
        <v>126</v>
      </c>
      <c r="D2202" s="59"/>
      <c r="E2202" s="2"/>
      <c r="F2202" s="2"/>
      <c r="G2202" s="6">
        <f t="shared" si="1073"/>
        <v>0</v>
      </c>
      <c r="H2202" s="2"/>
      <c r="I2202" s="2"/>
      <c r="J2202" s="6">
        <f t="shared" si="1074"/>
        <v>0</v>
      </c>
      <c r="K2202" s="6">
        <f t="shared" si="1075"/>
        <v>0</v>
      </c>
      <c r="L2202" s="26"/>
      <c r="M2202" s="2"/>
      <c r="N2202" s="6">
        <f t="shared" si="1076"/>
        <v>0</v>
      </c>
      <c r="O2202" s="6" t="str">
        <f t="shared" si="1044"/>
        <v/>
      </c>
      <c r="P2202" s="6" t="str">
        <f t="shared" si="1044"/>
        <v/>
      </c>
    </row>
    <row r="2203" spans="1:16">
      <c r="A2203" t="s">
        <v>21</v>
      </c>
      <c r="B2203" s="63"/>
      <c r="C2203" s="59" t="s">
        <v>127</v>
      </c>
      <c r="D2203" s="59"/>
      <c r="E2203" s="2"/>
      <c r="F2203" s="2"/>
      <c r="G2203" s="6">
        <f t="shared" si="1073"/>
        <v>0</v>
      </c>
      <c r="H2203" s="2">
        <v>36.5</v>
      </c>
      <c r="I2203" s="2"/>
      <c r="J2203" s="6">
        <f t="shared" si="1074"/>
        <v>36.5</v>
      </c>
      <c r="K2203" s="6">
        <f t="shared" si="1075"/>
        <v>36.5</v>
      </c>
      <c r="L2203" s="26">
        <v>727</v>
      </c>
      <c r="M2203" s="2"/>
      <c r="N2203" s="6">
        <f t="shared" si="1076"/>
        <v>727</v>
      </c>
      <c r="O2203" s="6">
        <f t="shared" si="1044"/>
        <v>19917.810000000001</v>
      </c>
      <c r="P2203" s="6" t="str">
        <f t="shared" si="1044"/>
        <v/>
      </c>
    </row>
    <row r="2204" spans="1:16">
      <c r="A2204" t="s">
        <v>21</v>
      </c>
      <c r="B2204" s="63"/>
      <c r="C2204" s="59" t="s">
        <v>128</v>
      </c>
      <c r="D2204" s="59"/>
      <c r="E2204" s="2"/>
      <c r="F2204" s="2"/>
      <c r="G2204" s="6">
        <f t="shared" si="1073"/>
        <v>0</v>
      </c>
      <c r="H2204" s="2">
        <v>2.4E-2</v>
      </c>
      <c r="I2204" s="2"/>
      <c r="J2204" s="6">
        <f t="shared" si="1074"/>
        <v>2.4E-2</v>
      </c>
      <c r="K2204" s="6">
        <f t="shared" si="1075"/>
        <v>2.4E-2</v>
      </c>
      <c r="L2204" s="26">
        <v>4.5</v>
      </c>
      <c r="M2204" s="2"/>
      <c r="N2204" s="6">
        <f t="shared" si="1076"/>
        <v>4.5</v>
      </c>
      <c r="O2204" s="13">
        <f t="shared" si="1044"/>
        <v>187500</v>
      </c>
      <c r="P2204" s="6" t="str">
        <f t="shared" si="1044"/>
        <v/>
      </c>
    </row>
    <row r="2205" spans="1:16">
      <c r="A2205" t="s">
        <v>21</v>
      </c>
      <c r="B2205" s="63"/>
      <c r="C2205" s="59" t="s">
        <v>129</v>
      </c>
      <c r="D2205" s="59"/>
      <c r="E2205" s="2"/>
      <c r="F2205" s="2"/>
      <c r="G2205" s="6">
        <f t="shared" si="1073"/>
        <v>0</v>
      </c>
      <c r="H2205" s="2"/>
      <c r="I2205" s="2"/>
      <c r="J2205" s="6">
        <f t="shared" si="1074"/>
        <v>0</v>
      </c>
      <c r="K2205" s="6">
        <f t="shared" si="1075"/>
        <v>0</v>
      </c>
      <c r="L2205" s="26"/>
      <c r="M2205" s="2"/>
      <c r="N2205" s="6">
        <f t="shared" si="1076"/>
        <v>0</v>
      </c>
      <c r="O2205" s="6" t="str">
        <f t="shared" si="1044"/>
        <v/>
      </c>
      <c r="P2205" s="6" t="str">
        <f t="shared" si="1044"/>
        <v/>
      </c>
    </row>
    <row r="2206" spans="1:16">
      <c r="A2206" t="s">
        <v>21</v>
      </c>
      <c r="B2206" s="63"/>
      <c r="C2206" s="60" t="s">
        <v>130</v>
      </c>
      <c r="D2206" s="61"/>
      <c r="E2206" s="3">
        <f t="shared" ref="E2206:N2206" si="1077">SUM(E2196:E2205)</f>
        <v>38</v>
      </c>
      <c r="F2206" s="3">
        <f t="shared" si="1077"/>
        <v>0</v>
      </c>
      <c r="G2206" s="3">
        <f t="shared" si="1077"/>
        <v>38</v>
      </c>
      <c r="H2206" s="3">
        <f t="shared" si="1077"/>
        <v>299.524</v>
      </c>
      <c r="I2206" s="3">
        <f t="shared" si="1077"/>
        <v>0</v>
      </c>
      <c r="J2206" s="3">
        <f t="shared" si="1077"/>
        <v>299.524</v>
      </c>
      <c r="K2206" s="3">
        <f t="shared" si="1077"/>
        <v>337.524</v>
      </c>
      <c r="L2206" s="24">
        <f t="shared" si="1077"/>
        <v>1059.068</v>
      </c>
      <c r="M2206" s="3">
        <f t="shared" si="1077"/>
        <v>0</v>
      </c>
      <c r="N2206" s="3">
        <f t="shared" si="1077"/>
        <v>1059.068</v>
      </c>
      <c r="O2206" s="3">
        <f t="shared" si="1044"/>
        <v>3535.84</v>
      </c>
      <c r="P2206" s="3" t="str">
        <f t="shared" si="1044"/>
        <v/>
      </c>
    </row>
    <row r="2207" spans="1:16" ht="21">
      <c r="A2207" t="s">
        <v>21</v>
      </c>
      <c r="B2207" s="62" t="s">
        <v>131</v>
      </c>
      <c r="C2207" s="62"/>
      <c r="D2207" s="62"/>
      <c r="E2207" s="10">
        <f>E2124+E2135+E2141+E2149+E2157+E2174+E2184+E2195+E2206</f>
        <v>201.29999999999998</v>
      </c>
      <c r="F2207" s="10">
        <f t="shared" ref="F2207:N2207" si="1078">F2124+F2135+F2141+F2149+F2157+F2174+F2184+F2195+F2206</f>
        <v>0</v>
      </c>
      <c r="G2207" s="10">
        <f t="shared" si="1078"/>
        <v>201.29999999999998</v>
      </c>
      <c r="H2207" s="10">
        <f t="shared" si="1078"/>
        <v>3927.2239999999997</v>
      </c>
      <c r="I2207" s="10">
        <f t="shared" si="1078"/>
        <v>0</v>
      </c>
      <c r="J2207" s="10">
        <f t="shared" si="1078"/>
        <v>3927.2239999999997</v>
      </c>
      <c r="K2207" s="10">
        <f t="shared" si="1078"/>
        <v>4128.5239999999994</v>
      </c>
      <c r="L2207" s="25">
        <f t="shared" si="1078"/>
        <v>46020.067999999999</v>
      </c>
      <c r="M2207" s="10">
        <f t="shared" si="1078"/>
        <v>0</v>
      </c>
      <c r="N2207" s="10">
        <f t="shared" si="1078"/>
        <v>46020.067999999999</v>
      </c>
      <c r="O2207" s="10">
        <f t="shared" si="1044"/>
        <v>11718.22</v>
      </c>
      <c r="P2207" s="10" t="str">
        <f t="shared" si="1044"/>
        <v/>
      </c>
    </row>
  </sheetData>
  <autoFilter ref="A4:P2207">
    <filterColumn colId="0">
      <filters>
        <filter val="نطنز"/>
      </filters>
    </filterColumn>
  </autoFilter>
  <mergeCells count="1994">
    <mergeCell ref="C2205:D2205"/>
    <mergeCell ref="C2206:D2206"/>
    <mergeCell ref="B2207:D2207"/>
    <mergeCell ref="B2196:B2206"/>
    <mergeCell ref="C2196:D2196"/>
    <mergeCell ref="C2197:D2197"/>
    <mergeCell ref="C2198:D2198"/>
    <mergeCell ref="C2199:D2199"/>
    <mergeCell ref="C2200:D2200"/>
    <mergeCell ref="C2201:D2201"/>
    <mergeCell ref="C2202:D2202"/>
    <mergeCell ref="C2203:D2203"/>
    <mergeCell ref="C2204:D2204"/>
    <mergeCell ref="C2183:D2183"/>
    <mergeCell ref="C2184:D2184"/>
    <mergeCell ref="B2185:B2195"/>
    <mergeCell ref="C2185:C2190"/>
    <mergeCell ref="C2191:C2194"/>
    <mergeCell ref="C2195:D2195"/>
    <mergeCell ref="C2174:D2174"/>
    <mergeCell ref="B2175:B2184"/>
    <mergeCell ref="C2175:D2175"/>
    <mergeCell ref="C2176:D2176"/>
    <mergeCell ref="C2177:D2177"/>
    <mergeCell ref="C2178:D2178"/>
    <mergeCell ref="C2179:D2179"/>
    <mergeCell ref="C2180:D2180"/>
    <mergeCell ref="C2181:D2181"/>
    <mergeCell ref="C2182:D2182"/>
    <mergeCell ref="B2158:B2174"/>
    <mergeCell ref="C2158:D2158"/>
    <mergeCell ref="C2159:C2166"/>
    <mergeCell ref="C2167:D2167"/>
    <mergeCell ref="C2168:D2168"/>
    <mergeCell ref="C2169:D2169"/>
    <mergeCell ref="C2170:D2170"/>
    <mergeCell ref="C2171:D2171"/>
    <mergeCell ref="C2172:D2172"/>
    <mergeCell ref="C2173:D2173"/>
    <mergeCell ref="B2150:B2157"/>
    <mergeCell ref="C2150:D2150"/>
    <mergeCell ref="C2151:D2151"/>
    <mergeCell ref="C2152:D2152"/>
    <mergeCell ref="C2153:D2153"/>
    <mergeCell ref="C2154:D2154"/>
    <mergeCell ref="C2155:D2155"/>
    <mergeCell ref="C2156:D2156"/>
    <mergeCell ref="C2157:D2157"/>
    <mergeCell ref="B2142:B2149"/>
    <mergeCell ref="C2142:D2142"/>
    <mergeCell ref="C2143:D2143"/>
    <mergeCell ref="C2144:D2144"/>
    <mergeCell ref="C2145:D2145"/>
    <mergeCell ref="C2146:D2146"/>
    <mergeCell ref="C2147:D2147"/>
    <mergeCell ref="C2148:D2148"/>
    <mergeCell ref="C2149:D2149"/>
    <mergeCell ref="C2134:D2134"/>
    <mergeCell ref="C2135:D2135"/>
    <mergeCell ref="B2136:B2141"/>
    <mergeCell ref="C2136:D2136"/>
    <mergeCell ref="C2137:D2137"/>
    <mergeCell ref="C2138:D2138"/>
    <mergeCell ref="C2139:D2139"/>
    <mergeCell ref="C2140:D2140"/>
    <mergeCell ref="C2141:D2141"/>
    <mergeCell ref="B2125:B2135"/>
    <mergeCell ref="C2125:D2125"/>
    <mergeCell ref="C2126:D2126"/>
    <mergeCell ref="C2127:D2127"/>
    <mergeCell ref="C2128:D2128"/>
    <mergeCell ref="C2129:D2129"/>
    <mergeCell ref="C2130:D2130"/>
    <mergeCell ref="C2131:D2131"/>
    <mergeCell ref="C2132:D2132"/>
    <mergeCell ref="C2133:D2133"/>
    <mergeCell ref="B2120:B2124"/>
    <mergeCell ref="C2120:D2120"/>
    <mergeCell ref="C2121:D2121"/>
    <mergeCell ref="C2122:D2122"/>
    <mergeCell ref="C2123:D2123"/>
    <mergeCell ref="C2124:D2124"/>
    <mergeCell ref="C2117:D2117"/>
    <mergeCell ref="C2118:D2118"/>
    <mergeCell ref="B2119:D2119"/>
    <mergeCell ref="B2108:B2118"/>
    <mergeCell ref="C2108:D2108"/>
    <mergeCell ref="C2109:D2109"/>
    <mergeCell ref="C2110:D2110"/>
    <mergeCell ref="C2111:D2111"/>
    <mergeCell ref="C2112:D2112"/>
    <mergeCell ref="C2113:D2113"/>
    <mergeCell ref="C2114:D2114"/>
    <mergeCell ref="C2115:D2115"/>
    <mergeCell ref="C2116:D2116"/>
    <mergeCell ref="C2095:D2095"/>
    <mergeCell ref="C2096:D2096"/>
    <mergeCell ref="B2097:B2107"/>
    <mergeCell ref="C2097:C2102"/>
    <mergeCell ref="C2103:C2106"/>
    <mergeCell ref="C2107:D2107"/>
    <mergeCell ref="C2086:D2086"/>
    <mergeCell ref="B2087:B2096"/>
    <mergeCell ref="C2087:D2087"/>
    <mergeCell ref="C2088:D2088"/>
    <mergeCell ref="C2089:D2089"/>
    <mergeCell ref="C2090:D2090"/>
    <mergeCell ref="C2091:D2091"/>
    <mergeCell ref="C2092:D2092"/>
    <mergeCell ref="C2093:D2093"/>
    <mergeCell ref="C2094:D2094"/>
    <mergeCell ref="B2070:B2086"/>
    <mergeCell ref="C2070:D2070"/>
    <mergeCell ref="C2071:C2078"/>
    <mergeCell ref="C2079:D2079"/>
    <mergeCell ref="C2080:D2080"/>
    <mergeCell ref="C2081:D2081"/>
    <mergeCell ref="C2082:D2082"/>
    <mergeCell ref="C2083:D2083"/>
    <mergeCell ref="C2084:D2084"/>
    <mergeCell ref="C2085:D2085"/>
    <mergeCell ref="B2062:B2069"/>
    <mergeCell ref="C2062:D2062"/>
    <mergeCell ref="C2063:D2063"/>
    <mergeCell ref="C2064:D2064"/>
    <mergeCell ref="C2065:D2065"/>
    <mergeCell ref="C2066:D2066"/>
    <mergeCell ref="C2067:D2067"/>
    <mergeCell ref="C2068:D2068"/>
    <mergeCell ref="C2069:D2069"/>
    <mergeCell ref="B2054:B2061"/>
    <mergeCell ref="C2054:D2054"/>
    <mergeCell ref="C2055:D2055"/>
    <mergeCell ref="C2056:D2056"/>
    <mergeCell ref="C2057:D2057"/>
    <mergeCell ref="C2058:D2058"/>
    <mergeCell ref="C2059:D2059"/>
    <mergeCell ref="C2060:D2060"/>
    <mergeCell ref="C2061:D2061"/>
    <mergeCell ref="C2046:D2046"/>
    <mergeCell ref="C2047:D2047"/>
    <mergeCell ref="B2048:B2053"/>
    <mergeCell ref="C2048:D2048"/>
    <mergeCell ref="C2049:D2049"/>
    <mergeCell ref="C2050:D2050"/>
    <mergeCell ref="C2051:D2051"/>
    <mergeCell ref="C2052:D2052"/>
    <mergeCell ref="C2053:D2053"/>
    <mergeCell ref="B2037:B2047"/>
    <mergeCell ref="C2037:D2037"/>
    <mergeCell ref="C2038:D2038"/>
    <mergeCell ref="C2039:D2039"/>
    <mergeCell ref="C2040:D2040"/>
    <mergeCell ref="C2041:D2041"/>
    <mergeCell ref="C2042:D2042"/>
    <mergeCell ref="C2043:D2043"/>
    <mergeCell ref="C2044:D2044"/>
    <mergeCell ref="C2045:D2045"/>
    <mergeCell ref="B2032:B2036"/>
    <mergeCell ref="C2032:D2032"/>
    <mergeCell ref="C2033:D2033"/>
    <mergeCell ref="C2034:D2034"/>
    <mergeCell ref="C2035:D2035"/>
    <mergeCell ref="C2036:D2036"/>
    <mergeCell ref="C2029:D2029"/>
    <mergeCell ref="C2030:D2030"/>
    <mergeCell ref="B2031:D2031"/>
    <mergeCell ref="B2020:B2030"/>
    <mergeCell ref="C2020:D2020"/>
    <mergeCell ref="C2021:D2021"/>
    <mergeCell ref="C2022:D2022"/>
    <mergeCell ref="C2023:D2023"/>
    <mergeCell ref="C2024:D2024"/>
    <mergeCell ref="C2025:D2025"/>
    <mergeCell ref="C2026:D2026"/>
    <mergeCell ref="C2027:D2027"/>
    <mergeCell ref="C2028:D2028"/>
    <mergeCell ref="C2007:D2007"/>
    <mergeCell ref="C2008:D2008"/>
    <mergeCell ref="B2009:B2019"/>
    <mergeCell ref="C2009:C2014"/>
    <mergeCell ref="C2015:C2018"/>
    <mergeCell ref="C2019:D2019"/>
    <mergeCell ref="C1998:D1998"/>
    <mergeCell ref="B1999:B2008"/>
    <mergeCell ref="C1999:D1999"/>
    <mergeCell ref="C2000:D2000"/>
    <mergeCell ref="C2001:D2001"/>
    <mergeCell ref="C2002:D2002"/>
    <mergeCell ref="C2003:D2003"/>
    <mergeCell ref="C2004:D2004"/>
    <mergeCell ref="C2005:D2005"/>
    <mergeCell ref="C2006:D2006"/>
    <mergeCell ref="B1982:B1998"/>
    <mergeCell ref="C1982:D1982"/>
    <mergeCell ref="C1983:C1990"/>
    <mergeCell ref="C1991:D1991"/>
    <mergeCell ref="C1992:D1992"/>
    <mergeCell ref="C1993:D1993"/>
    <mergeCell ref="C1994:D1994"/>
    <mergeCell ref="C1995:D1995"/>
    <mergeCell ref="C1996:D1996"/>
    <mergeCell ref="C1997:D1997"/>
    <mergeCell ref="B1974:B1981"/>
    <mergeCell ref="C1974:D1974"/>
    <mergeCell ref="C1975:D1975"/>
    <mergeCell ref="C1976:D1976"/>
    <mergeCell ref="C1977:D1977"/>
    <mergeCell ref="C1978:D1978"/>
    <mergeCell ref="C1979:D1979"/>
    <mergeCell ref="C1980:D1980"/>
    <mergeCell ref="C1981:D1981"/>
    <mergeCell ref="B1966:B1973"/>
    <mergeCell ref="C1966:D1966"/>
    <mergeCell ref="C1967:D1967"/>
    <mergeCell ref="C1968:D1968"/>
    <mergeCell ref="C1969:D1969"/>
    <mergeCell ref="C1970:D1970"/>
    <mergeCell ref="C1971:D1971"/>
    <mergeCell ref="C1972:D1972"/>
    <mergeCell ref="C1973:D1973"/>
    <mergeCell ref="C1958:D1958"/>
    <mergeCell ref="C1959:D1959"/>
    <mergeCell ref="B1960:B1965"/>
    <mergeCell ref="C1960:D1960"/>
    <mergeCell ref="C1961:D1961"/>
    <mergeCell ref="C1962:D1962"/>
    <mergeCell ref="C1963:D1963"/>
    <mergeCell ref="C1964:D1964"/>
    <mergeCell ref="C1965:D1965"/>
    <mergeCell ref="B1949:B1959"/>
    <mergeCell ref="C1949:D1949"/>
    <mergeCell ref="C1950:D1950"/>
    <mergeCell ref="C1951:D1951"/>
    <mergeCell ref="C1952:D1952"/>
    <mergeCell ref="C1953:D1953"/>
    <mergeCell ref="C1954:D1954"/>
    <mergeCell ref="C1955:D1955"/>
    <mergeCell ref="C1956:D1956"/>
    <mergeCell ref="C1957:D1957"/>
    <mergeCell ref="B1944:B1948"/>
    <mergeCell ref="C1944:D1944"/>
    <mergeCell ref="C1945:D1945"/>
    <mergeCell ref="C1946:D1946"/>
    <mergeCell ref="C1947:D1947"/>
    <mergeCell ref="C1948:D1948"/>
    <mergeCell ref="C1941:D1941"/>
    <mergeCell ref="C1942:D1942"/>
    <mergeCell ref="B1943:D1943"/>
    <mergeCell ref="B1932:B1942"/>
    <mergeCell ref="C1932:D1932"/>
    <mergeCell ref="C1933:D1933"/>
    <mergeCell ref="C1934:D1934"/>
    <mergeCell ref="C1935:D1935"/>
    <mergeCell ref="C1936:D1936"/>
    <mergeCell ref="C1937:D1937"/>
    <mergeCell ref="C1938:D1938"/>
    <mergeCell ref="C1939:D1939"/>
    <mergeCell ref="C1940:D1940"/>
    <mergeCell ref="C1919:D1919"/>
    <mergeCell ref="C1920:D1920"/>
    <mergeCell ref="B1921:B1931"/>
    <mergeCell ref="C1921:C1926"/>
    <mergeCell ref="C1927:C1930"/>
    <mergeCell ref="C1931:D1931"/>
    <mergeCell ref="C1910:D1910"/>
    <mergeCell ref="B1911:B1920"/>
    <mergeCell ref="C1911:D1911"/>
    <mergeCell ref="C1912:D1912"/>
    <mergeCell ref="C1913:D1913"/>
    <mergeCell ref="C1914:D1914"/>
    <mergeCell ref="C1915:D1915"/>
    <mergeCell ref="C1916:D1916"/>
    <mergeCell ref="C1917:D1917"/>
    <mergeCell ref="C1918:D1918"/>
    <mergeCell ref="B1894:B1910"/>
    <mergeCell ref="C1894:D1894"/>
    <mergeCell ref="C1895:C1902"/>
    <mergeCell ref="C1903:D1903"/>
    <mergeCell ref="C1904:D1904"/>
    <mergeCell ref="C1905:D1905"/>
    <mergeCell ref="C1906:D1906"/>
    <mergeCell ref="C1907:D1907"/>
    <mergeCell ref="C1908:D1908"/>
    <mergeCell ref="C1909:D1909"/>
    <mergeCell ref="B1886:B1893"/>
    <mergeCell ref="C1886:D1886"/>
    <mergeCell ref="C1887:D1887"/>
    <mergeCell ref="C1888:D1888"/>
    <mergeCell ref="C1889:D1889"/>
    <mergeCell ref="C1890:D1890"/>
    <mergeCell ref="C1891:D1891"/>
    <mergeCell ref="C1892:D1892"/>
    <mergeCell ref="C1893:D1893"/>
    <mergeCell ref="B1878:B1885"/>
    <mergeCell ref="C1878:D1878"/>
    <mergeCell ref="C1879:D1879"/>
    <mergeCell ref="C1880:D1880"/>
    <mergeCell ref="C1881:D1881"/>
    <mergeCell ref="C1882:D1882"/>
    <mergeCell ref="C1883:D1883"/>
    <mergeCell ref="C1884:D1884"/>
    <mergeCell ref="C1885:D1885"/>
    <mergeCell ref="C1870:D1870"/>
    <mergeCell ref="C1871:D1871"/>
    <mergeCell ref="B1872:B1877"/>
    <mergeCell ref="C1872:D1872"/>
    <mergeCell ref="C1873:D1873"/>
    <mergeCell ref="C1874:D1874"/>
    <mergeCell ref="C1875:D1875"/>
    <mergeCell ref="C1876:D1876"/>
    <mergeCell ref="C1877:D1877"/>
    <mergeCell ref="B1861:B1871"/>
    <mergeCell ref="C1861:D1861"/>
    <mergeCell ref="C1862:D1862"/>
    <mergeCell ref="C1863:D1863"/>
    <mergeCell ref="C1864:D1864"/>
    <mergeCell ref="C1865:D1865"/>
    <mergeCell ref="C1866:D1866"/>
    <mergeCell ref="C1867:D1867"/>
    <mergeCell ref="C1868:D1868"/>
    <mergeCell ref="C1869:D1869"/>
    <mergeCell ref="B1856:B1860"/>
    <mergeCell ref="C1856:D1856"/>
    <mergeCell ref="C1857:D1857"/>
    <mergeCell ref="C1858:D1858"/>
    <mergeCell ref="C1859:D1859"/>
    <mergeCell ref="C1860:D1860"/>
    <mergeCell ref="C1853:D1853"/>
    <mergeCell ref="C1854:D1854"/>
    <mergeCell ref="B1855:D1855"/>
    <mergeCell ref="B1844:B1854"/>
    <mergeCell ref="C1844:D1844"/>
    <mergeCell ref="C1845:D1845"/>
    <mergeCell ref="C1846:D1846"/>
    <mergeCell ref="C1847:D1847"/>
    <mergeCell ref="C1848:D1848"/>
    <mergeCell ref="C1849:D1849"/>
    <mergeCell ref="C1850:D1850"/>
    <mergeCell ref="C1851:D1851"/>
    <mergeCell ref="C1852:D1852"/>
    <mergeCell ref="C1831:D1831"/>
    <mergeCell ref="C1832:D1832"/>
    <mergeCell ref="B1833:B1843"/>
    <mergeCell ref="C1833:C1838"/>
    <mergeCell ref="C1839:C1842"/>
    <mergeCell ref="C1843:D1843"/>
    <mergeCell ref="C1822:D1822"/>
    <mergeCell ref="B1823:B1832"/>
    <mergeCell ref="C1823:D1823"/>
    <mergeCell ref="C1824:D1824"/>
    <mergeCell ref="C1825:D1825"/>
    <mergeCell ref="C1826:D1826"/>
    <mergeCell ref="C1827:D1827"/>
    <mergeCell ref="C1828:D1828"/>
    <mergeCell ref="C1829:D1829"/>
    <mergeCell ref="C1830:D1830"/>
    <mergeCell ref="B1806:B1822"/>
    <mergeCell ref="C1806:D1806"/>
    <mergeCell ref="C1807:C1814"/>
    <mergeCell ref="C1815:D1815"/>
    <mergeCell ref="C1816:D1816"/>
    <mergeCell ref="C1817:D1817"/>
    <mergeCell ref="C1818:D1818"/>
    <mergeCell ref="C1819:D1819"/>
    <mergeCell ref="C1820:D1820"/>
    <mergeCell ref="C1821:D1821"/>
    <mergeCell ref="B1798:B1805"/>
    <mergeCell ref="C1798:D1798"/>
    <mergeCell ref="C1799:D1799"/>
    <mergeCell ref="C1800:D1800"/>
    <mergeCell ref="C1801:D1801"/>
    <mergeCell ref="C1802:D1802"/>
    <mergeCell ref="C1803:D1803"/>
    <mergeCell ref="C1804:D1804"/>
    <mergeCell ref="C1805:D1805"/>
    <mergeCell ref="B1790:B1797"/>
    <mergeCell ref="C1790:D1790"/>
    <mergeCell ref="C1791:D1791"/>
    <mergeCell ref="C1792:D1792"/>
    <mergeCell ref="C1793:D1793"/>
    <mergeCell ref="C1794:D1794"/>
    <mergeCell ref="C1795:D1795"/>
    <mergeCell ref="C1796:D1796"/>
    <mergeCell ref="C1797:D1797"/>
    <mergeCell ref="C1782:D1782"/>
    <mergeCell ref="C1783:D1783"/>
    <mergeCell ref="B1784:B1789"/>
    <mergeCell ref="C1784:D1784"/>
    <mergeCell ref="C1785:D1785"/>
    <mergeCell ref="C1786:D1786"/>
    <mergeCell ref="C1787:D1787"/>
    <mergeCell ref="C1788:D1788"/>
    <mergeCell ref="C1789:D1789"/>
    <mergeCell ref="B1773:B1783"/>
    <mergeCell ref="C1773:D1773"/>
    <mergeCell ref="C1774:D1774"/>
    <mergeCell ref="C1775:D1775"/>
    <mergeCell ref="C1776:D1776"/>
    <mergeCell ref="C1777:D1777"/>
    <mergeCell ref="C1778:D1778"/>
    <mergeCell ref="C1779:D1779"/>
    <mergeCell ref="C1780:D1780"/>
    <mergeCell ref="C1781:D1781"/>
    <mergeCell ref="B1768:B1772"/>
    <mergeCell ref="C1768:D1768"/>
    <mergeCell ref="C1769:D1769"/>
    <mergeCell ref="C1770:D1770"/>
    <mergeCell ref="C1771:D1771"/>
    <mergeCell ref="C1772:D1772"/>
    <mergeCell ref="C1765:D1765"/>
    <mergeCell ref="C1766:D1766"/>
    <mergeCell ref="B1767:D1767"/>
    <mergeCell ref="B1756:B1766"/>
    <mergeCell ref="C1756:D1756"/>
    <mergeCell ref="C1757:D1757"/>
    <mergeCell ref="C1758:D1758"/>
    <mergeCell ref="C1759:D1759"/>
    <mergeCell ref="C1760:D1760"/>
    <mergeCell ref="C1761:D1761"/>
    <mergeCell ref="C1762:D1762"/>
    <mergeCell ref="C1763:D1763"/>
    <mergeCell ref="C1764:D1764"/>
    <mergeCell ref="C1743:D1743"/>
    <mergeCell ref="C1744:D1744"/>
    <mergeCell ref="B1745:B1755"/>
    <mergeCell ref="C1745:C1750"/>
    <mergeCell ref="C1751:C1754"/>
    <mergeCell ref="C1755:D1755"/>
    <mergeCell ref="C1734:D1734"/>
    <mergeCell ref="B1735:B1744"/>
    <mergeCell ref="C1735:D1735"/>
    <mergeCell ref="C1736:D1736"/>
    <mergeCell ref="C1737:D1737"/>
    <mergeCell ref="C1738:D1738"/>
    <mergeCell ref="C1739:D1739"/>
    <mergeCell ref="C1740:D1740"/>
    <mergeCell ref="C1741:D1741"/>
    <mergeCell ref="C1742:D1742"/>
    <mergeCell ref="B1718:B1734"/>
    <mergeCell ref="C1718:D1718"/>
    <mergeCell ref="C1719:C1726"/>
    <mergeCell ref="C1727:D1727"/>
    <mergeCell ref="C1728:D1728"/>
    <mergeCell ref="C1729:D1729"/>
    <mergeCell ref="C1730:D1730"/>
    <mergeCell ref="C1731:D1731"/>
    <mergeCell ref="C1732:D1732"/>
    <mergeCell ref="C1733:D1733"/>
    <mergeCell ref="B1710:B1717"/>
    <mergeCell ref="C1710:D1710"/>
    <mergeCell ref="C1711:D1711"/>
    <mergeCell ref="C1712:D1712"/>
    <mergeCell ref="C1713:D1713"/>
    <mergeCell ref="C1714:D1714"/>
    <mergeCell ref="C1715:D1715"/>
    <mergeCell ref="C1716:D1716"/>
    <mergeCell ref="C1717:D1717"/>
    <mergeCell ref="B1702:B1709"/>
    <mergeCell ref="C1702:D1702"/>
    <mergeCell ref="C1703:D1703"/>
    <mergeCell ref="C1704:D1704"/>
    <mergeCell ref="C1705:D1705"/>
    <mergeCell ref="C1706:D1706"/>
    <mergeCell ref="C1707:D1707"/>
    <mergeCell ref="C1708:D1708"/>
    <mergeCell ref="C1709:D1709"/>
    <mergeCell ref="C1694:D1694"/>
    <mergeCell ref="C1695:D1695"/>
    <mergeCell ref="B1696:B1701"/>
    <mergeCell ref="C1696:D1696"/>
    <mergeCell ref="C1697:D1697"/>
    <mergeCell ref="C1698:D1698"/>
    <mergeCell ref="C1699:D1699"/>
    <mergeCell ref="C1700:D1700"/>
    <mergeCell ref="C1701:D1701"/>
    <mergeCell ref="B1685:B1695"/>
    <mergeCell ref="C1685:D1685"/>
    <mergeCell ref="C1686:D1686"/>
    <mergeCell ref="C1687:D1687"/>
    <mergeCell ref="C1688:D1688"/>
    <mergeCell ref="C1689:D1689"/>
    <mergeCell ref="C1690:D1690"/>
    <mergeCell ref="C1691:D1691"/>
    <mergeCell ref="C1692:D1692"/>
    <mergeCell ref="C1693:D1693"/>
    <mergeCell ref="B1680:B1684"/>
    <mergeCell ref="C1680:D1680"/>
    <mergeCell ref="C1681:D1681"/>
    <mergeCell ref="C1682:D1682"/>
    <mergeCell ref="C1683:D1683"/>
    <mergeCell ref="C1684:D1684"/>
    <mergeCell ref="C1677:D1677"/>
    <mergeCell ref="C1678:D1678"/>
    <mergeCell ref="B1679:D1679"/>
    <mergeCell ref="B1668:B1678"/>
    <mergeCell ref="C1668:D1668"/>
    <mergeCell ref="C1669:D1669"/>
    <mergeCell ref="C1670:D1670"/>
    <mergeCell ref="C1671:D1671"/>
    <mergeCell ref="C1672:D1672"/>
    <mergeCell ref="C1673:D1673"/>
    <mergeCell ref="C1674:D1674"/>
    <mergeCell ref="C1675:D1675"/>
    <mergeCell ref="C1676:D1676"/>
    <mergeCell ref="C1655:D1655"/>
    <mergeCell ref="C1656:D1656"/>
    <mergeCell ref="B1657:B1667"/>
    <mergeCell ref="C1657:C1662"/>
    <mergeCell ref="C1663:C1666"/>
    <mergeCell ref="C1667:D1667"/>
    <mergeCell ref="C1646:D1646"/>
    <mergeCell ref="B1647:B1656"/>
    <mergeCell ref="C1647:D1647"/>
    <mergeCell ref="C1648:D1648"/>
    <mergeCell ref="C1649:D1649"/>
    <mergeCell ref="C1650:D1650"/>
    <mergeCell ref="C1651:D1651"/>
    <mergeCell ref="C1652:D1652"/>
    <mergeCell ref="C1653:D1653"/>
    <mergeCell ref="C1654:D1654"/>
    <mergeCell ref="B1630:B1646"/>
    <mergeCell ref="C1630:D1630"/>
    <mergeCell ref="C1631:C1638"/>
    <mergeCell ref="C1639:D1639"/>
    <mergeCell ref="C1640:D1640"/>
    <mergeCell ref="C1641:D1641"/>
    <mergeCell ref="C1642:D1642"/>
    <mergeCell ref="C1643:D1643"/>
    <mergeCell ref="C1644:D1644"/>
    <mergeCell ref="C1645:D1645"/>
    <mergeCell ref="B1622:B1629"/>
    <mergeCell ref="C1622:D1622"/>
    <mergeCell ref="C1623:D1623"/>
    <mergeCell ref="C1624:D1624"/>
    <mergeCell ref="C1625:D1625"/>
    <mergeCell ref="C1626:D1626"/>
    <mergeCell ref="C1627:D1627"/>
    <mergeCell ref="C1628:D1628"/>
    <mergeCell ref="C1629:D1629"/>
    <mergeCell ref="B1614:B1621"/>
    <mergeCell ref="C1614:D1614"/>
    <mergeCell ref="C1615:D1615"/>
    <mergeCell ref="C1616:D1616"/>
    <mergeCell ref="C1617:D1617"/>
    <mergeCell ref="C1618:D1618"/>
    <mergeCell ref="C1619:D1619"/>
    <mergeCell ref="C1620:D1620"/>
    <mergeCell ref="C1621:D1621"/>
    <mergeCell ref="C1606:D1606"/>
    <mergeCell ref="C1607:D1607"/>
    <mergeCell ref="B1608:B1613"/>
    <mergeCell ref="C1608:D1608"/>
    <mergeCell ref="C1609:D1609"/>
    <mergeCell ref="C1610:D1610"/>
    <mergeCell ref="C1611:D1611"/>
    <mergeCell ref="C1612:D1612"/>
    <mergeCell ref="C1613:D1613"/>
    <mergeCell ref="B1597:B1607"/>
    <mergeCell ref="C1597:D1597"/>
    <mergeCell ref="C1598:D1598"/>
    <mergeCell ref="C1599:D1599"/>
    <mergeCell ref="C1600:D1600"/>
    <mergeCell ref="C1601:D1601"/>
    <mergeCell ref="C1602:D1602"/>
    <mergeCell ref="C1603:D1603"/>
    <mergeCell ref="C1604:D1604"/>
    <mergeCell ref="C1605:D1605"/>
    <mergeCell ref="B1592:B1596"/>
    <mergeCell ref="C1592:D1592"/>
    <mergeCell ref="C1593:D1593"/>
    <mergeCell ref="C1594:D1594"/>
    <mergeCell ref="C1595:D1595"/>
    <mergeCell ref="C1596:D1596"/>
    <mergeCell ref="C1589:D1589"/>
    <mergeCell ref="C1590:D1590"/>
    <mergeCell ref="B1591:D1591"/>
    <mergeCell ref="B1580:B1590"/>
    <mergeCell ref="C1580:D1580"/>
    <mergeCell ref="C1581:D1581"/>
    <mergeCell ref="C1582:D1582"/>
    <mergeCell ref="C1583:D1583"/>
    <mergeCell ref="C1584:D1584"/>
    <mergeCell ref="C1585:D1585"/>
    <mergeCell ref="C1586:D1586"/>
    <mergeCell ref="C1587:D1587"/>
    <mergeCell ref="C1588:D1588"/>
    <mergeCell ref="C1567:D1567"/>
    <mergeCell ref="C1568:D1568"/>
    <mergeCell ref="B1569:B1579"/>
    <mergeCell ref="C1569:C1574"/>
    <mergeCell ref="C1575:C1578"/>
    <mergeCell ref="C1579:D1579"/>
    <mergeCell ref="C1558:D1558"/>
    <mergeCell ref="B1559:B1568"/>
    <mergeCell ref="C1559:D1559"/>
    <mergeCell ref="C1560:D1560"/>
    <mergeCell ref="C1561:D1561"/>
    <mergeCell ref="C1562:D1562"/>
    <mergeCell ref="C1563:D1563"/>
    <mergeCell ref="C1564:D1564"/>
    <mergeCell ref="C1565:D1565"/>
    <mergeCell ref="C1566:D1566"/>
    <mergeCell ref="B1542:B1558"/>
    <mergeCell ref="C1542:D1542"/>
    <mergeCell ref="C1543:C1550"/>
    <mergeCell ref="C1551:D1551"/>
    <mergeCell ref="C1552:D1552"/>
    <mergeCell ref="C1553:D1553"/>
    <mergeCell ref="C1554:D1554"/>
    <mergeCell ref="C1555:D1555"/>
    <mergeCell ref="C1556:D1556"/>
    <mergeCell ref="C1557:D1557"/>
    <mergeCell ref="B1534:B1541"/>
    <mergeCell ref="C1534:D1534"/>
    <mergeCell ref="C1535:D1535"/>
    <mergeCell ref="C1536:D1536"/>
    <mergeCell ref="C1537:D1537"/>
    <mergeCell ref="C1538:D1538"/>
    <mergeCell ref="C1539:D1539"/>
    <mergeCell ref="C1540:D1540"/>
    <mergeCell ref="C1541:D1541"/>
    <mergeCell ref="B1526:B1533"/>
    <mergeCell ref="C1526:D1526"/>
    <mergeCell ref="C1527:D1527"/>
    <mergeCell ref="C1528:D1528"/>
    <mergeCell ref="C1529:D1529"/>
    <mergeCell ref="C1530:D1530"/>
    <mergeCell ref="C1531:D1531"/>
    <mergeCell ref="C1532:D1532"/>
    <mergeCell ref="C1533:D1533"/>
    <mergeCell ref="C1518:D1518"/>
    <mergeCell ref="C1519:D1519"/>
    <mergeCell ref="B1520:B1525"/>
    <mergeCell ref="C1520:D1520"/>
    <mergeCell ref="C1521:D1521"/>
    <mergeCell ref="C1522:D1522"/>
    <mergeCell ref="C1523:D1523"/>
    <mergeCell ref="C1524:D1524"/>
    <mergeCell ref="C1525:D1525"/>
    <mergeCell ref="B1509:B1519"/>
    <mergeCell ref="C1509:D1509"/>
    <mergeCell ref="C1510:D1510"/>
    <mergeCell ref="C1511:D1511"/>
    <mergeCell ref="C1512:D1512"/>
    <mergeCell ref="C1513:D1513"/>
    <mergeCell ref="C1514:D1514"/>
    <mergeCell ref="C1515:D1515"/>
    <mergeCell ref="C1516:D1516"/>
    <mergeCell ref="C1517:D1517"/>
    <mergeCell ref="B1504:B1508"/>
    <mergeCell ref="C1504:D1504"/>
    <mergeCell ref="C1505:D1505"/>
    <mergeCell ref="C1506:D1506"/>
    <mergeCell ref="C1507:D1507"/>
    <mergeCell ref="C1508:D1508"/>
    <mergeCell ref="C1501:D1501"/>
    <mergeCell ref="C1502:D1502"/>
    <mergeCell ref="B1503:D1503"/>
    <mergeCell ref="B1492:B1502"/>
    <mergeCell ref="C1492:D1492"/>
    <mergeCell ref="C1493:D1493"/>
    <mergeCell ref="C1494:D1494"/>
    <mergeCell ref="C1495:D1495"/>
    <mergeCell ref="C1496:D1496"/>
    <mergeCell ref="C1497:D1497"/>
    <mergeCell ref="C1498:D1498"/>
    <mergeCell ref="C1499:D1499"/>
    <mergeCell ref="C1500:D1500"/>
    <mergeCell ref="C1479:D1479"/>
    <mergeCell ref="C1480:D1480"/>
    <mergeCell ref="B1481:B1491"/>
    <mergeCell ref="C1481:C1486"/>
    <mergeCell ref="C1487:C1490"/>
    <mergeCell ref="C1491:D1491"/>
    <mergeCell ref="C1470:D1470"/>
    <mergeCell ref="B1471:B1480"/>
    <mergeCell ref="C1471:D1471"/>
    <mergeCell ref="C1472:D1472"/>
    <mergeCell ref="C1473:D1473"/>
    <mergeCell ref="C1474:D1474"/>
    <mergeCell ref="C1475:D1475"/>
    <mergeCell ref="C1476:D1476"/>
    <mergeCell ref="C1477:D1477"/>
    <mergeCell ref="C1478:D1478"/>
    <mergeCell ref="B1454:B1470"/>
    <mergeCell ref="C1454:D1454"/>
    <mergeCell ref="C1455:C1462"/>
    <mergeCell ref="C1463:D1463"/>
    <mergeCell ref="C1464:D1464"/>
    <mergeCell ref="C1465:D1465"/>
    <mergeCell ref="C1466:D1466"/>
    <mergeCell ref="C1467:D1467"/>
    <mergeCell ref="C1468:D1468"/>
    <mergeCell ref="C1469:D1469"/>
    <mergeCell ref="B1446:B1453"/>
    <mergeCell ref="C1446:D1446"/>
    <mergeCell ref="C1447:D1447"/>
    <mergeCell ref="C1448:D1448"/>
    <mergeCell ref="C1449:D1449"/>
    <mergeCell ref="C1450:D1450"/>
    <mergeCell ref="C1451:D1451"/>
    <mergeCell ref="C1452:D1452"/>
    <mergeCell ref="C1453:D1453"/>
    <mergeCell ref="B1438:B1445"/>
    <mergeCell ref="C1438:D1438"/>
    <mergeCell ref="C1439:D1439"/>
    <mergeCell ref="C1440:D1440"/>
    <mergeCell ref="C1441:D1441"/>
    <mergeCell ref="C1442:D1442"/>
    <mergeCell ref="C1443:D1443"/>
    <mergeCell ref="C1444:D1444"/>
    <mergeCell ref="C1445:D1445"/>
    <mergeCell ref="C1430:D1430"/>
    <mergeCell ref="C1431:D1431"/>
    <mergeCell ref="B1432:B1437"/>
    <mergeCell ref="C1432:D1432"/>
    <mergeCell ref="C1433:D1433"/>
    <mergeCell ref="C1434:D1434"/>
    <mergeCell ref="C1435:D1435"/>
    <mergeCell ref="C1436:D1436"/>
    <mergeCell ref="C1437:D1437"/>
    <mergeCell ref="B1421:B1431"/>
    <mergeCell ref="C1421:D1421"/>
    <mergeCell ref="C1422:D1422"/>
    <mergeCell ref="C1423:D1423"/>
    <mergeCell ref="C1424:D1424"/>
    <mergeCell ref="C1425:D1425"/>
    <mergeCell ref="C1426:D1426"/>
    <mergeCell ref="C1427:D1427"/>
    <mergeCell ref="C1428:D1428"/>
    <mergeCell ref="C1429:D1429"/>
    <mergeCell ref="B1416:B1420"/>
    <mergeCell ref="C1416:D1416"/>
    <mergeCell ref="C1417:D1417"/>
    <mergeCell ref="C1418:D1418"/>
    <mergeCell ref="C1419:D1419"/>
    <mergeCell ref="C1420:D1420"/>
    <mergeCell ref="C1413:D1413"/>
    <mergeCell ref="C1414:D1414"/>
    <mergeCell ref="B1415:D1415"/>
    <mergeCell ref="B1404:B1414"/>
    <mergeCell ref="C1404:D1404"/>
    <mergeCell ref="C1405:D1405"/>
    <mergeCell ref="C1406:D1406"/>
    <mergeCell ref="C1407:D1407"/>
    <mergeCell ref="C1408:D1408"/>
    <mergeCell ref="C1409:D1409"/>
    <mergeCell ref="C1410:D1410"/>
    <mergeCell ref="C1411:D1411"/>
    <mergeCell ref="C1412:D1412"/>
    <mergeCell ref="C1391:D1391"/>
    <mergeCell ref="C1392:D1392"/>
    <mergeCell ref="B1393:B1403"/>
    <mergeCell ref="C1393:C1398"/>
    <mergeCell ref="C1399:C1402"/>
    <mergeCell ref="C1403:D1403"/>
    <mergeCell ref="C1382:D1382"/>
    <mergeCell ref="B1383:B1392"/>
    <mergeCell ref="C1383:D1383"/>
    <mergeCell ref="C1384:D1384"/>
    <mergeCell ref="C1385:D1385"/>
    <mergeCell ref="C1386:D1386"/>
    <mergeCell ref="C1387:D1387"/>
    <mergeCell ref="C1388:D1388"/>
    <mergeCell ref="C1389:D1389"/>
    <mergeCell ref="C1390:D1390"/>
    <mergeCell ref="B1366:B1382"/>
    <mergeCell ref="C1366:D1366"/>
    <mergeCell ref="C1367:C1374"/>
    <mergeCell ref="C1375:D1375"/>
    <mergeCell ref="C1376:D1376"/>
    <mergeCell ref="C1377:D1377"/>
    <mergeCell ref="C1378:D1378"/>
    <mergeCell ref="C1379:D1379"/>
    <mergeCell ref="C1380:D1380"/>
    <mergeCell ref="C1381:D1381"/>
    <mergeCell ref="B1358:B1365"/>
    <mergeCell ref="C1358:D1358"/>
    <mergeCell ref="C1359:D1359"/>
    <mergeCell ref="C1360:D1360"/>
    <mergeCell ref="C1361:D1361"/>
    <mergeCell ref="C1362:D1362"/>
    <mergeCell ref="C1363:D1363"/>
    <mergeCell ref="C1364:D1364"/>
    <mergeCell ref="C1365:D1365"/>
    <mergeCell ref="B1350:B1357"/>
    <mergeCell ref="C1350:D1350"/>
    <mergeCell ref="C1351:D1351"/>
    <mergeCell ref="C1352:D1352"/>
    <mergeCell ref="C1353:D1353"/>
    <mergeCell ref="C1354:D1354"/>
    <mergeCell ref="C1355:D1355"/>
    <mergeCell ref="C1356:D1356"/>
    <mergeCell ref="C1357:D1357"/>
    <mergeCell ref="C1342:D1342"/>
    <mergeCell ref="C1343:D1343"/>
    <mergeCell ref="B1344:B1349"/>
    <mergeCell ref="C1344:D1344"/>
    <mergeCell ref="C1345:D1345"/>
    <mergeCell ref="C1346:D1346"/>
    <mergeCell ref="C1347:D1347"/>
    <mergeCell ref="C1348:D1348"/>
    <mergeCell ref="C1349:D1349"/>
    <mergeCell ref="B1333:B1343"/>
    <mergeCell ref="C1333:D1333"/>
    <mergeCell ref="C1334:D1334"/>
    <mergeCell ref="C1335:D1335"/>
    <mergeCell ref="C1336:D1336"/>
    <mergeCell ref="C1337:D1337"/>
    <mergeCell ref="C1338:D1338"/>
    <mergeCell ref="C1339:D1339"/>
    <mergeCell ref="C1340:D1340"/>
    <mergeCell ref="C1341:D1341"/>
    <mergeCell ref="B1328:B1332"/>
    <mergeCell ref="C1328:D1328"/>
    <mergeCell ref="C1329:D1329"/>
    <mergeCell ref="C1330:D1330"/>
    <mergeCell ref="C1331:D1331"/>
    <mergeCell ref="C1332:D1332"/>
    <mergeCell ref="C1325:D1325"/>
    <mergeCell ref="C1326:D1326"/>
    <mergeCell ref="B1327:D1327"/>
    <mergeCell ref="B1316:B1326"/>
    <mergeCell ref="C1316:D1316"/>
    <mergeCell ref="C1317:D1317"/>
    <mergeCell ref="C1318:D1318"/>
    <mergeCell ref="C1319:D1319"/>
    <mergeCell ref="C1320:D1320"/>
    <mergeCell ref="C1321:D1321"/>
    <mergeCell ref="C1322:D1322"/>
    <mergeCell ref="C1323:D1323"/>
    <mergeCell ref="C1324:D1324"/>
    <mergeCell ref="C1303:D1303"/>
    <mergeCell ref="C1304:D1304"/>
    <mergeCell ref="B1305:B1315"/>
    <mergeCell ref="C1305:C1310"/>
    <mergeCell ref="C1311:C1314"/>
    <mergeCell ref="C1315:D1315"/>
    <mergeCell ref="C1294:D1294"/>
    <mergeCell ref="B1295:B1304"/>
    <mergeCell ref="C1295:D1295"/>
    <mergeCell ref="C1296:D1296"/>
    <mergeCell ref="C1297:D1297"/>
    <mergeCell ref="C1298:D1298"/>
    <mergeCell ref="C1299:D1299"/>
    <mergeCell ref="C1300:D1300"/>
    <mergeCell ref="C1301:D1301"/>
    <mergeCell ref="C1302:D1302"/>
    <mergeCell ref="B1278:B1294"/>
    <mergeCell ref="C1278:D1278"/>
    <mergeCell ref="C1279:C1286"/>
    <mergeCell ref="C1287:D1287"/>
    <mergeCell ref="C1288:D1288"/>
    <mergeCell ref="C1289:D1289"/>
    <mergeCell ref="C1290:D1290"/>
    <mergeCell ref="C1291:D1291"/>
    <mergeCell ref="C1292:D1292"/>
    <mergeCell ref="C1293:D1293"/>
    <mergeCell ref="B1270:B1277"/>
    <mergeCell ref="C1270:D1270"/>
    <mergeCell ref="C1271:D1271"/>
    <mergeCell ref="C1272:D1272"/>
    <mergeCell ref="C1273:D1273"/>
    <mergeCell ref="C1274:D1274"/>
    <mergeCell ref="C1275:D1275"/>
    <mergeCell ref="C1276:D1276"/>
    <mergeCell ref="C1277:D1277"/>
    <mergeCell ref="B1262:B1269"/>
    <mergeCell ref="C1262:D1262"/>
    <mergeCell ref="C1263:D1263"/>
    <mergeCell ref="C1264:D1264"/>
    <mergeCell ref="C1265:D1265"/>
    <mergeCell ref="C1266:D1266"/>
    <mergeCell ref="C1267:D1267"/>
    <mergeCell ref="C1268:D1268"/>
    <mergeCell ref="C1269:D1269"/>
    <mergeCell ref="C1254:D1254"/>
    <mergeCell ref="C1255:D1255"/>
    <mergeCell ref="B1256:B1261"/>
    <mergeCell ref="C1256:D1256"/>
    <mergeCell ref="C1257:D1257"/>
    <mergeCell ref="C1258:D1258"/>
    <mergeCell ref="C1259:D1259"/>
    <mergeCell ref="C1260:D1260"/>
    <mergeCell ref="C1261:D1261"/>
    <mergeCell ref="B1245:B1255"/>
    <mergeCell ref="C1245:D1245"/>
    <mergeCell ref="C1246:D1246"/>
    <mergeCell ref="C1247:D1247"/>
    <mergeCell ref="C1248:D1248"/>
    <mergeCell ref="C1249:D1249"/>
    <mergeCell ref="C1250:D1250"/>
    <mergeCell ref="C1251:D1251"/>
    <mergeCell ref="C1252:D1252"/>
    <mergeCell ref="C1253:D1253"/>
    <mergeCell ref="B1240:B1244"/>
    <mergeCell ref="C1240:D1240"/>
    <mergeCell ref="C1241:D1241"/>
    <mergeCell ref="C1242:D1242"/>
    <mergeCell ref="C1243:D1243"/>
    <mergeCell ref="C1244:D1244"/>
    <mergeCell ref="C1237:D1237"/>
    <mergeCell ref="C1238:D1238"/>
    <mergeCell ref="B1239:D1239"/>
    <mergeCell ref="B1228:B1238"/>
    <mergeCell ref="C1228:D1228"/>
    <mergeCell ref="C1229:D1229"/>
    <mergeCell ref="C1230:D1230"/>
    <mergeCell ref="C1231:D1231"/>
    <mergeCell ref="C1232:D1232"/>
    <mergeCell ref="C1233:D1233"/>
    <mergeCell ref="C1234:D1234"/>
    <mergeCell ref="C1235:D1235"/>
    <mergeCell ref="C1236:D1236"/>
    <mergeCell ref="C1215:D1215"/>
    <mergeCell ref="C1216:D1216"/>
    <mergeCell ref="B1217:B1227"/>
    <mergeCell ref="C1217:C1222"/>
    <mergeCell ref="C1223:C1226"/>
    <mergeCell ref="C1227:D1227"/>
    <mergeCell ref="C1206:D1206"/>
    <mergeCell ref="B1207:B1216"/>
    <mergeCell ref="C1207:D1207"/>
    <mergeCell ref="C1208:D1208"/>
    <mergeCell ref="C1209:D1209"/>
    <mergeCell ref="C1210:D1210"/>
    <mergeCell ref="C1211:D1211"/>
    <mergeCell ref="C1212:D1212"/>
    <mergeCell ref="C1213:D1213"/>
    <mergeCell ref="C1214:D1214"/>
    <mergeCell ref="B1190:B1206"/>
    <mergeCell ref="C1190:D1190"/>
    <mergeCell ref="C1191:C1198"/>
    <mergeCell ref="C1199:D1199"/>
    <mergeCell ref="C1200:D1200"/>
    <mergeCell ref="C1201:D1201"/>
    <mergeCell ref="C1202:D1202"/>
    <mergeCell ref="C1203:D1203"/>
    <mergeCell ref="C1204:D1204"/>
    <mergeCell ref="C1205:D1205"/>
    <mergeCell ref="B1182:B1189"/>
    <mergeCell ref="C1182:D1182"/>
    <mergeCell ref="C1183:D1183"/>
    <mergeCell ref="C1184:D1184"/>
    <mergeCell ref="C1185:D1185"/>
    <mergeCell ref="C1186:D1186"/>
    <mergeCell ref="C1187:D1187"/>
    <mergeCell ref="C1188:D1188"/>
    <mergeCell ref="C1189:D1189"/>
    <mergeCell ref="B1174:B1181"/>
    <mergeCell ref="C1174:D1174"/>
    <mergeCell ref="C1175:D1175"/>
    <mergeCell ref="C1176:D1176"/>
    <mergeCell ref="C1177:D1177"/>
    <mergeCell ref="C1178:D1178"/>
    <mergeCell ref="C1179:D1179"/>
    <mergeCell ref="C1180:D1180"/>
    <mergeCell ref="C1181:D1181"/>
    <mergeCell ref="C1166:D1166"/>
    <mergeCell ref="C1167:D1167"/>
    <mergeCell ref="B1168:B1173"/>
    <mergeCell ref="C1168:D1168"/>
    <mergeCell ref="C1169:D1169"/>
    <mergeCell ref="C1170:D1170"/>
    <mergeCell ref="C1171:D1171"/>
    <mergeCell ref="C1172:D1172"/>
    <mergeCell ref="C1173:D1173"/>
    <mergeCell ref="B1157:B1167"/>
    <mergeCell ref="C1157:D1157"/>
    <mergeCell ref="C1158:D1158"/>
    <mergeCell ref="C1159:D1159"/>
    <mergeCell ref="C1160:D1160"/>
    <mergeCell ref="C1161:D1161"/>
    <mergeCell ref="C1162:D1162"/>
    <mergeCell ref="C1163:D1163"/>
    <mergeCell ref="C1164:D1164"/>
    <mergeCell ref="C1165:D1165"/>
    <mergeCell ref="B1152:B1156"/>
    <mergeCell ref="C1152:D1152"/>
    <mergeCell ref="C1153:D1153"/>
    <mergeCell ref="C1154:D1154"/>
    <mergeCell ref="C1155:D1155"/>
    <mergeCell ref="C1156:D1156"/>
    <mergeCell ref="C1149:D1149"/>
    <mergeCell ref="C1150:D1150"/>
    <mergeCell ref="B1151:D1151"/>
    <mergeCell ref="B1140:B1150"/>
    <mergeCell ref="C1140:D1140"/>
    <mergeCell ref="C1141:D1141"/>
    <mergeCell ref="C1142:D1142"/>
    <mergeCell ref="C1143:D1143"/>
    <mergeCell ref="C1144:D1144"/>
    <mergeCell ref="C1145:D1145"/>
    <mergeCell ref="C1146:D1146"/>
    <mergeCell ref="C1147:D1147"/>
    <mergeCell ref="C1148:D1148"/>
    <mergeCell ref="C1127:D1127"/>
    <mergeCell ref="C1128:D1128"/>
    <mergeCell ref="B1129:B1139"/>
    <mergeCell ref="C1129:C1134"/>
    <mergeCell ref="C1135:C1138"/>
    <mergeCell ref="C1139:D1139"/>
    <mergeCell ref="C1118:D1118"/>
    <mergeCell ref="B1119:B1128"/>
    <mergeCell ref="C1119:D1119"/>
    <mergeCell ref="C1120:D1120"/>
    <mergeCell ref="C1121:D1121"/>
    <mergeCell ref="C1122:D1122"/>
    <mergeCell ref="C1123:D1123"/>
    <mergeCell ref="C1124:D1124"/>
    <mergeCell ref="C1125:D1125"/>
    <mergeCell ref="C1126:D1126"/>
    <mergeCell ref="B1102:B1118"/>
    <mergeCell ref="C1102:D1102"/>
    <mergeCell ref="C1103:C1110"/>
    <mergeCell ref="C1111:D1111"/>
    <mergeCell ref="C1112:D1112"/>
    <mergeCell ref="C1113:D1113"/>
    <mergeCell ref="C1114:D1114"/>
    <mergeCell ref="C1115:D1115"/>
    <mergeCell ref="C1116:D1116"/>
    <mergeCell ref="C1117:D1117"/>
    <mergeCell ref="B1094:B1101"/>
    <mergeCell ref="C1094:D1094"/>
    <mergeCell ref="C1095:D1095"/>
    <mergeCell ref="C1096:D1096"/>
    <mergeCell ref="C1097:D1097"/>
    <mergeCell ref="C1098:D1098"/>
    <mergeCell ref="C1099:D1099"/>
    <mergeCell ref="C1100:D1100"/>
    <mergeCell ref="C1101:D1101"/>
    <mergeCell ref="B1086:B1093"/>
    <mergeCell ref="C1086:D1086"/>
    <mergeCell ref="C1087:D1087"/>
    <mergeCell ref="C1088:D1088"/>
    <mergeCell ref="C1089:D1089"/>
    <mergeCell ref="C1090:D1090"/>
    <mergeCell ref="C1091:D1091"/>
    <mergeCell ref="C1092:D1092"/>
    <mergeCell ref="C1093:D1093"/>
    <mergeCell ref="C1078:D1078"/>
    <mergeCell ref="C1079:D1079"/>
    <mergeCell ref="B1080:B1085"/>
    <mergeCell ref="C1080:D1080"/>
    <mergeCell ref="C1081:D1081"/>
    <mergeCell ref="C1082:D1082"/>
    <mergeCell ref="C1083:D1083"/>
    <mergeCell ref="C1084:D1084"/>
    <mergeCell ref="C1085:D1085"/>
    <mergeCell ref="B1069:B1079"/>
    <mergeCell ref="C1069:D1069"/>
    <mergeCell ref="C1070:D1070"/>
    <mergeCell ref="C1071:D1071"/>
    <mergeCell ref="C1072:D1072"/>
    <mergeCell ref="C1073:D1073"/>
    <mergeCell ref="C1074:D1074"/>
    <mergeCell ref="C1075:D1075"/>
    <mergeCell ref="C1076:D1076"/>
    <mergeCell ref="C1077:D1077"/>
    <mergeCell ref="B1064:B1068"/>
    <mergeCell ref="C1064:D1064"/>
    <mergeCell ref="C1065:D1065"/>
    <mergeCell ref="C1066:D1066"/>
    <mergeCell ref="C1067:D1067"/>
    <mergeCell ref="C1068:D1068"/>
    <mergeCell ref="C1061:D1061"/>
    <mergeCell ref="C1062:D1062"/>
    <mergeCell ref="B1063:D1063"/>
    <mergeCell ref="B1052:B1062"/>
    <mergeCell ref="C1052:D1052"/>
    <mergeCell ref="C1053:D1053"/>
    <mergeCell ref="C1054:D1054"/>
    <mergeCell ref="C1055:D1055"/>
    <mergeCell ref="C1056:D1056"/>
    <mergeCell ref="C1057:D1057"/>
    <mergeCell ref="C1058:D1058"/>
    <mergeCell ref="C1059:D1059"/>
    <mergeCell ref="C1060:D1060"/>
    <mergeCell ref="C1039:D1039"/>
    <mergeCell ref="C1040:D1040"/>
    <mergeCell ref="B1041:B1051"/>
    <mergeCell ref="C1041:C1046"/>
    <mergeCell ref="C1047:C1050"/>
    <mergeCell ref="C1051:D1051"/>
    <mergeCell ref="C1030:D1030"/>
    <mergeCell ref="B1031:B1040"/>
    <mergeCell ref="C1031:D1031"/>
    <mergeCell ref="C1032:D1032"/>
    <mergeCell ref="C1033:D1033"/>
    <mergeCell ref="C1034:D1034"/>
    <mergeCell ref="C1035:D1035"/>
    <mergeCell ref="C1036:D1036"/>
    <mergeCell ref="C1037:D1037"/>
    <mergeCell ref="C1038:D1038"/>
    <mergeCell ref="B1014:B1030"/>
    <mergeCell ref="C1014:D1014"/>
    <mergeCell ref="C1015:C1022"/>
    <mergeCell ref="C1023:D1023"/>
    <mergeCell ref="C1024:D1024"/>
    <mergeCell ref="C1025:D1025"/>
    <mergeCell ref="C1026:D1026"/>
    <mergeCell ref="C1027:D1027"/>
    <mergeCell ref="C1028:D1028"/>
    <mergeCell ref="C1029:D1029"/>
    <mergeCell ref="B1006:B1013"/>
    <mergeCell ref="C1006:D1006"/>
    <mergeCell ref="C1007:D1007"/>
    <mergeCell ref="C1008:D1008"/>
    <mergeCell ref="C1009:D1009"/>
    <mergeCell ref="C1010:D1010"/>
    <mergeCell ref="C1011:D1011"/>
    <mergeCell ref="C1012:D1012"/>
    <mergeCell ref="C1013:D1013"/>
    <mergeCell ref="B998:B1005"/>
    <mergeCell ref="C998:D998"/>
    <mergeCell ref="C999:D999"/>
    <mergeCell ref="C1000:D1000"/>
    <mergeCell ref="C1001:D1001"/>
    <mergeCell ref="C1002:D1002"/>
    <mergeCell ref="C1003:D1003"/>
    <mergeCell ref="C1004:D1004"/>
    <mergeCell ref="C1005:D1005"/>
    <mergeCell ref="C990:D990"/>
    <mergeCell ref="C991:D991"/>
    <mergeCell ref="B992:B997"/>
    <mergeCell ref="C992:D992"/>
    <mergeCell ref="C993:D993"/>
    <mergeCell ref="C994:D994"/>
    <mergeCell ref="C995:D995"/>
    <mergeCell ref="C996:D996"/>
    <mergeCell ref="C997:D997"/>
    <mergeCell ref="B981:B991"/>
    <mergeCell ref="C981:D981"/>
    <mergeCell ref="C982:D982"/>
    <mergeCell ref="C983:D983"/>
    <mergeCell ref="C984:D984"/>
    <mergeCell ref="C985:D985"/>
    <mergeCell ref="C986:D986"/>
    <mergeCell ref="C987:D987"/>
    <mergeCell ref="C988:D988"/>
    <mergeCell ref="C989:D989"/>
    <mergeCell ref="B976:B980"/>
    <mergeCell ref="C976:D976"/>
    <mergeCell ref="C977:D977"/>
    <mergeCell ref="C978:D978"/>
    <mergeCell ref="C979:D979"/>
    <mergeCell ref="C980:D980"/>
    <mergeCell ref="C973:D973"/>
    <mergeCell ref="C974:D974"/>
    <mergeCell ref="B975:D975"/>
    <mergeCell ref="B964:B974"/>
    <mergeCell ref="C964:D964"/>
    <mergeCell ref="C965:D965"/>
    <mergeCell ref="C966:D966"/>
    <mergeCell ref="C967:D967"/>
    <mergeCell ref="C968:D968"/>
    <mergeCell ref="C969:D969"/>
    <mergeCell ref="C970:D970"/>
    <mergeCell ref="C971:D971"/>
    <mergeCell ref="C972:D972"/>
    <mergeCell ref="C951:D951"/>
    <mergeCell ref="C952:D952"/>
    <mergeCell ref="B953:B963"/>
    <mergeCell ref="C953:C958"/>
    <mergeCell ref="C959:C962"/>
    <mergeCell ref="C963:D963"/>
    <mergeCell ref="C942:D942"/>
    <mergeCell ref="B943:B952"/>
    <mergeCell ref="C943:D943"/>
    <mergeCell ref="C944:D944"/>
    <mergeCell ref="C945:D945"/>
    <mergeCell ref="C946:D946"/>
    <mergeCell ref="C947:D947"/>
    <mergeCell ref="C948:D948"/>
    <mergeCell ref="C949:D949"/>
    <mergeCell ref="C950:D950"/>
    <mergeCell ref="B926:B942"/>
    <mergeCell ref="C926:D926"/>
    <mergeCell ref="C927:C934"/>
    <mergeCell ref="C935:D935"/>
    <mergeCell ref="C936:D936"/>
    <mergeCell ref="C937:D937"/>
    <mergeCell ref="C938:D938"/>
    <mergeCell ref="C939:D939"/>
    <mergeCell ref="C940:D940"/>
    <mergeCell ref="C941:D941"/>
    <mergeCell ref="B918:B925"/>
    <mergeCell ref="C918:D918"/>
    <mergeCell ref="C919:D919"/>
    <mergeCell ref="C920:D920"/>
    <mergeCell ref="C921:D921"/>
    <mergeCell ref="C922:D922"/>
    <mergeCell ref="C923:D923"/>
    <mergeCell ref="C924:D924"/>
    <mergeCell ref="C925:D925"/>
    <mergeCell ref="B910:B917"/>
    <mergeCell ref="C910:D910"/>
    <mergeCell ref="C911:D911"/>
    <mergeCell ref="C912:D912"/>
    <mergeCell ref="C913:D913"/>
    <mergeCell ref="C914:D914"/>
    <mergeCell ref="C915:D915"/>
    <mergeCell ref="C916:D916"/>
    <mergeCell ref="C917:D917"/>
    <mergeCell ref="C902:D902"/>
    <mergeCell ref="C903:D903"/>
    <mergeCell ref="B904:B909"/>
    <mergeCell ref="C904:D904"/>
    <mergeCell ref="C905:D905"/>
    <mergeCell ref="C906:D906"/>
    <mergeCell ref="C907:D907"/>
    <mergeCell ref="C908:D908"/>
    <mergeCell ref="C909:D909"/>
    <mergeCell ref="B893:B903"/>
    <mergeCell ref="C893:D893"/>
    <mergeCell ref="C894:D894"/>
    <mergeCell ref="C895:D895"/>
    <mergeCell ref="C896:D896"/>
    <mergeCell ref="C897:D897"/>
    <mergeCell ref="C898:D898"/>
    <mergeCell ref="C899:D899"/>
    <mergeCell ref="C900:D900"/>
    <mergeCell ref="C901:D901"/>
    <mergeCell ref="B888:B892"/>
    <mergeCell ref="C888:D888"/>
    <mergeCell ref="C889:D889"/>
    <mergeCell ref="C890:D890"/>
    <mergeCell ref="C891:D891"/>
    <mergeCell ref="C892:D892"/>
    <mergeCell ref="C885:D885"/>
    <mergeCell ref="C886:D886"/>
    <mergeCell ref="B887:D887"/>
    <mergeCell ref="B876:B886"/>
    <mergeCell ref="C876:D876"/>
    <mergeCell ref="C877:D877"/>
    <mergeCell ref="C878:D878"/>
    <mergeCell ref="C879:D879"/>
    <mergeCell ref="C880:D880"/>
    <mergeCell ref="C881:D881"/>
    <mergeCell ref="C882:D882"/>
    <mergeCell ref="C883:D883"/>
    <mergeCell ref="C884:D884"/>
    <mergeCell ref="C863:D863"/>
    <mergeCell ref="C864:D864"/>
    <mergeCell ref="B865:B875"/>
    <mergeCell ref="C865:C870"/>
    <mergeCell ref="C871:C874"/>
    <mergeCell ref="C875:D875"/>
    <mergeCell ref="C854:D854"/>
    <mergeCell ref="B855:B864"/>
    <mergeCell ref="C855:D855"/>
    <mergeCell ref="C856:D856"/>
    <mergeCell ref="C857:D857"/>
    <mergeCell ref="C858:D858"/>
    <mergeCell ref="C859:D859"/>
    <mergeCell ref="C860:D860"/>
    <mergeCell ref="C861:D861"/>
    <mergeCell ref="C862:D862"/>
    <mergeCell ref="B838:B854"/>
    <mergeCell ref="C838:D838"/>
    <mergeCell ref="C839:C846"/>
    <mergeCell ref="C847:D847"/>
    <mergeCell ref="C848:D848"/>
    <mergeCell ref="C849:D849"/>
    <mergeCell ref="C850:D850"/>
    <mergeCell ref="C851:D851"/>
    <mergeCell ref="C852:D852"/>
    <mergeCell ref="C853:D853"/>
    <mergeCell ref="B830:B837"/>
    <mergeCell ref="C830:D830"/>
    <mergeCell ref="C831:D831"/>
    <mergeCell ref="C832:D832"/>
    <mergeCell ref="C833:D833"/>
    <mergeCell ref="C834:D834"/>
    <mergeCell ref="C835:D835"/>
    <mergeCell ref="C836:D836"/>
    <mergeCell ref="C837:D837"/>
    <mergeCell ref="B822:B829"/>
    <mergeCell ref="C822:D822"/>
    <mergeCell ref="C823:D823"/>
    <mergeCell ref="C824:D824"/>
    <mergeCell ref="C825:D825"/>
    <mergeCell ref="C826:D826"/>
    <mergeCell ref="C827:D827"/>
    <mergeCell ref="C828:D828"/>
    <mergeCell ref="C829:D829"/>
    <mergeCell ref="C814:D814"/>
    <mergeCell ref="C815:D815"/>
    <mergeCell ref="B816:B821"/>
    <mergeCell ref="C816:D816"/>
    <mergeCell ref="C817:D817"/>
    <mergeCell ref="C818:D818"/>
    <mergeCell ref="C819:D819"/>
    <mergeCell ref="C820:D820"/>
    <mergeCell ref="C821:D821"/>
    <mergeCell ref="B805:B815"/>
    <mergeCell ref="C805:D805"/>
    <mergeCell ref="C806:D806"/>
    <mergeCell ref="C807:D807"/>
    <mergeCell ref="C808:D808"/>
    <mergeCell ref="C809:D809"/>
    <mergeCell ref="C810:D810"/>
    <mergeCell ref="C811:D811"/>
    <mergeCell ref="C812:D812"/>
    <mergeCell ref="C813:D813"/>
    <mergeCell ref="B800:B804"/>
    <mergeCell ref="C800:D800"/>
    <mergeCell ref="C801:D801"/>
    <mergeCell ref="C802:D802"/>
    <mergeCell ref="C803:D803"/>
    <mergeCell ref="C804:D804"/>
    <mergeCell ref="B798:D799"/>
    <mergeCell ref="E798:G798"/>
    <mergeCell ref="H798:J798"/>
    <mergeCell ref="K798:K799"/>
    <mergeCell ref="L798:N798"/>
    <mergeCell ref="O798:P798"/>
    <mergeCell ref="C794:D794"/>
    <mergeCell ref="C795:D795"/>
    <mergeCell ref="B796:D796"/>
    <mergeCell ref="B797:I797"/>
    <mergeCell ref="J797:L797"/>
    <mergeCell ref="M797:P797"/>
    <mergeCell ref="B785:B795"/>
    <mergeCell ref="C785:D785"/>
    <mergeCell ref="C786:D786"/>
    <mergeCell ref="C787:D787"/>
    <mergeCell ref="C788:D788"/>
    <mergeCell ref="C789:D789"/>
    <mergeCell ref="C790:D790"/>
    <mergeCell ref="C791:D791"/>
    <mergeCell ref="C792:D792"/>
    <mergeCell ref="C793:D793"/>
    <mergeCell ref="C772:D772"/>
    <mergeCell ref="C773:D773"/>
    <mergeCell ref="B774:B784"/>
    <mergeCell ref="C774:C779"/>
    <mergeCell ref="C780:C783"/>
    <mergeCell ref="C784:D784"/>
    <mergeCell ref="C763:D763"/>
    <mergeCell ref="B764:B773"/>
    <mergeCell ref="C764:D764"/>
    <mergeCell ref="C765:D765"/>
    <mergeCell ref="C766:D766"/>
    <mergeCell ref="C767:D767"/>
    <mergeCell ref="C768:D768"/>
    <mergeCell ref="C769:D769"/>
    <mergeCell ref="C770:D770"/>
    <mergeCell ref="C771:D771"/>
    <mergeCell ref="B747:B763"/>
    <mergeCell ref="C747:D747"/>
    <mergeCell ref="C748:C755"/>
    <mergeCell ref="C756:D756"/>
    <mergeCell ref="C757:D757"/>
    <mergeCell ref="C758:D758"/>
    <mergeCell ref="C759:D759"/>
    <mergeCell ref="C760:D760"/>
    <mergeCell ref="C761:D761"/>
    <mergeCell ref="C762:D762"/>
    <mergeCell ref="B739:B746"/>
    <mergeCell ref="C739:D739"/>
    <mergeCell ref="C740:D740"/>
    <mergeCell ref="C741:D741"/>
    <mergeCell ref="C742:D742"/>
    <mergeCell ref="C743:D743"/>
    <mergeCell ref="C744:D744"/>
    <mergeCell ref="C745:D745"/>
    <mergeCell ref="C746:D746"/>
    <mergeCell ref="B731:B738"/>
    <mergeCell ref="C731:D731"/>
    <mergeCell ref="C732:D732"/>
    <mergeCell ref="C733:D733"/>
    <mergeCell ref="C734:D734"/>
    <mergeCell ref="C735:D735"/>
    <mergeCell ref="C736:D736"/>
    <mergeCell ref="C737:D737"/>
    <mergeCell ref="C738:D738"/>
    <mergeCell ref="C723:D723"/>
    <mergeCell ref="C724:D724"/>
    <mergeCell ref="B725:B730"/>
    <mergeCell ref="C725:D725"/>
    <mergeCell ref="C726:D726"/>
    <mergeCell ref="C727:D727"/>
    <mergeCell ref="C728:D728"/>
    <mergeCell ref="C729:D729"/>
    <mergeCell ref="C730:D730"/>
    <mergeCell ref="B714:B724"/>
    <mergeCell ref="C714:D714"/>
    <mergeCell ref="C715:D715"/>
    <mergeCell ref="C716:D716"/>
    <mergeCell ref="C717:D717"/>
    <mergeCell ref="C718:D718"/>
    <mergeCell ref="C719:D719"/>
    <mergeCell ref="C720:D720"/>
    <mergeCell ref="C721:D721"/>
    <mergeCell ref="C722:D722"/>
    <mergeCell ref="B709:B713"/>
    <mergeCell ref="C709:D709"/>
    <mergeCell ref="C710:D710"/>
    <mergeCell ref="C711:D711"/>
    <mergeCell ref="C712:D712"/>
    <mergeCell ref="C713:D713"/>
    <mergeCell ref="C706:D706"/>
    <mergeCell ref="C707:D707"/>
    <mergeCell ref="B708:D708"/>
    <mergeCell ref="B697:B707"/>
    <mergeCell ref="C697:D697"/>
    <mergeCell ref="C698:D698"/>
    <mergeCell ref="C699:D699"/>
    <mergeCell ref="C700:D700"/>
    <mergeCell ref="C701:D701"/>
    <mergeCell ref="C702:D702"/>
    <mergeCell ref="C703:D703"/>
    <mergeCell ref="C704:D704"/>
    <mergeCell ref="C705:D705"/>
    <mergeCell ref="C684:D684"/>
    <mergeCell ref="C685:D685"/>
    <mergeCell ref="B686:B696"/>
    <mergeCell ref="C686:C691"/>
    <mergeCell ref="C692:C695"/>
    <mergeCell ref="C696:D696"/>
    <mergeCell ref="C675:D675"/>
    <mergeCell ref="B676:B685"/>
    <mergeCell ref="C676:D676"/>
    <mergeCell ref="C677:D677"/>
    <mergeCell ref="C678:D678"/>
    <mergeCell ref="C679:D679"/>
    <mergeCell ref="C680:D680"/>
    <mergeCell ref="C681:D681"/>
    <mergeCell ref="C682:D682"/>
    <mergeCell ref="C683:D683"/>
    <mergeCell ref="B659:B675"/>
    <mergeCell ref="C659:D659"/>
    <mergeCell ref="C660:C667"/>
    <mergeCell ref="C668:D668"/>
    <mergeCell ref="C669:D669"/>
    <mergeCell ref="C670:D670"/>
    <mergeCell ref="C671:D671"/>
    <mergeCell ref="C672:D672"/>
    <mergeCell ref="C673:D673"/>
    <mergeCell ref="C674:D674"/>
    <mergeCell ref="B651:B658"/>
    <mergeCell ref="C651:D651"/>
    <mergeCell ref="C652:D652"/>
    <mergeCell ref="C653:D653"/>
    <mergeCell ref="C654:D654"/>
    <mergeCell ref="C655:D655"/>
    <mergeCell ref="C656:D656"/>
    <mergeCell ref="C657:D657"/>
    <mergeCell ref="C658:D658"/>
    <mergeCell ref="B643:B650"/>
    <mergeCell ref="C643:D643"/>
    <mergeCell ref="C644:D644"/>
    <mergeCell ref="C645:D645"/>
    <mergeCell ref="C646:D646"/>
    <mergeCell ref="C647:D647"/>
    <mergeCell ref="C648:D648"/>
    <mergeCell ref="C649:D649"/>
    <mergeCell ref="C650:D650"/>
    <mergeCell ref="C635:D635"/>
    <mergeCell ref="C636:D636"/>
    <mergeCell ref="B637:B642"/>
    <mergeCell ref="C637:D637"/>
    <mergeCell ref="C638:D638"/>
    <mergeCell ref="C639:D639"/>
    <mergeCell ref="C640:D640"/>
    <mergeCell ref="C641:D641"/>
    <mergeCell ref="C642:D642"/>
    <mergeCell ref="B626:B636"/>
    <mergeCell ref="C626:D626"/>
    <mergeCell ref="C627:D627"/>
    <mergeCell ref="C628:D628"/>
    <mergeCell ref="C629:D629"/>
    <mergeCell ref="C630:D630"/>
    <mergeCell ref="C631:D631"/>
    <mergeCell ref="C632:D632"/>
    <mergeCell ref="C633:D633"/>
    <mergeCell ref="C634:D634"/>
    <mergeCell ref="B621:B625"/>
    <mergeCell ref="C621:D621"/>
    <mergeCell ref="C622:D622"/>
    <mergeCell ref="C623:D623"/>
    <mergeCell ref="C624:D624"/>
    <mergeCell ref="C625:D625"/>
    <mergeCell ref="C618:D618"/>
    <mergeCell ref="C619:D619"/>
    <mergeCell ref="B620:D620"/>
    <mergeCell ref="B609:B619"/>
    <mergeCell ref="C609:D609"/>
    <mergeCell ref="C610:D610"/>
    <mergeCell ref="C611:D611"/>
    <mergeCell ref="C612:D612"/>
    <mergeCell ref="C613:D613"/>
    <mergeCell ref="C614:D614"/>
    <mergeCell ref="C615:D615"/>
    <mergeCell ref="C616:D616"/>
    <mergeCell ref="C617:D617"/>
    <mergeCell ref="C596:D596"/>
    <mergeCell ref="C597:D597"/>
    <mergeCell ref="B598:B608"/>
    <mergeCell ref="C598:C603"/>
    <mergeCell ref="C604:C607"/>
    <mergeCell ref="C608:D608"/>
    <mergeCell ref="C587:D587"/>
    <mergeCell ref="B588:B597"/>
    <mergeCell ref="C588:D588"/>
    <mergeCell ref="C589:D589"/>
    <mergeCell ref="C590:D590"/>
    <mergeCell ref="C591:D591"/>
    <mergeCell ref="C592:D592"/>
    <mergeCell ref="C593:D593"/>
    <mergeCell ref="C594:D594"/>
    <mergeCell ref="C595:D595"/>
    <mergeCell ref="B571:B587"/>
    <mergeCell ref="C571:D571"/>
    <mergeCell ref="C572:C579"/>
    <mergeCell ref="C580:D580"/>
    <mergeCell ref="C581:D581"/>
    <mergeCell ref="C582:D582"/>
    <mergeCell ref="C583:D583"/>
    <mergeCell ref="C584:D584"/>
    <mergeCell ref="C585:D585"/>
    <mergeCell ref="C586:D586"/>
    <mergeCell ref="B563:B570"/>
    <mergeCell ref="C563:D563"/>
    <mergeCell ref="C564:D564"/>
    <mergeCell ref="C565:D565"/>
    <mergeCell ref="C566:D566"/>
    <mergeCell ref="C567:D567"/>
    <mergeCell ref="C568:D568"/>
    <mergeCell ref="C569:D569"/>
    <mergeCell ref="C570:D570"/>
    <mergeCell ref="B555:B562"/>
    <mergeCell ref="C555:D555"/>
    <mergeCell ref="C556:D556"/>
    <mergeCell ref="C557:D557"/>
    <mergeCell ref="C558:D558"/>
    <mergeCell ref="C559:D559"/>
    <mergeCell ref="C560:D560"/>
    <mergeCell ref="C561:D561"/>
    <mergeCell ref="C562:D562"/>
    <mergeCell ref="C547:D547"/>
    <mergeCell ref="C548:D548"/>
    <mergeCell ref="B549:B554"/>
    <mergeCell ref="C549:D549"/>
    <mergeCell ref="C550:D550"/>
    <mergeCell ref="C551:D551"/>
    <mergeCell ref="C552:D552"/>
    <mergeCell ref="C553:D553"/>
    <mergeCell ref="C554:D554"/>
    <mergeCell ref="B538:B548"/>
    <mergeCell ref="C538:D538"/>
    <mergeCell ref="C539:D539"/>
    <mergeCell ref="C540:D540"/>
    <mergeCell ref="C541:D541"/>
    <mergeCell ref="C542:D542"/>
    <mergeCell ref="C543:D543"/>
    <mergeCell ref="C544:D544"/>
    <mergeCell ref="C545:D545"/>
    <mergeCell ref="C546:D546"/>
    <mergeCell ref="B533:B537"/>
    <mergeCell ref="C533:D533"/>
    <mergeCell ref="C534:D534"/>
    <mergeCell ref="C535:D535"/>
    <mergeCell ref="C536:D536"/>
    <mergeCell ref="C537:D537"/>
    <mergeCell ref="C530:D530"/>
    <mergeCell ref="C531:D531"/>
    <mergeCell ref="B532:D532"/>
    <mergeCell ref="B521:B531"/>
    <mergeCell ref="C521:D521"/>
    <mergeCell ref="C522:D522"/>
    <mergeCell ref="C523:D523"/>
    <mergeCell ref="C524:D524"/>
    <mergeCell ref="C525:D525"/>
    <mergeCell ref="C526:D526"/>
    <mergeCell ref="C527:D527"/>
    <mergeCell ref="C528:D528"/>
    <mergeCell ref="C529:D529"/>
    <mergeCell ref="C508:D508"/>
    <mergeCell ref="C509:D509"/>
    <mergeCell ref="B510:B520"/>
    <mergeCell ref="C510:C515"/>
    <mergeCell ref="C516:C519"/>
    <mergeCell ref="C520:D520"/>
    <mergeCell ref="C499:D499"/>
    <mergeCell ref="B500:B509"/>
    <mergeCell ref="C500:D500"/>
    <mergeCell ref="C501:D501"/>
    <mergeCell ref="C502:D502"/>
    <mergeCell ref="C503:D503"/>
    <mergeCell ref="C504:D504"/>
    <mergeCell ref="C505:D505"/>
    <mergeCell ref="C506:D506"/>
    <mergeCell ref="C507:D507"/>
    <mergeCell ref="B483:B499"/>
    <mergeCell ref="C483:D483"/>
    <mergeCell ref="C484:C491"/>
    <mergeCell ref="C492:D492"/>
    <mergeCell ref="C493:D493"/>
    <mergeCell ref="C494:D494"/>
    <mergeCell ref="C495:D495"/>
    <mergeCell ref="C496:D496"/>
    <mergeCell ref="C497:D497"/>
    <mergeCell ref="C498:D498"/>
    <mergeCell ref="B475:B482"/>
    <mergeCell ref="C475:D475"/>
    <mergeCell ref="C476:D476"/>
    <mergeCell ref="C477:D477"/>
    <mergeCell ref="C478:D478"/>
    <mergeCell ref="C479:D479"/>
    <mergeCell ref="C480:D480"/>
    <mergeCell ref="C481:D481"/>
    <mergeCell ref="C482:D482"/>
    <mergeCell ref="B467:B474"/>
    <mergeCell ref="C467:D467"/>
    <mergeCell ref="C468:D468"/>
    <mergeCell ref="C469:D469"/>
    <mergeCell ref="C470:D470"/>
    <mergeCell ref="C471:D471"/>
    <mergeCell ref="C472:D472"/>
    <mergeCell ref="C473:D473"/>
    <mergeCell ref="C474:D474"/>
    <mergeCell ref="C459:D459"/>
    <mergeCell ref="C460:D460"/>
    <mergeCell ref="B461:B466"/>
    <mergeCell ref="C461:D461"/>
    <mergeCell ref="C462:D462"/>
    <mergeCell ref="C463:D463"/>
    <mergeCell ref="C464:D464"/>
    <mergeCell ref="C465:D465"/>
    <mergeCell ref="C466:D466"/>
    <mergeCell ref="B450:B460"/>
    <mergeCell ref="C450:D450"/>
    <mergeCell ref="C451:D451"/>
    <mergeCell ref="C452:D452"/>
    <mergeCell ref="C453:D453"/>
    <mergeCell ref="C454:D454"/>
    <mergeCell ref="C455:D455"/>
    <mergeCell ref="C456:D456"/>
    <mergeCell ref="C457:D457"/>
    <mergeCell ref="C458:D458"/>
    <mergeCell ref="B445:B449"/>
    <mergeCell ref="C445:D445"/>
    <mergeCell ref="C446:D446"/>
    <mergeCell ref="C447:D447"/>
    <mergeCell ref="C448:D448"/>
    <mergeCell ref="C449:D449"/>
    <mergeCell ref="B444:D444"/>
    <mergeCell ref="B433:B443"/>
    <mergeCell ref="B422:B432"/>
    <mergeCell ref="B412:B421"/>
    <mergeCell ref="B395:B411"/>
    <mergeCell ref="B387:B394"/>
    <mergeCell ref="B379:B386"/>
    <mergeCell ref="B373:B378"/>
    <mergeCell ref="B362:B372"/>
    <mergeCell ref="B357:B361"/>
    <mergeCell ref="C354:D354"/>
    <mergeCell ref="C355:D355"/>
    <mergeCell ref="B356:D356"/>
    <mergeCell ref="B345:B355"/>
    <mergeCell ref="C345:D345"/>
    <mergeCell ref="C346:D346"/>
    <mergeCell ref="C347:D347"/>
    <mergeCell ref="C348:D348"/>
    <mergeCell ref="C349:D349"/>
    <mergeCell ref="C350:D350"/>
    <mergeCell ref="C351:D351"/>
    <mergeCell ref="C352:D352"/>
    <mergeCell ref="C353:D353"/>
    <mergeCell ref="C332:D332"/>
    <mergeCell ref="C333:D333"/>
    <mergeCell ref="B334:B344"/>
    <mergeCell ref="C334:C339"/>
    <mergeCell ref="C340:C343"/>
    <mergeCell ref="C344:D344"/>
    <mergeCell ref="C323:D323"/>
    <mergeCell ref="B324:B333"/>
    <mergeCell ref="C324:D324"/>
    <mergeCell ref="C325:D325"/>
    <mergeCell ref="C326:D326"/>
    <mergeCell ref="C327:D327"/>
    <mergeCell ref="C328:D328"/>
    <mergeCell ref="C329:D329"/>
    <mergeCell ref="C330:D330"/>
    <mergeCell ref="C331:D331"/>
    <mergeCell ref="B307:B323"/>
    <mergeCell ref="C307:D307"/>
    <mergeCell ref="C308:C315"/>
    <mergeCell ref="C316:D316"/>
    <mergeCell ref="C317:D317"/>
    <mergeCell ref="C318:D318"/>
    <mergeCell ref="C319:D319"/>
    <mergeCell ref="C320:D320"/>
    <mergeCell ref="C321:D321"/>
    <mergeCell ref="C322:D322"/>
    <mergeCell ref="B299:B306"/>
    <mergeCell ref="C299:D299"/>
    <mergeCell ref="C300:D300"/>
    <mergeCell ref="C301:D301"/>
    <mergeCell ref="C302:D302"/>
    <mergeCell ref="C303:D303"/>
    <mergeCell ref="C304:D304"/>
    <mergeCell ref="C305:D305"/>
    <mergeCell ref="C306:D306"/>
    <mergeCell ref="B291:B298"/>
    <mergeCell ref="C291:D291"/>
    <mergeCell ref="C292:D292"/>
    <mergeCell ref="C293:D293"/>
    <mergeCell ref="C294:D294"/>
    <mergeCell ref="C295:D295"/>
    <mergeCell ref="C296:D296"/>
    <mergeCell ref="C297:D297"/>
    <mergeCell ref="C298:D298"/>
    <mergeCell ref="C283:D283"/>
    <mergeCell ref="C284:D284"/>
    <mergeCell ref="B285:B290"/>
    <mergeCell ref="C285:D285"/>
    <mergeCell ref="C286:D286"/>
    <mergeCell ref="C287:D287"/>
    <mergeCell ref="C288:D288"/>
    <mergeCell ref="C289:D289"/>
    <mergeCell ref="C290:D290"/>
    <mergeCell ref="B274:B284"/>
    <mergeCell ref="C274:D274"/>
    <mergeCell ref="C275:D275"/>
    <mergeCell ref="C276:D276"/>
    <mergeCell ref="C277:D277"/>
    <mergeCell ref="C278:D278"/>
    <mergeCell ref="C279:D279"/>
    <mergeCell ref="C280:D280"/>
    <mergeCell ref="C281:D281"/>
    <mergeCell ref="C282:D282"/>
    <mergeCell ref="B269:B273"/>
    <mergeCell ref="C269:D269"/>
    <mergeCell ref="C270:D270"/>
    <mergeCell ref="C271:D271"/>
    <mergeCell ref="C272:D272"/>
    <mergeCell ref="C273:D273"/>
    <mergeCell ref="C266:D266"/>
    <mergeCell ref="C267:D267"/>
    <mergeCell ref="B268:D268"/>
    <mergeCell ref="B257:B267"/>
    <mergeCell ref="C257:D257"/>
    <mergeCell ref="C258:D258"/>
    <mergeCell ref="C259:D259"/>
    <mergeCell ref="C260:D260"/>
    <mergeCell ref="C261:D261"/>
    <mergeCell ref="C262:D262"/>
    <mergeCell ref="C263:D263"/>
    <mergeCell ref="C264:D264"/>
    <mergeCell ref="C265:D265"/>
    <mergeCell ref="C244:D244"/>
    <mergeCell ref="C245:D245"/>
    <mergeCell ref="B246:B256"/>
    <mergeCell ref="C246:C251"/>
    <mergeCell ref="C252:C255"/>
    <mergeCell ref="C256:D256"/>
    <mergeCell ref="C235:D235"/>
    <mergeCell ref="B236:B245"/>
    <mergeCell ref="C236:D236"/>
    <mergeCell ref="C237:D237"/>
    <mergeCell ref="C238:D238"/>
    <mergeCell ref="C239:D239"/>
    <mergeCell ref="C240:D240"/>
    <mergeCell ref="C241:D241"/>
    <mergeCell ref="C242:D242"/>
    <mergeCell ref="C243:D243"/>
    <mergeCell ref="B219:B235"/>
    <mergeCell ref="C219:D219"/>
    <mergeCell ref="C220:C227"/>
    <mergeCell ref="C228:D228"/>
    <mergeCell ref="C229:D229"/>
    <mergeCell ref="C230:D230"/>
    <mergeCell ref="C231:D231"/>
    <mergeCell ref="C232:D232"/>
    <mergeCell ref="C233:D233"/>
    <mergeCell ref="C234:D234"/>
    <mergeCell ref="B211:B218"/>
    <mergeCell ref="C211:D211"/>
    <mergeCell ref="C212:D212"/>
    <mergeCell ref="C213:D213"/>
    <mergeCell ref="C214:D214"/>
    <mergeCell ref="C215:D215"/>
    <mergeCell ref="C216:D216"/>
    <mergeCell ref="C217:D217"/>
    <mergeCell ref="C218:D218"/>
    <mergeCell ref="B203:B210"/>
    <mergeCell ref="C203:D203"/>
    <mergeCell ref="C204:D204"/>
    <mergeCell ref="C205:D205"/>
    <mergeCell ref="C206:D206"/>
    <mergeCell ref="C207:D207"/>
    <mergeCell ref="C208:D208"/>
    <mergeCell ref="C209:D209"/>
    <mergeCell ref="C210:D210"/>
    <mergeCell ref="C195:D195"/>
    <mergeCell ref="C196:D196"/>
    <mergeCell ref="B197:B202"/>
    <mergeCell ref="C197:D197"/>
    <mergeCell ref="C198:D198"/>
    <mergeCell ref="C199:D199"/>
    <mergeCell ref="C200:D200"/>
    <mergeCell ref="C201:D201"/>
    <mergeCell ref="C202:D202"/>
    <mergeCell ref="B186:B196"/>
    <mergeCell ref="C186:D186"/>
    <mergeCell ref="C187:D187"/>
    <mergeCell ref="C188:D188"/>
    <mergeCell ref="C189:D189"/>
    <mergeCell ref="C190:D190"/>
    <mergeCell ref="C191:D191"/>
    <mergeCell ref="C192:D192"/>
    <mergeCell ref="C193:D193"/>
    <mergeCell ref="C194:D194"/>
    <mergeCell ref="B181:B185"/>
    <mergeCell ref="C181:D181"/>
    <mergeCell ref="C182:D182"/>
    <mergeCell ref="C183:D183"/>
    <mergeCell ref="C184:D184"/>
    <mergeCell ref="C185:D185"/>
    <mergeCell ref="C178:D178"/>
    <mergeCell ref="C179:D179"/>
    <mergeCell ref="B180:D180"/>
    <mergeCell ref="B169:B179"/>
    <mergeCell ref="C169:D169"/>
    <mergeCell ref="C170:D170"/>
    <mergeCell ref="C171:D171"/>
    <mergeCell ref="C172:D172"/>
    <mergeCell ref="C173:D173"/>
    <mergeCell ref="C174:D174"/>
    <mergeCell ref="C175:D175"/>
    <mergeCell ref="C176:D176"/>
    <mergeCell ref="C177:D177"/>
    <mergeCell ref="C156:D156"/>
    <mergeCell ref="C157:D157"/>
    <mergeCell ref="B158:B168"/>
    <mergeCell ref="C158:C163"/>
    <mergeCell ref="C164:C167"/>
    <mergeCell ref="C168:D168"/>
    <mergeCell ref="C147:D147"/>
    <mergeCell ref="B148:B157"/>
    <mergeCell ref="C148:D148"/>
    <mergeCell ref="C149:D149"/>
    <mergeCell ref="C150:D150"/>
    <mergeCell ref="C151:D151"/>
    <mergeCell ref="C152:D152"/>
    <mergeCell ref="C153:D153"/>
    <mergeCell ref="C154:D154"/>
    <mergeCell ref="C155:D155"/>
    <mergeCell ref="B131:B147"/>
    <mergeCell ref="C131:D131"/>
    <mergeCell ref="C132:C139"/>
    <mergeCell ref="C140:D140"/>
    <mergeCell ref="C141:D141"/>
    <mergeCell ref="C142:D142"/>
    <mergeCell ref="C143:D143"/>
    <mergeCell ref="C144:D144"/>
    <mergeCell ref="C145:D145"/>
    <mergeCell ref="C146:D146"/>
    <mergeCell ref="B123:B130"/>
    <mergeCell ref="C123:D123"/>
    <mergeCell ref="C124:D124"/>
    <mergeCell ref="C125:D125"/>
    <mergeCell ref="C126:D126"/>
    <mergeCell ref="C127:D127"/>
    <mergeCell ref="C128:D128"/>
    <mergeCell ref="C129:D129"/>
    <mergeCell ref="C130:D130"/>
    <mergeCell ref="B115:B122"/>
    <mergeCell ref="C115:D115"/>
    <mergeCell ref="C116:D116"/>
    <mergeCell ref="C117:D117"/>
    <mergeCell ref="C118:D118"/>
    <mergeCell ref="C119:D119"/>
    <mergeCell ref="C120:D120"/>
    <mergeCell ref="C121:D121"/>
    <mergeCell ref="C122:D122"/>
    <mergeCell ref="C107:D107"/>
    <mergeCell ref="C108:D108"/>
    <mergeCell ref="B109:B114"/>
    <mergeCell ref="C109:D109"/>
    <mergeCell ref="C110:D110"/>
    <mergeCell ref="C111:D111"/>
    <mergeCell ref="C112:D112"/>
    <mergeCell ref="C113:D113"/>
    <mergeCell ref="C114:D114"/>
    <mergeCell ref="B98:B108"/>
    <mergeCell ref="C98:D98"/>
    <mergeCell ref="C99:D99"/>
    <mergeCell ref="C100:D100"/>
    <mergeCell ref="C101:D101"/>
    <mergeCell ref="C102:D102"/>
    <mergeCell ref="C103:D103"/>
    <mergeCell ref="C104:D104"/>
    <mergeCell ref="C105:D105"/>
    <mergeCell ref="C106:D106"/>
    <mergeCell ref="B93:B97"/>
    <mergeCell ref="C93:D93"/>
    <mergeCell ref="C94:D94"/>
    <mergeCell ref="C95:D95"/>
    <mergeCell ref="C96:D96"/>
    <mergeCell ref="C97:D97"/>
    <mergeCell ref="C90:D90"/>
    <mergeCell ref="C91:D91"/>
    <mergeCell ref="B92:D92"/>
    <mergeCell ref="B81:B91"/>
    <mergeCell ref="C81:D81"/>
    <mergeCell ref="C82:D82"/>
    <mergeCell ref="C83:D83"/>
    <mergeCell ref="C84:D84"/>
    <mergeCell ref="C85:D85"/>
    <mergeCell ref="C86:D86"/>
    <mergeCell ref="C87:D87"/>
    <mergeCell ref="C88:D88"/>
    <mergeCell ref="C89:D89"/>
    <mergeCell ref="C68:D68"/>
    <mergeCell ref="C69:D69"/>
    <mergeCell ref="B70:B80"/>
    <mergeCell ref="C70:C75"/>
    <mergeCell ref="C76:C79"/>
    <mergeCell ref="C80:D80"/>
    <mergeCell ref="C59:D59"/>
    <mergeCell ref="B60:B69"/>
    <mergeCell ref="C60:D60"/>
    <mergeCell ref="C61:D61"/>
    <mergeCell ref="C62:D62"/>
    <mergeCell ref="C63:D63"/>
    <mergeCell ref="C64:D64"/>
    <mergeCell ref="C65:D65"/>
    <mergeCell ref="C66:D66"/>
    <mergeCell ref="C67:D67"/>
    <mergeCell ref="B43:B59"/>
    <mergeCell ref="C43:D43"/>
    <mergeCell ref="C44:C51"/>
    <mergeCell ref="C52:D52"/>
    <mergeCell ref="C53:D53"/>
    <mergeCell ref="C54:D54"/>
    <mergeCell ref="C55:D55"/>
    <mergeCell ref="C56:D56"/>
    <mergeCell ref="C57:D57"/>
    <mergeCell ref="C58:D58"/>
    <mergeCell ref="B35:B42"/>
    <mergeCell ref="C35:D35"/>
    <mergeCell ref="C36:D36"/>
    <mergeCell ref="C37:D37"/>
    <mergeCell ref="C38:D38"/>
    <mergeCell ref="C39:D39"/>
    <mergeCell ref="C40:D40"/>
    <mergeCell ref="C41:D41"/>
    <mergeCell ref="C42:D42"/>
    <mergeCell ref="B27:B34"/>
    <mergeCell ref="C27:D27"/>
    <mergeCell ref="C28:D28"/>
    <mergeCell ref="C29:D29"/>
    <mergeCell ref="C30:D30"/>
    <mergeCell ref="C31:D31"/>
    <mergeCell ref="C32:D32"/>
    <mergeCell ref="C33:D33"/>
    <mergeCell ref="C34:D34"/>
    <mergeCell ref="C5:D5"/>
    <mergeCell ref="C6:D6"/>
    <mergeCell ref="C7:D7"/>
    <mergeCell ref="C8:D8"/>
    <mergeCell ref="C9:D9"/>
    <mergeCell ref="B1:I1"/>
    <mergeCell ref="J1:L1"/>
    <mergeCell ref="M1:P1"/>
    <mergeCell ref="B2:D3"/>
    <mergeCell ref="E2:G2"/>
    <mergeCell ref="H2:J2"/>
    <mergeCell ref="K2:K3"/>
    <mergeCell ref="L2:N2"/>
    <mergeCell ref="O2:P2"/>
    <mergeCell ref="C19:D19"/>
    <mergeCell ref="C20:D20"/>
    <mergeCell ref="B21:B26"/>
    <mergeCell ref="C21:D21"/>
    <mergeCell ref="C22:D22"/>
    <mergeCell ref="C23:D23"/>
    <mergeCell ref="C24:D24"/>
    <mergeCell ref="C25:D25"/>
    <mergeCell ref="C26:D26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1"/>
  <sheetViews>
    <sheetView rightToLeft="1" tabSelected="1" workbookViewId="0"/>
  </sheetViews>
  <sheetFormatPr defaultRowHeight="19.5"/>
  <cols>
    <col min="1" max="1" width="7.42578125" style="52" customWidth="1"/>
    <col min="2" max="2" width="9.140625" style="52"/>
    <col min="3" max="3" width="15.85546875" style="52" customWidth="1"/>
    <col min="4" max="16384" width="9.140625" style="52"/>
  </cols>
  <sheetData>
    <row r="1" spans="1:15" ht="19.5" customHeight="1">
      <c r="A1" s="52" t="s">
        <v>139</v>
      </c>
    </row>
    <row r="2" spans="1:15" ht="19.5" customHeight="1">
      <c r="A2" s="124" t="s">
        <v>29</v>
      </c>
      <c r="B2" s="125"/>
      <c r="C2" s="126"/>
      <c r="D2" s="123" t="s">
        <v>30</v>
      </c>
      <c r="E2" s="123"/>
      <c r="F2" s="123"/>
      <c r="G2" s="123" t="s">
        <v>31</v>
      </c>
      <c r="H2" s="123"/>
      <c r="I2" s="123"/>
      <c r="J2" s="123" t="s">
        <v>32</v>
      </c>
      <c r="K2" s="123" t="s">
        <v>33</v>
      </c>
      <c r="L2" s="123"/>
      <c r="M2" s="123"/>
      <c r="N2" s="123" t="s">
        <v>34</v>
      </c>
      <c r="O2" s="123"/>
    </row>
    <row r="3" spans="1:15" ht="19.5" customHeight="1">
      <c r="A3" s="127"/>
      <c r="B3" s="128"/>
      <c r="C3" s="129"/>
      <c r="D3" s="49" t="s">
        <v>35</v>
      </c>
      <c r="E3" s="49" t="s">
        <v>36</v>
      </c>
      <c r="F3" s="49" t="s">
        <v>0</v>
      </c>
      <c r="G3" s="49" t="s">
        <v>35</v>
      </c>
      <c r="H3" s="49" t="s">
        <v>36</v>
      </c>
      <c r="I3" s="49" t="s">
        <v>0</v>
      </c>
      <c r="J3" s="123"/>
      <c r="K3" s="49" t="s">
        <v>35</v>
      </c>
      <c r="L3" s="49" t="s">
        <v>36</v>
      </c>
      <c r="M3" s="49" t="s">
        <v>0</v>
      </c>
      <c r="N3" s="49" t="s">
        <v>35</v>
      </c>
      <c r="O3" s="49" t="s">
        <v>36</v>
      </c>
    </row>
    <row r="4" spans="1:15" ht="19.5" customHeight="1">
      <c r="A4" s="53"/>
      <c r="B4" s="54"/>
      <c r="C4" s="55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5" ht="19.5" customHeight="1">
      <c r="A5" s="122" t="s">
        <v>37</v>
      </c>
      <c r="B5" s="117" t="s">
        <v>38</v>
      </c>
      <c r="C5" s="117"/>
      <c r="D5" s="58">
        <v>2.5</v>
      </c>
      <c r="E5" s="58"/>
      <c r="F5" s="50">
        <v>2.5</v>
      </c>
      <c r="G5" s="58">
        <v>66</v>
      </c>
      <c r="H5" s="58"/>
      <c r="I5" s="50">
        <v>66</v>
      </c>
      <c r="J5" s="50">
        <v>68.5</v>
      </c>
      <c r="K5" s="58">
        <v>245</v>
      </c>
      <c r="L5" s="58"/>
      <c r="M5" s="50">
        <v>245</v>
      </c>
      <c r="N5" s="50">
        <v>3712.12</v>
      </c>
      <c r="O5" s="50"/>
    </row>
    <row r="6" spans="1:15" ht="19.5" customHeight="1">
      <c r="A6" s="122"/>
      <c r="B6" s="117" t="s">
        <v>39</v>
      </c>
      <c r="C6" s="117"/>
      <c r="D6" s="58">
        <v>1</v>
      </c>
      <c r="E6" s="58"/>
      <c r="F6" s="50">
        <v>1</v>
      </c>
      <c r="G6" s="58">
        <v>9</v>
      </c>
      <c r="H6" s="58"/>
      <c r="I6" s="50">
        <v>9</v>
      </c>
      <c r="J6" s="50">
        <v>10</v>
      </c>
      <c r="K6" s="58">
        <v>68</v>
      </c>
      <c r="L6" s="58"/>
      <c r="M6" s="50">
        <v>68</v>
      </c>
      <c r="N6" s="50">
        <v>7555.56</v>
      </c>
      <c r="O6" s="50"/>
    </row>
    <row r="7" spans="1:15" ht="19.5" customHeight="1">
      <c r="A7" s="122"/>
      <c r="B7" s="117" t="s">
        <v>40</v>
      </c>
      <c r="C7" s="117"/>
      <c r="D7" s="58">
        <v>10</v>
      </c>
      <c r="E7" s="58"/>
      <c r="F7" s="50">
        <v>10</v>
      </c>
      <c r="G7" s="58">
        <v>60</v>
      </c>
      <c r="H7" s="58"/>
      <c r="I7" s="50">
        <v>60</v>
      </c>
      <c r="J7" s="50">
        <v>70</v>
      </c>
      <c r="K7" s="58">
        <v>280</v>
      </c>
      <c r="L7" s="58"/>
      <c r="M7" s="50">
        <v>280</v>
      </c>
      <c r="N7" s="50">
        <v>4666.67</v>
      </c>
      <c r="O7" s="50"/>
    </row>
    <row r="8" spans="1:15" ht="19.5" customHeight="1">
      <c r="A8" s="122"/>
      <c r="B8" s="109" t="s">
        <v>42</v>
      </c>
      <c r="C8" s="110"/>
      <c r="D8" s="51">
        <v>13.5</v>
      </c>
      <c r="E8" s="51">
        <v>0</v>
      </c>
      <c r="F8" s="51">
        <v>13.5</v>
      </c>
      <c r="G8" s="51">
        <v>135</v>
      </c>
      <c r="H8" s="51">
        <v>0</v>
      </c>
      <c r="I8" s="51">
        <v>135</v>
      </c>
      <c r="J8" s="51">
        <v>148.5</v>
      </c>
      <c r="K8" s="51">
        <v>593</v>
      </c>
      <c r="L8" s="51">
        <v>0</v>
      </c>
      <c r="M8" s="51">
        <v>593</v>
      </c>
      <c r="N8" s="51">
        <v>4392.59</v>
      </c>
      <c r="O8" s="51"/>
    </row>
    <row r="9" spans="1:15" ht="19.5" customHeight="1">
      <c r="A9" s="114" t="s">
        <v>43</v>
      </c>
      <c r="B9" s="117" t="s">
        <v>44</v>
      </c>
      <c r="C9" s="117"/>
      <c r="D9" s="58">
        <v>2</v>
      </c>
      <c r="E9" s="58"/>
      <c r="F9" s="50">
        <v>2</v>
      </c>
      <c r="G9" s="58">
        <v>10</v>
      </c>
      <c r="H9" s="58"/>
      <c r="I9" s="50">
        <v>10</v>
      </c>
      <c r="J9" s="50">
        <v>12</v>
      </c>
      <c r="K9" s="58">
        <v>41</v>
      </c>
      <c r="L9" s="58"/>
      <c r="M9" s="50">
        <v>41</v>
      </c>
      <c r="N9" s="50">
        <v>4100</v>
      </c>
      <c r="O9" s="50"/>
    </row>
    <row r="10" spans="1:15" ht="19.5" customHeight="1">
      <c r="A10" s="115"/>
      <c r="B10" s="117" t="s">
        <v>45</v>
      </c>
      <c r="C10" s="117"/>
      <c r="D10" s="58">
        <v>8</v>
      </c>
      <c r="E10" s="58"/>
      <c r="F10" s="50">
        <v>8</v>
      </c>
      <c r="G10" s="58">
        <v>26.2</v>
      </c>
      <c r="H10" s="58"/>
      <c r="I10" s="50">
        <v>26.2</v>
      </c>
      <c r="J10" s="50">
        <v>34.200000000000003</v>
      </c>
      <c r="K10" s="58">
        <v>108</v>
      </c>
      <c r="L10" s="58"/>
      <c r="M10" s="50">
        <v>108</v>
      </c>
      <c r="N10" s="50">
        <v>4122.1400000000003</v>
      </c>
      <c r="O10" s="50"/>
    </row>
    <row r="11" spans="1:15" ht="19.5" customHeight="1">
      <c r="A11" s="115"/>
      <c r="B11" s="117" t="s">
        <v>46</v>
      </c>
      <c r="C11" s="117"/>
      <c r="D11" s="58">
        <v>1.7</v>
      </c>
      <c r="E11" s="58"/>
      <c r="F11" s="50">
        <v>1.7</v>
      </c>
      <c r="G11" s="58">
        <v>11</v>
      </c>
      <c r="H11" s="58"/>
      <c r="I11" s="50">
        <v>11</v>
      </c>
      <c r="J11" s="50">
        <v>12.7</v>
      </c>
      <c r="K11" s="58">
        <v>42</v>
      </c>
      <c r="L11" s="58"/>
      <c r="M11" s="50">
        <v>42</v>
      </c>
      <c r="N11" s="50">
        <v>3818.18</v>
      </c>
      <c r="O11" s="50"/>
    </row>
    <row r="12" spans="1:15" ht="19.5" customHeight="1">
      <c r="A12" s="115"/>
      <c r="B12" s="117" t="s">
        <v>47</v>
      </c>
      <c r="C12" s="117"/>
      <c r="D12" s="58">
        <v>3.5</v>
      </c>
      <c r="E12" s="58"/>
      <c r="F12" s="50">
        <v>3.5</v>
      </c>
      <c r="G12" s="58">
        <v>13</v>
      </c>
      <c r="H12" s="58"/>
      <c r="I12" s="50">
        <v>13</v>
      </c>
      <c r="J12" s="50">
        <v>16.5</v>
      </c>
      <c r="K12" s="58">
        <v>123</v>
      </c>
      <c r="L12" s="58"/>
      <c r="M12" s="50">
        <v>123</v>
      </c>
      <c r="N12" s="50">
        <v>9461.5400000000009</v>
      </c>
      <c r="O12" s="50"/>
    </row>
    <row r="13" spans="1:15" ht="19.5" customHeight="1">
      <c r="A13" s="115"/>
      <c r="B13" s="117" t="s">
        <v>48</v>
      </c>
      <c r="C13" s="117"/>
      <c r="D13" s="58">
        <v>8</v>
      </c>
      <c r="E13" s="58"/>
      <c r="F13" s="50">
        <v>8</v>
      </c>
      <c r="G13" s="58">
        <v>48</v>
      </c>
      <c r="H13" s="58"/>
      <c r="I13" s="50">
        <v>48</v>
      </c>
      <c r="J13" s="50">
        <v>56</v>
      </c>
      <c r="K13" s="58">
        <v>620</v>
      </c>
      <c r="L13" s="58"/>
      <c r="M13" s="50">
        <v>620</v>
      </c>
      <c r="N13" s="50">
        <v>12916.67</v>
      </c>
      <c r="O13" s="50"/>
    </row>
    <row r="14" spans="1:15" ht="19.5" customHeight="1">
      <c r="A14" s="115"/>
      <c r="B14" s="117" t="s">
        <v>49</v>
      </c>
      <c r="C14" s="117"/>
      <c r="D14" s="58"/>
      <c r="E14" s="58"/>
      <c r="F14" s="50">
        <v>0</v>
      </c>
      <c r="G14" s="58"/>
      <c r="H14" s="58"/>
      <c r="I14" s="50">
        <v>0</v>
      </c>
      <c r="J14" s="50">
        <v>0</v>
      </c>
      <c r="K14" s="58"/>
      <c r="L14" s="58"/>
      <c r="M14" s="50">
        <v>0</v>
      </c>
      <c r="N14" s="50" t="s">
        <v>137</v>
      </c>
      <c r="O14" s="50"/>
    </row>
    <row r="15" spans="1:15" ht="19.5" customHeight="1">
      <c r="A15" s="115"/>
      <c r="B15" s="117" t="s">
        <v>50</v>
      </c>
      <c r="C15" s="117"/>
      <c r="D15" s="58">
        <v>16</v>
      </c>
      <c r="E15" s="58"/>
      <c r="F15" s="50">
        <v>16</v>
      </c>
      <c r="G15" s="58">
        <v>138</v>
      </c>
      <c r="H15" s="58"/>
      <c r="I15" s="50">
        <v>138</v>
      </c>
      <c r="J15" s="50">
        <v>154</v>
      </c>
      <c r="K15" s="58">
        <v>457</v>
      </c>
      <c r="L15" s="58"/>
      <c r="M15" s="50">
        <v>457</v>
      </c>
      <c r="N15" s="50">
        <v>3311.59</v>
      </c>
      <c r="O15" s="50"/>
    </row>
    <row r="16" spans="1:15" ht="19.5" customHeight="1">
      <c r="A16" s="115"/>
      <c r="B16" s="117" t="s">
        <v>51</v>
      </c>
      <c r="C16" s="117"/>
      <c r="D16" s="58">
        <v>3</v>
      </c>
      <c r="E16" s="58"/>
      <c r="F16" s="50">
        <v>3</v>
      </c>
      <c r="G16" s="58">
        <v>11</v>
      </c>
      <c r="H16" s="58"/>
      <c r="I16" s="50">
        <v>11</v>
      </c>
      <c r="J16" s="50">
        <v>14</v>
      </c>
      <c r="K16" s="58">
        <v>155</v>
      </c>
      <c r="L16" s="58"/>
      <c r="M16" s="50">
        <v>155</v>
      </c>
      <c r="N16" s="50">
        <v>14090.91</v>
      </c>
      <c r="O16" s="50"/>
    </row>
    <row r="17" spans="1:15" ht="19.5" customHeight="1">
      <c r="A17" s="116"/>
      <c r="B17" s="109" t="s">
        <v>54</v>
      </c>
      <c r="C17" s="110"/>
      <c r="D17" s="51">
        <v>42.2</v>
      </c>
      <c r="E17" s="51">
        <v>0</v>
      </c>
      <c r="F17" s="51">
        <v>42.2</v>
      </c>
      <c r="G17" s="51">
        <v>257.2</v>
      </c>
      <c r="H17" s="51">
        <v>0</v>
      </c>
      <c r="I17" s="51">
        <v>257.2</v>
      </c>
      <c r="J17" s="51">
        <v>299.39999999999998</v>
      </c>
      <c r="K17" s="51">
        <v>1546</v>
      </c>
      <c r="L17" s="51">
        <v>0</v>
      </c>
      <c r="M17" s="51">
        <v>1546</v>
      </c>
      <c r="N17" s="51">
        <v>6010.89</v>
      </c>
      <c r="O17" s="51"/>
    </row>
    <row r="18" spans="1:15" ht="19.5" customHeight="1">
      <c r="A18" s="122" t="s">
        <v>55</v>
      </c>
      <c r="B18" s="117" t="s">
        <v>56</v>
      </c>
      <c r="C18" s="117"/>
      <c r="D18" s="58">
        <v>5</v>
      </c>
      <c r="E18" s="58"/>
      <c r="F18" s="50">
        <v>5</v>
      </c>
      <c r="G18" s="58">
        <v>306</v>
      </c>
      <c r="H18" s="58"/>
      <c r="I18" s="50">
        <v>306</v>
      </c>
      <c r="J18" s="50">
        <v>311</v>
      </c>
      <c r="K18" s="58">
        <v>2250</v>
      </c>
      <c r="L18" s="58"/>
      <c r="M18" s="50">
        <v>2250</v>
      </c>
      <c r="N18" s="50">
        <v>7352.94</v>
      </c>
      <c r="O18" s="50"/>
    </row>
    <row r="19" spans="1:15" ht="19.5" customHeight="1">
      <c r="A19" s="122"/>
      <c r="B19" s="109" t="s">
        <v>61</v>
      </c>
      <c r="C19" s="110"/>
      <c r="D19" s="51">
        <v>5</v>
      </c>
      <c r="E19" s="51">
        <v>0</v>
      </c>
      <c r="F19" s="51">
        <v>5</v>
      </c>
      <c r="G19" s="51">
        <v>306</v>
      </c>
      <c r="H19" s="51">
        <v>0</v>
      </c>
      <c r="I19" s="51">
        <v>306</v>
      </c>
      <c r="J19" s="51">
        <v>311</v>
      </c>
      <c r="K19" s="51">
        <v>2250</v>
      </c>
      <c r="L19" s="51">
        <v>0</v>
      </c>
      <c r="M19" s="51">
        <v>2250</v>
      </c>
      <c r="N19" s="51">
        <v>7352.94</v>
      </c>
      <c r="O19" s="51"/>
    </row>
    <row r="20" spans="1:15" ht="19.5" customHeight="1">
      <c r="A20" s="122" t="s">
        <v>62</v>
      </c>
      <c r="B20" s="117" t="s">
        <v>63</v>
      </c>
      <c r="C20" s="117"/>
      <c r="D20" s="58">
        <v>2</v>
      </c>
      <c r="E20" s="58"/>
      <c r="F20" s="50">
        <v>2</v>
      </c>
      <c r="G20" s="58">
        <v>1.5</v>
      </c>
      <c r="H20" s="58"/>
      <c r="I20" s="50">
        <v>1.5</v>
      </c>
      <c r="J20" s="50">
        <v>3.5</v>
      </c>
      <c r="K20" s="58">
        <v>0.70499999999999996</v>
      </c>
      <c r="L20" s="58"/>
      <c r="M20" s="50">
        <v>0.70499999999999996</v>
      </c>
      <c r="N20" s="50">
        <v>470</v>
      </c>
      <c r="O20" s="50"/>
    </row>
    <row r="21" spans="1:15" ht="19.5" customHeight="1">
      <c r="A21" s="122"/>
      <c r="B21" s="117" t="s">
        <v>64</v>
      </c>
      <c r="C21" s="117"/>
      <c r="D21" s="58">
        <v>110</v>
      </c>
      <c r="E21" s="58"/>
      <c r="F21" s="50">
        <v>110</v>
      </c>
      <c r="G21" s="58">
        <v>734</v>
      </c>
      <c r="H21" s="58"/>
      <c r="I21" s="50">
        <v>734</v>
      </c>
      <c r="J21" s="50">
        <v>844</v>
      </c>
      <c r="K21" s="58">
        <v>835</v>
      </c>
      <c r="L21" s="58"/>
      <c r="M21" s="50">
        <v>835</v>
      </c>
      <c r="N21" s="50">
        <v>1137.5999999999999</v>
      </c>
      <c r="O21" s="50"/>
    </row>
    <row r="22" spans="1:15" ht="19.5" customHeight="1">
      <c r="A22" s="122"/>
      <c r="B22" s="117" t="s">
        <v>65</v>
      </c>
      <c r="C22" s="117"/>
      <c r="D22" s="58">
        <v>36</v>
      </c>
      <c r="E22" s="58"/>
      <c r="F22" s="50">
        <v>36</v>
      </c>
      <c r="G22" s="58">
        <v>405</v>
      </c>
      <c r="H22" s="58"/>
      <c r="I22" s="50">
        <v>405</v>
      </c>
      <c r="J22" s="50">
        <v>441</v>
      </c>
      <c r="K22" s="58">
        <v>800</v>
      </c>
      <c r="L22" s="58"/>
      <c r="M22" s="50">
        <v>800</v>
      </c>
      <c r="N22" s="50">
        <v>1975.31</v>
      </c>
      <c r="O22" s="50"/>
    </row>
    <row r="23" spans="1:15" ht="18.75" customHeight="1">
      <c r="A23" s="122"/>
      <c r="B23" s="117" t="s">
        <v>66</v>
      </c>
      <c r="C23" s="117"/>
      <c r="D23" s="58"/>
      <c r="E23" s="58"/>
      <c r="F23" s="50">
        <v>0</v>
      </c>
      <c r="G23" s="58"/>
      <c r="H23" s="58"/>
      <c r="I23" s="50">
        <v>0</v>
      </c>
      <c r="J23" s="50">
        <v>0</v>
      </c>
      <c r="K23" s="58"/>
      <c r="L23" s="58"/>
      <c r="M23" s="50">
        <v>0</v>
      </c>
      <c r="N23" s="50" t="s">
        <v>137</v>
      </c>
      <c r="O23" s="50"/>
    </row>
    <row r="24" spans="1:15" ht="19.5" customHeight="1">
      <c r="A24" s="122"/>
      <c r="B24" s="109" t="s">
        <v>70</v>
      </c>
      <c r="C24" s="110"/>
      <c r="D24" s="51">
        <v>148</v>
      </c>
      <c r="E24" s="51">
        <v>0</v>
      </c>
      <c r="F24" s="51">
        <v>148</v>
      </c>
      <c r="G24" s="51">
        <v>1140.5</v>
      </c>
      <c r="H24" s="51">
        <v>0</v>
      </c>
      <c r="I24" s="51">
        <v>1140.5</v>
      </c>
      <c r="J24" s="51">
        <v>1288.5</v>
      </c>
      <c r="K24" s="51">
        <v>1635.7049999999999</v>
      </c>
      <c r="L24" s="51">
        <v>0</v>
      </c>
      <c r="M24" s="51">
        <v>1635.7049999999999</v>
      </c>
      <c r="N24" s="51">
        <v>1434.2</v>
      </c>
      <c r="O24" s="51"/>
    </row>
    <row r="25" spans="1:15" ht="19.5" customHeight="1">
      <c r="A25" s="122" t="s">
        <v>140</v>
      </c>
      <c r="B25" s="117" t="s">
        <v>73</v>
      </c>
      <c r="C25" s="117"/>
      <c r="D25" s="58"/>
      <c r="E25" s="58"/>
      <c r="F25" s="50">
        <v>0</v>
      </c>
      <c r="G25" s="58"/>
      <c r="H25" s="58"/>
      <c r="I25" s="50">
        <v>0</v>
      </c>
      <c r="J25" s="50">
        <v>0</v>
      </c>
      <c r="K25" s="58"/>
      <c r="L25" s="58"/>
      <c r="M25" s="50">
        <v>0</v>
      </c>
      <c r="N25" s="50" t="s">
        <v>137</v>
      </c>
      <c r="O25" s="50"/>
    </row>
    <row r="26" spans="1:15" ht="19.5" customHeight="1">
      <c r="A26" s="122"/>
      <c r="B26" s="117" t="s">
        <v>77</v>
      </c>
      <c r="C26" s="117"/>
      <c r="D26" s="58"/>
      <c r="E26" s="58"/>
      <c r="F26" s="50">
        <v>0</v>
      </c>
      <c r="G26" s="58">
        <v>0.1</v>
      </c>
      <c r="H26" s="58"/>
      <c r="I26" s="50">
        <v>0.1</v>
      </c>
      <c r="J26" s="50">
        <v>0.1</v>
      </c>
      <c r="K26" s="58"/>
      <c r="L26" s="58"/>
      <c r="M26" s="50">
        <v>0</v>
      </c>
      <c r="N26" s="50">
        <v>0</v>
      </c>
      <c r="O26" s="50"/>
    </row>
    <row r="27" spans="1:15" ht="19.5" customHeight="1">
      <c r="A27" s="122"/>
      <c r="B27" s="109" t="s">
        <v>79</v>
      </c>
      <c r="C27" s="110"/>
      <c r="D27" s="51">
        <v>0</v>
      </c>
      <c r="E27" s="51">
        <v>0</v>
      </c>
      <c r="F27" s="51">
        <v>0</v>
      </c>
      <c r="G27" s="51">
        <v>0.1</v>
      </c>
      <c r="H27" s="51">
        <v>0</v>
      </c>
      <c r="I27" s="51">
        <v>0.1</v>
      </c>
      <c r="J27" s="51">
        <v>0.1</v>
      </c>
      <c r="K27" s="51">
        <v>0</v>
      </c>
      <c r="L27" s="51">
        <v>0</v>
      </c>
      <c r="M27" s="51">
        <v>0</v>
      </c>
      <c r="N27" s="51">
        <v>0</v>
      </c>
      <c r="O27" s="51"/>
    </row>
    <row r="28" spans="1:15" ht="19.5" customHeight="1">
      <c r="A28" s="122" t="s">
        <v>80</v>
      </c>
      <c r="B28" s="117" t="s">
        <v>81</v>
      </c>
      <c r="C28" s="117"/>
      <c r="D28" s="58"/>
      <c r="E28" s="58"/>
      <c r="F28" s="50">
        <v>0</v>
      </c>
      <c r="G28" s="58"/>
      <c r="H28" s="58"/>
      <c r="I28" s="50">
        <v>0</v>
      </c>
      <c r="J28" s="50">
        <v>0</v>
      </c>
      <c r="K28" s="58"/>
      <c r="L28" s="58"/>
      <c r="M28" s="50">
        <v>0</v>
      </c>
      <c r="N28" s="50" t="s">
        <v>137</v>
      </c>
      <c r="O28" s="50"/>
    </row>
    <row r="29" spans="1:15" ht="19.5" customHeight="1">
      <c r="A29" s="122"/>
      <c r="B29" s="117" t="s">
        <v>91</v>
      </c>
      <c r="C29" s="117"/>
      <c r="D29" s="58">
        <v>1</v>
      </c>
      <c r="E29" s="58"/>
      <c r="F29" s="50">
        <v>1</v>
      </c>
      <c r="G29" s="58">
        <v>36</v>
      </c>
      <c r="H29" s="58"/>
      <c r="I29" s="50">
        <v>36</v>
      </c>
      <c r="J29" s="50">
        <v>37</v>
      </c>
      <c r="K29" s="58">
        <v>161</v>
      </c>
      <c r="L29" s="58"/>
      <c r="M29" s="50">
        <v>161</v>
      </c>
      <c r="N29" s="50">
        <v>4472.22</v>
      </c>
      <c r="O29" s="50"/>
    </row>
    <row r="30" spans="1:15" ht="19.5" customHeight="1">
      <c r="A30" s="122"/>
      <c r="B30" s="117" t="s">
        <v>92</v>
      </c>
      <c r="C30" s="117"/>
      <c r="D30" s="58"/>
      <c r="E30" s="58"/>
      <c r="F30" s="50">
        <v>0</v>
      </c>
      <c r="G30" s="58">
        <v>2.7</v>
      </c>
      <c r="H30" s="58"/>
      <c r="I30" s="50">
        <v>2.7</v>
      </c>
      <c r="J30" s="50">
        <v>2.7</v>
      </c>
      <c r="K30" s="58">
        <v>10</v>
      </c>
      <c r="L30" s="58"/>
      <c r="M30" s="50">
        <v>10</v>
      </c>
      <c r="N30" s="50">
        <v>3703.7</v>
      </c>
      <c r="O30" s="50"/>
    </row>
    <row r="31" spans="1:15" ht="19.5" customHeight="1">
      <c r="A31" s="122"/>
      <c r="B31" s="117" t="s">
        <v>93</v>
      </c>
      <c r="C31" s="117"/>
      <c r="D31" s="58"/>
      <c r="E31" s="58"/>
      <c r="F31" s="50">
        <v>0</v>
      </c>
      <c r="G31" s="58">
        <v>0.4</v>
      </c>
      <c r="H31" s="58"/>
      <c r="I31" s="50">
        <v>0.4</v>
      </c>
      <c r="J31" s="50">
        <v>0.4</v>
      </c>
      <c r="K31" s="58">
        <v>2</v>
      </c>
      <c r="L31" s="58"/>
      <c r="M31" s="50">
        <v>2</v>
      </c>
      <c r="N31" s="50">
        <v>5000</v>
      </c>
      <c r="O31" s="50"/>
    </row>
    <row r="32" spans="1:15" ht="19.5" customHeight="1">
      <c r="A32" s="122"/>
      <c r="B32" s="117" t="s">
        <v>96</v>
      </c>
      <c r="C32" s="117"/>
      <c r="D32" s="58">
        <v>2</v>
      </c>
      <c r="E32" s="58"/>
      <c r="F32" s="50">
        <v>2</v>
      </c>
      <c r="G32" s="58">
        <v>32</v>
      </c>
      <c r="H32" s="58"/>
      <c r="I32" s="50">
        <v>32</v>
      </c>
      <c r="J32" s="50">
        <v>34</v>
      </c>
      <c r="K32" s="58">
        <v>20</v>
      </c>
      <c r="L32" s="58"/>
      <c r="M32" s="50">
        <v>20</v>
      </c>
      <c r="N32" s="50">
        <v>625</v>
      </c>
      <c r="O32" s="50"/>
    </row>
    <row r="33" spans="1:15" ht="19.5" customHeight="1">
      <c r="A33" s="122"/>
      <c r="B33" s="109" t="s">
        <v>98</v>
      </c>
      <c r="C33" s="110"/>
      <c r="D33" s="51">
        <v>3</v>
      </c>
      <c r="E33" s="51">
        <v>0</v>
      </c>
      <c r="F33" s="51">
        <v>3</v>
      </c>
      <c r="G33" s="51">
        <v>71.099999999999994</v>
      </c>
      <c r="H33" s="51">
        <v>0</v>
      </c>
      <c r="I33" s="51">
        <v>71.099999999999994</v>
      </c>
      <c r="J33" s="51">
        <v>74.099999999999994</v>
      </c>
      <c r="K33" s="51">
        <v>193</v>
      </c>
      <c r="L33" s="51">
        <v>0</v>
      </c>
      <c r="M33" s="51">
        <v>193</v>
      </c>
      <c r="N33" s="51">
        <v>2714.49</v>
      </c>
      <c r="O33" s="51"/>
    </row>
    <row r="34" spans="1:15" ht="19.5" customHeight="1">
      <c r="A34" s="118" t="s">
        <v>110</v>
      </c>
      <c r="B34" s="118" t="s">
        <v>111</v>
      </c>
      <c r="C34" s="56" t="s">
        <v>112</v>
      </c>
      <c r="D34" s="58"/>
      <c r="E34" s="58"/>
      <c r="F34" s="50">
        <v>0</v>
      </c>
      <c r="G34" s="58">
        <v>0.8</v>
      </c>
      <c r="H34" s="58">
        <v>0</v>
      </c>
      <c r="I34" s="50">
        <v>0.8</v>
      </c>
      <c r="J34" s="50">
        <v>0.8</v>
      </c>
      <c r="K34" s="58">
        <v>110</v>
      </c>
      <c r="L34" s="58">
        <v>0</v>
      </c>
      <c r="M34" s="50">
        <v>110</v>
      </c>
      <c r="N34" s="50">
        <v>137500</v>
      </c>
      <c r="O34" s="50"/>
    </row>
    <row r="35" spans="1:15" ht="19.5" customHeight="1">
      <c r="A35" s="119"/>
      <c r="B35" s="119"/>
      <c r="C35" s="56" t="s">
        <v>24</v>
      </c>
      <c r="D35" s="58"/>
      <c r="E35" s="58"/>
      <c r="F35" s="50">
        <v>0</v>
      </c>
      <c r="G35" s="58">
        <v>0.6</v>
      </c>
      <c r="H35" s="58">
        <v>0</v>
      </c>
      <c r="I35" s="50">
        <v>0.6</v>
      </c>
      <c r="J35" s="50">
        <v>0.6</v>
      </c>
      <c r="K35" s="58">
        <v>55</v>
      </c>
      <c r="L35" s="58">
        <v>0</v>
      </c>
      <c r="M35" s="50">
        <v>55</v>
      </c>
      <c r="N35" s="50">
        <v>91666.67</v>
      </c>
      <c r="O35" s="50"/>
    </row>
    <row r="36" spans="1:15" ht="19.5" customHeight="1">
      <c r="A36" s="119"/>
      <c r="B36" s="119"/>
      <c r="C36" s="56" t="s">
        <v>25</v>
      </c>
      <c r="D36" s="58"/>
      <c r="E36" s="58"/>
      <c r="F36" s="50">
        <v>0</v>
      </c>
      <c r="G36" s="58">
        <v>0</v>
      </c>
      <c r="H36" s="58">
        <v>0</v>
      </c>
      <c r="I36" s="50">
        <v>0</v>
      </c>
      <c r="J36" s="50">
        <v>0</v>
      </c>
      <c r="K36" s="58">
        <v>0</v>
      </c>
      <c r="L36" s="58">
        <v>0</v>
      </c>
      <c r="M36" s="50">
        <v>0</v>
      </c>
      <c r="N36" s="50" t="s">
        <v>137</v>
      </c>
      <c r="O36" s="50"/>
    </row>
    <row r="37" spans="1:15" ht="19.5" customHeight="1">
      <c r="A37" s="119"/>
      <c r="B37" s="119"/>
      <c r="C37" s="56" t="s">
        <v>26</v>
      </c>
      <c r="D37" s="58"/>
      <c r="E37" s="58"/>
      <c r="F37" s="50">
        <v>0</v>
      </c>
      <c r="G37" s="58">
        <v>0</v>
      </c>
      <c r="H37" s="58">
        <v>0</v>
      </c>
      <c r="I37" s="50">
        <v>0</v>
      </c>
      <c r="J37" s="50">
        <v>0</v>
      </c>
      <c r="K37" s="58">
        <v>0</v>
      </c>
      <c r="L37" s="58">
        <v>0</v>
      </c>
      <c r="M37" s="50">
        <v>0</v>
      </c>
      <c r="N37" s="50" t="s">
        <v>137</v>
      </c>
      <c r="O37" s="50"/>
    </row>
    <row r="38" spans="1:15" ht="19.5" customHeight="1">
      <c r="A38" s="119"/>
      <c r="B38" s="119"/>
      <c r="C38" s="56" t="s">
        <v>27</v>
      </c>
      <c r="D38" s="58"/>
      <c r="E38" s="58"/>
      <c r="F38" s="50">
        <v>0</v>
      </c>
      <c r="G38" s="58">
        <v>0</v>
      </c>
      <c r="H38" s="58">
        <v>0</v>
      </c>
      <c r="I38" s="50">
        <v>0</v>
      </c>
      <c r="J38" s="50">
        <v>0</v>
      </c>
      <c r="K38" s="58">
        <v>0</v>
      </c>
      <c r="L38" s="58">
        <v>0</v>
      </c>
      <c r="M38" s="50">
        <v>0</v>
      </c>
      <c r="N38" s="50" t="s">
        <v>137</v>
      </c>
      <c r="O38" s="50"/>
    </row>
    <row r="39" spans="1:15" ht="19.5" customHeight="1">
      <c r="A39" s="119"/>
      <c r="B39" s="120"/>
      <c r="C39" s="51" t="s">
        <v>113</v>
      </c>
      <c r="D39" s="51">
        <v>0</v>
      </c>
      <c r="E39" s="51">
        <v>0</v>
      </c>
      <c r="F39" s="51">
        <v>0</v>
      </c>
      <c r="G39" s="51">
        <v>1.4</v>
      </c>
      <c r="H39" s="51">
        <v>0</v>
      </c>
      <c r="I39" s="51">
        <v>1.4</v>
      </c>
      <c r="J39" s="51">
        <v>1.4</v>
      </c>
      <c r="K39" s="51">
        <v>165</v>
      </c>
      <c r="L39" s="51">
        <v>0</v>
      </c>
      <c r="M39" s="51">
        <v>165</v>
      </c>
      <c r="N39" s="51">
        <v>117857.14</v>
      </c>
      <c r="O39" s="51"/>
    </row>
    <row r="40" spans="1:15" ht="19.5" customHeight="1">
      <c r="A40" s="119"/>
      <c r="B40" s="118" t="s">
        <v>114</v>
      </c>
      <c r="C40" s="56" t="s">
        <v>23</v>
      </c>
      <c r="D40" s="58"/>
      <c r="E40" s="58"/>
      <c r="F40" s="50">
        <v>0</v>
      </c>
      <c r="G40" s="58"/>
      <c r="H40" s="58"/>
      <c r="I40" s="50">
        <v>0</v>
      </c>
      <c r="J40" s="50">
        <v>0</v>
      </c>
      <c r="K40" s="58"/>
      <c r="L40" s="58"/>
      <c r="M40" s="50">
        <v>0</v>
      </c>
      <c r="N40" s="50" t="s">
        <v>137</v>
      </c>
      <c r="O40" s="50"/>
    </row>
    <row r="41" spans="1:15" ht="19.5" customHeight="1">
      <c r="A41" s="119"/>
      <c r="B41" s="119"/>
      <c r="C41" s="56" t="s">
        <v>115</v>
      </c>
      <c r="D41" s="58"/>
      <c r="E41" s="58"/>
      <c r="F41" s="50">
        <v>0</v>
      </c>
      <c r="G41" s="58"/>
      <c r="H41" s="58"/>
      <c r="I41" s="50">
        <v>0</v>
      </c>
      <c r="J41" s="50">
        <v>0</v>
      </c>
      <c r="K41" s="58"/>
      <c r="L41" s="58"/>
      <c r="M41" s="50">
        <v>0</v>
      </c>
      <c r="N41" s="50" t="s">
        <v>137</v>
      </c>
      <c r="O41" s="50"/>
    </row>
    <row r="42" spans="1:15" ht="19.5" customHeight="1">
      <c r="A42" s="119"/>
      <c r="B42" s="119"/>
      <c r="C42" s="56" t="s">
        <v>116</v>
      </c>
      <c r="D42" s="58"/>
      <c r="E42" s="58"/>
      <c r="F42" s="50">
        <v>0</v>
      </c>
      <c r="G42" s="58"/>
      <c r="H42" s="58"/>
      <c r="I42" s="50">
        <v>0</v>
      </c>
      <c r="J42" s="50">
        <v>0</v>
      </c>
      <c r="K42" s="58"/>
      <c r="L42" s="58"/>
      <c r="M42" s="50">
        <v>0</v>
      </c>
      <c r="N42" s="50" t="s">
        <v>137</v>
      </c>
      <c r="O42" s="50"/>
    </row>
    <row r="43" spans="1:15" ht="19.5" customHeight="1">
      <c r="A43" s="119"/>
      <c r="B43" s="120"/>
      <c r="C43" s="51" t="s">
        <v>117</v>
      </c>
      <c r="D43" s="51">
        <v>0</v>
      </c>
      <c r="E43" s="51">
        <v>0</v>
      </c>
      <c r="F43" s="51">
        <v>0</v>
      </c>
      <c r="G43" s="51">
        <v>0</v>
      </c>
      <c r="H43" s="51">
        <v>0</v>
      </c>
      <c r="I43" s="51">
        <v>0</v>
      </c>
      <c r="J43" s="51">
        <v>0</v>
      </c>
      <c r="K43" s="51">
        <v>0</v>
      </c>
      <c r="L43" s="51">
        <v>0</v>
      </c>
      <c r="M43" s="51">
        <v>0</v>
      </c>
      <c r="N43" s="51" t="s">
        <v>137</v>
      </c>
      <c r="O43" s="51"/>
    </row>
    <row r="44" spans="1:15" ht="19.5" customHeight="1">
      <c r="A44" s="120"/>
      <c r="B44" s="121" t="s">
        <v>118</v>
      </c>
      <c r="C44" s="121"/>
      <c r="D44" s="51">
        <v>0</v>
      </c>
      <c r="E44" s="51">
        <v>0</v>
      </c>
      <c r="F44" s="51">
        <v>0</v>
      </c>
      <c r="G44" s="51">
        <v>1.4</v>
      </c>
      <c r="H44" s="51">
        <v>0</v>
      </c>
      <c r="I44" s="51">
        <v>1.4</v>
      </c>
      <c r="J44" s="51">
        <v>1.4</v>
      </c>
      <c r="K44" s="51">
        <v>165</v>
      </c>
      <c r="L44" s="51">
        <v>0</v>
      </c>
      <c r="M44" s="51">
        <v>165</v>
      </c>
      <c r="N44" s="51">
        <v>117857.14</v>
      </c>
      <c r="O44" s="51"/>
    </row>
    <row r="45" spans="1:15" ht="19.5" customHeight="1">
      <c r="A45" s="114" t="s">
        <v>119</v>
      </c>
      <c r="B45" s="117" t="s">
        <v>122</v>
      </c>
      <c r="C45" s="117"/>
      <c r="D45" s="58">
        <v>1.5</v>
      </c>
      <c r="E45" s="58"/>
      <c r="F45" s="50">
        <v>1.5</v>
      </c>
      <c r="G45" s="58">
        <v>2.8</v>
      </c>
      <c r="H45" s="58"/>
      <c r="I45" s="50">
        <v>2.8</v>
      </c>
      <c r="J45" s="50">
        <v>4.3</v>
      </c>
      <c r="K45" s="58">
        <v>1.2800000000000001E-2</v>
      </c>
      <c r="L45" s="58"/>
      <c r="M45" s="50">
        <v>1.2800000000000001E-2</v>
      </c>
      <c r="N45" s="50">
        <v>4.57</v>
      </c>
      <c r="O45" s="50"/>
    </row>
    <row r="46" spans="1:15" ht="19.5" customHeight="1">
      <c r="A46" s="115"/>
      <c r="B46" s="117" t="s">
        <v>123</v>
      </c>
      <c r="C46" s="117"/>
      <c r="D46" s="58">
        <v>0.2</v>
      </c>
      <c r="E46" s="58"/>
      <c r="F46" s="50">
        <v>0.2</v>
      </c>
      <c r="G46" s="58"/>
      <c r="H46" s="58"/>
      <c r="I46" s="50">
        <v>0</v>
      </c>
      <c r="J46" s="50">
        <v>0.2</v>
      </c>
      <c r="K46" s="58"/>
      <c r="L46" s="58"/>
      <c r="M46" s="50">
        <v>0</v>
      </c>
      <c r="N46" s="50" t="s">
        <v>137</v>
      </c>
      <c r="O46" s="50"/>
    </row>
    <row r="47" spans="1:15" ht="19.5" customHeight="1">
      <c r="A47" s="115"/>
      <c r="B47" s="117" t="s">
        <v>125</v>
      </c>
      <c r="C47" s="117"/>
      <c r="D47" s="58"/>
      <c r="E47" s="58"/>
      <c r="F47" s="50">
        <v>0</v>
      </c>
      <c r="G47" s="58"/>
      <c r="H47" s="58"/>
      <c r="I47" s="50">
        <v>0</v>
      </c>
      <c r="J47" s="50">
        <v>0</v>
      </c>
      <c r="K47" s="58"/>
      <c r="L47" s="58"/>
      <c r="M47" s="50">
        <v>0</v>
      </c>
      <c r="N47" s="50" t="s">
        <v>137</v>
      </c>
      <c r="O47" s="50"/>
    </row>
    <row r="48" spans="1:15" ht="19.5" customHeight="1">
      <c r="A48" s="115"/>
      <c r="B48" s="117" t="s">
        <v>127</v>
      </c>
      <c r="C48" s="117"/>
      <c r="D48" s="58"/>
      <c r="E48" s="58"/>
      <c r="F48" s="50">
        <v>0</v>
      </c>
      <c r="G48" s="58"/>
      <c r="H48" s="58"/>
      <c r="I48" s="50">
        <v>0</v>
      </c>
      <c r="J48" s="50">
        <v>0</v>
      </c>
      <c r="K48" s="58"/>
      <c r="L48" s="58"/>
      <c r="M48" s="50">
        <v>0</v>
      </c>
      <c r="N48" s="50" t="s">
        <v>137</v>
      </c>
      <c r="O48" s="50"/>
    </row>
    <row r="49" spans="1:15" ht="19.5" customHeight="1">
      <c r="A49" s="115"/>
      <c r="B49" s="117" t="s">
        <v>128</v>
      </c>
      <c r="C49" s="117"/>
      <c r="D49" s="58"/>
      <c r="E49" s="58"/>
      <c r="F49" s="50">
        <v>0</v>
      </c>
      <c r="G49" s="58">
        <v>3.9927000000000001</v>
      </c>
      <c r="H49" s="58"/>
      <c r="I49" s="50">
        <v>3.9927000000000001</v>
      </c>
      <c r="J49" s="50">
        <v>3.9927000000000001</v>
      </c>
      <c r="K49" s="58">
        <v>465</v>
      </c>
      <c r="L49" s="58"/>
      <c r="M49" s="50">
        <v>465</v>
      </c>
      <c r="N49" s="50">
        <v>116462.54</v>
      </c>
      <c r="O49" s="50"/>
    </row>
    <row r="50" spans="1:15" ht="19.5" customHeight="1">
      <c r="A50" s="116"/>
      <c r="B50" s="109" t="s">
        <v>130</v>
      </c>
      <c r="C50" s="110"/>
      <c r="D50" s="51">
        <v>1.7</v>
      </c>
      <c r="E50" s="51">
        <v>0</v>
      </c>
      <c r="F50" s="51">
        <v>1.7</v>
      </c>
      <c r="G50" s="51">
        <v>6.7927</v>
      </c>
      <c r="H50" s="51">
        <v>0</v>
      </c>
      <c r="I50" s="51">
        <v>6.7927</v>
      </c>
      <c r="J50" s="51">
        <v>8.4926999999999992</v>
      </c>
      <c r="K50" s="51">
        <v>465.01280000000003</v>
      </c>
      <c r="L50" s="51">
        <v>0</v>
      </c>
      <c r="M50" s="51">
        <v>465.01280000000003</v>
      </c>
      <c r="N50" s="51">
        <v>68457.73</v>
      </c>
      <c r="O50" s="51"/>
    </row>
    <row r="51" spans="1:15" ht="19.5" customHeight="1">
      <c r="A51" s="111" t="s">
        <v>131</v>
      </c>
      <c r="B51" s="112"/>
      <c r="C51" s="113"/>
      <c r="D51" s="57">
        <v>213.39999999999998</v>
      </c>
      <c r="E51" s="57">
        <v>0</v>
      </c>
      <c r="F51" s="57">
        <v>213.39999999999998</v>
      </c>
      <c r="G51" s="57">
        <v>1918.0926999999999</v>
      </c>
      <c r="H51" s="57">
        <v>0</v>
      </c>
      <c r="I51" s="57">
        <v>1918.0926999999999</v>
      </c>
      <c r="J51" s="57">
        <v>2131.4926999999998</v>
      </c>
      <c r="K51" s="57">
        <v>6847.7178000000004</v>
      </c>
      <c r="L51" s="57">
        <v>0</v>
      </c>
      <c r="M51" s="57">
        <v>6847.7178000000004</v>
      </c>
      <c r="N51" s="57">
        <v>3570.07</v>
      </c>
      <c r="O51" s="57"/>
    </row>
  </sheetData>
  <mergeCells count="53">
    <mergeCell ref="N2:O2"/>
    <mergeCell ref="A2:C3"/>
    <mergeCell ref="D2:F2"/>
    <mergeCell ref="G2:I2"/>
    <mergeCell ref="J2:J3"/>
    <mergeCell ref="K2:M2"/>
    <mergeCell ref="A5:A8"/>
    <mergeCell ref="B5:C5"/>
    <mergeCell ref="B6:C6"/>
    <mergeCell ref="B7:C7"/>
    <mergeCell ref="B8:C8"/>
    <mergeCell ref="B17:C17"/>
    <mergeCell ref="A18:A19"/>
    <mergeCell ref="B18:C18"/>
    <mergeCell ref="B19:C19"/>
    <mergeCell ref="A9:A17"/>
    <mergeCell ref="B9:C9"/>
    <mergeCell ref="B10:C10"/>
    <mergeCell ref="B11:C11"/>
    <mergeCell ref="B12:C12"/>
    <mergeCell ref="B13:C13"/>
    <mergeCell ref="B14:C14"/>
    <mergeCell ref="B15:C15"/>
    <mergeCell ref="B16:C16"/>
    <mergeCell ref="A25:A27"/>
    <mergeCell ref="B25:C25"/>
    <mergeCell ref="B26:C26"/>
    <mergeCell ref="B27:C27"/>
    <mergeCell ref="A20:A24"/>
    <mergeCell ref="B20:C20"/>
    <mergeCell ref="B21:C21"/>
    <mergeCell ref="B22:C22"/>
    <mergeCell ref="B23:C23"/>
    <mergeCell ref="B24:C24"/>
    <mergeCell ref="A34:A44"/>
    <mergeCell ref="B34:B39"/>
    <mergeCell ref="B40:B43"/>
    <mergeCell ref="B44:C44"/>
    <mergeCell ref="B33:C33"/>
    <mergeCell ref="A28:A33"/>
    <mergeCell ref="B28:C28"/>
    <mergeCell ref="B29:C29"/>
    <mergeCell ref="B30:C30"/>
    <mergeCell ref="B31:C31"/>
    <mergeCell ref="B32:C32"/>
    <mergeCell ref="B50:C50"/>
    <mergeCell ref="A51:C51"/>
    <mergeCell ref="A45:A50"/>
    <mergeCell ref="B45:C45"/>
    <mergeCell ref="B46:C46"/>
    <mergeCell ref="B47:C47"/>
    <mergeCell ref="B48:C48"/>
    <mergeCell ref="B49:C49"/>
  </mergeCells>
  <pageMargins left="0" right="0" top="0" bottom="0" header="0.31496062992125984" footer="0.31496062992125984"/>
  <pageSetup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اصفهان 95(شهرستانی)</vt:lpstr>
      <vt:lpstr>کل</vt:lpstr>
      <vt:lpstr>لنجان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WwW.P30HeX.Com</dc:creator>
  <cp:lastModifiedBy>asan</cp:lastModifiedBy>
  <cp:lastPrinted>2017-08-15T08:02:59Z</cp:lastPrinted>
  <dcterms:created xsi:type="dcterms:W3CDTF">2013-06-25T06:54:28Z</dcterms:created>
  <dcterms:modified xsi:type="dcterms:W3CDTF">2019-08-14T08:28:15Z</dcterms:modified>
</cp:coreProperties>
</file>